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D192C8A2-F2E2-4A63-89D4-FAC34AA9C66C}" xr6:coauthVersionLast="47" xr6:coauthVersionMax="47" xr10:uidLastSave="{00000000-0000-0000-0000-000000000000}"/>
  <bookViews>
    <workbookView xWindow="270" yWindow="3795" windowWidth="21600" windowHeight="11295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2" r:id="rId10"/>
    <pivotCache cacheId="16" r:id="rId11"/>
    <pivotCache cacheId="20" r:id="rId12"/>
    <pivotCache cacheId="24" r:id="rId13"/>
    <pivotCache cacheId="28" r:id="rId14"/>
    <pivotCache cacheId="32" r:id="rId15"/>
    <pivotCache cacheId="36" r:id="rId16"/>
    <pivotCache cacheId="40" r:id="rId17"/>
    <pivotCache cacheId="44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74" i="10" l="1"/>
  <c r="O674" i="10" s="1"/>
  <c r="Q674" i="10" s="1"/>
  <c r="P674" i="10"/>
  <c r="R674" i="10"/>
  <c r="S674" i="10"/>
  <c r="N675" i="10"/>
  <c r="O675" i="10" s="1"/>
  <c r="Q675" i="10" s="1"/>
  <c r="P675" i="10"/>
  <c r="R675" i="10"/>
  <c r="S675" i="10"/>
  <c r="N676" i="10"/>
  <c r="P676" i="10" s="1"/>
  <c r="R676" i="10" s="1"/>
  <c r="S676" i="10"/>
  <c r="N677" i="10"/>
  <c r="P677" i="10" s="1"/>
  <c r="R677" i="10" s="1"/>
  <c r="S677" i="10"/>
  <c r="N678" i="10"/>
  <c r="O678" i="10" s="1"/>
  <c r="Q678" i="10" s="1"/>
  <c r="S678" i="10"/>
  <c r="N679" i="10"/>
  <c r="P679" i="10" s="1"/>
  <c r="R679" i="10" s="1"/>
  <c r="O679" i="10"/>
  <c r="Q679" i="10" s="1"/>
  <c r="S679" i="10"/>
  <c r="N680" i="10"/>
  <c r="O680" i="10" s="1"/>
  <c r="Q680" i="10" s="1"/>
  <c r="S680" i="10"/>
  <c r="N681" i="10"/>
  <c r="O681" i="10" s="1"/>
  <c r="Q681" i="10" s="1"/>
  <c r="S681" i="10"/>
  <c r="N682" i="10"/>
  <c r="O682" i="10" s="1"/>
  <c r="Q682" i="10" s="1"/>
  <c r="S682" i="10"/>
  <c r="N683" i="10"/>
  <c r="P683" i="10" s="1"/>
  <c r="R683" i="10" s="1"/>
  <c r="O683" i="10"/>
  <c r="Q683" i="10" s="1"/>
  <c r="S683" i="10"/>
  <c r="N684" i="10"/>
  <c r="O684" i="10" s="1"/>
  <c r="Q684" i="10" s="1"/>
  <c r="S684" i="10"/>
  <c r="N685" i="10"/>
  <c r="P685" i="10" s="1"/>
  <c r="R685" i="10" s="1"/>
  <c r="O685" i="10"/>
  <c r="Q685" i="10" s="1"/>
  <c r="S685" i="10"/>
  <c r="N686" i="10"/>
  <c r="O686" i="10" s="1"/>
  <c r="Q686" i="10" s="1"/>
  <c r="S686" i="10"/>
  <c r="N687" i="10"/>
  <c r="P687" i="10" s="1"/>
  <c r="R687" i="10" s="1"/>
  <c r="O687" i="10"/>
  <c r="Q687" i="10" s="1"/>
  <c r="S687" i="10"/>
  <c r="N688" i="10"/>
  <c r="O688" i="10" s="1"/>
  <c r="Q688" i="10" s="1"/>
  <c r="S688" i="10"/>
  <c r="N689" i="10"/>
  <c r="P689" i="10" s="1"/>
  <c r="R689" i="10" s="1"/>
  <c r="O689" i="10"/>
  <c r="Q689" i="10" s="1"/>
  <c r="S689" i="10"/>
  <c r="N690" i="10"/>
  <c r="P690" i="10" s="1"/>
  <c r="R690" i="10" s="1"/>
  <c r="S690" i="10"/>
  <c r="N691" i="10"/>
  <c r="P691" i="10" s="1"/>
  <c r="R691" i="10" s="1"/>
  <c r="S691" i="10"/>
  <c r="N692" i="10"/>
  <c r="O692" i="10" s="1"/>
  <c r="Q692" i="10" s="1"/>
  <c r="S692" i="10"/>
  <c r="N693" i="10"/>
  <c r="O693" i="10" s="1"/>
  <c r="Q693" i="10" s="1"/>
  <c r="S693" i="10"/>
  <c r="N694" i="10"/>
  <c r="P694" i="10" s="1"/>
  <c r="R694" i="10" s="1"/>
  <c r="O694" i="10"/>
  <c r="Q694" i="10" s="1"/>
  <c r="S694" i="10"/>
  <c r="N695" i="10"/>
  <c r="O695" i="10" s="1"/>
  <c r="Q695" i="10" s="1"/>
  <c r="S695" i="10"/>
  <c r="N696" i="10"/>
  <c r="O696" i="10"/>
  <c r="Q696" i="10" s="1"/>
  <c r="P696" i="10"/>
  <c r="R696" i="10" s="1"/>
  <c r="S696" i="10"/>
  <c r="N697" i="10"/>
  <c r="P697" i="10" s="1"/>
  <c r="R697" i="10" s="1"/>
  <c r="S697" i="10"/>
  <c r="N698" i="10"/>
  <c r="O698" i="10" s="1"/>
  <c r="Q698" i="10" s="1"/>
  <c r="S698" i="10"/>
  <c r="N699" i="10"/>
  <c r="P699" i="10" s="1"/>
  <c r="R699" i="10" s="1"/>
  <c r="O699" i="10"/>
  <c r="Q699" i="10" s="1"/>
  <c r="S699" i="10"/>
  <c r="N700" i="10"/>
  <c r="O700" i="10" s="1"/>
  <c r="Q700" i="10" s="1"/>
  <c r="S700" i="10"/>
  <c r="N701" i="10"/>
  <c r="O701" i="10"/>
  <c r="Q701" i="10" s="1"/>
  <c r="P701" i="10"/>
  <c r="R701" i="10" s="1"/>
  <c r="S701" i="10"/>
  <c r="N702" i="10"/>
  <c r="O702" i="10" s="1"/>
  <c r="Q702" i="10" s="1"/>
  <c r="S702" i="10"/>
  <c r="N703" i="10"/>
  <c r="P703" i="10" s="1"/>
  <c r="R703" i="10" s="1"/>
  <c r="O703" i="10"/>
  <c r="Q703" i="10" s="1"/>
  <c r="S703" i="10"/>
  <c r="N704" i="10"/>
  <c r="O704" i="10" s="1"/>
  <c r="Q704" i="10" s="1"/>
  <c r="S704" i="10"/>
  <c r="N705" i="10"/>
  <c r="O705" i="10"/>
  <c r="Q705" i="10" s="1"/>
  <c r="P705" i="10"/>
  <c r="R705" i="10" s="1"/>
  <c r="S705" i="10"/>
  <c r="N706" i="10"/>
  <c r="P706" i="10" s="1"/>
  <c r="R706" i="10" s="1"/>
  <c r="S706" i="10"/>
  <c r="N707" i="10"/>
  <c r="P707" i="10" s="1"/>
  <c r="R707" i="10" s="1"/>
  <c r="S707" i="10"/>
  <c r="N708" i="10"/>
  <c r="O708" i="10" s="1"/>
  <c r="Q708" i="10" s="1"/>
  <c r="S708" i="10"/>
  <c r="N709" i="10"/>
  <c r="P709" i="10" s="1"/>
  <c r="R709" i="10" s="1"/>
  <c r="S709" i="10"/>
  <c r="N710" i="10"/>
  <c r="O710" i="10"/>
  <c r="Q710" i="10" s="1"/>
  <c r="P710" i="10"/>
  <c r="R710" i="10" s="1"/>
  <c r="S710" i="10"/>
  <c r="N711" i="10"/>
  <c r="O711" i="10"/>
  <c r="Q711" i="10" s="1"/>
  <c r="P711" i="10"/>
  <c r="R711" i="10" s="1"/>
  <c r="S711" i="10"/>
  <c r="N712" i="10"/>
  <c r="O712" i="10" s="1"/>
  <c r="Q712" i="10" s="1"/>
  <c r="S712" i="10"/>
  <c r="N713" i="10"/>
  <c r="O713" i="10" s="1"/>
  <c r="Q713" i="10" s="1"/>
  <c r="S713" i="10"/>
  <c r="N714" i="10"/>
  <c r="O714" i="10"/>
  <c r="Q714" i="10" s="1"/>
  <c r="P714" i="10"/>
  <c r="R714" i="10" s="1"/>
  <c r="S714" i="10"/>
  <c r="N715" i="10"/>
  <c r="P715" i="10" s="1"/>
  <c r="R715" i="10" s="1"/>
  <c r="O715" i="10"/>
  <c r="Q715" i="10" s="1"/>
  <c r="S715" i="10"/>
  <c r="N716" i="10"/>
  <c r="O716" i="10" s="1"/>
  <c r="Q716" i="10" s="1"/>
  <c r="P716" i="10"/>
  <c r="R716" i="10" s="1"/>
  <c r="S716" i="10"/>
  <c r="N717" i="10"/>
  <c r="P717" i="10" s="1"/>
  <c r="R717" i="10" s="1"/>
  <c r="O717" i="10"/>
  <c r="Q717" i="10" s="1"/>
  <c r="S717" i="10"/>
  <c r="N718" i="10"/>
  <c r="O718" i="10" s="1"/>
  <c r="Q718" i="10" s="1"/>
  <c r="S718" i="10"/>
  <c r="N719" i="10"/>
  <c r="P719" i="10" s="1"/>
  <c r="R719" i="10" s="1"/>
  <c r="O719" i="10"/>
  <c r="Q719" i="10" s="1"/>
  <c r="S719" i="10"/>
  <c r="N720" i="10"/>
  <c r="P720" i="10" s="1"/>
  <c r="R720" i="10" s="1"/>
  <c r="O720" i="10"/>
  <c r="Q720" i="10" s="1"/>
  <c r="S720" i="10"/>
  <c r="N721" i="10"/>
  <c r="O721" i="10"/>
  <c r="Q721" i="10" s="1"/>
  <c r="P721" i="10"/>
  <c r="R721" i="10" s="1"/>
  <c r="S721" i="10"/>
  <c r="S722" i="10"/>
  <c r="R723" i="10"/>
  <c r="S723" i="10"/>
  <c r="R724" i="10"/>
  <c r="S724" i="10"/>
  <c r="R725" i="10"/>
  <c r="S725" i="10"/>
  <c r="R726" i="10"/>
  <c r="S726" i="10"/>
  <c r="R727" i="10"/>
  <c r="S727" i="10"/>
  <c r="S728" i="10"/>
  <c r="R729" i="10"/>
  <c r="S729" i="10"/>
  <c r="S730" i="10"/>
  <c r="R731" i="10"/>
  <c r="S731" i="10"/>
  <c r="R732" i="10"/>
  <c r="S732" i="10"/>
  <c r="R733" i="10"/>
  <c r="S733" i="10"/>
  <c r="R734" i="10"/>
  <c r="S734" i="10"/>
  <c r="R735" i="10"/>
  <c r="S735" i="10"/>
  <c r="R736" i="10"/>
  <c r="S736" i="10"/>
  <c r="R737" i="10"/>
  <c r="S737" i="10"/>
  <c r="S738" i="10"/>
  <c r="R739" i="10"/>
  <c r="S739" i="10"/>
  <c r="R740" i="10"/>
  <c r="S740" i="10"/>
  <c r="R741" i="10"/>
  <c r="S741" i="10"/>
  <c r="R742" i="10"/>
  <c r="S742" i="10"/>
  <c r="R743" i="10"/>
  <c r="S743" i="10"/>
  <c r="R744" i="10"/>
  <c r="S744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/>
  <c r="Q675" i="2" s="1"/>
  <c r="P675" i="2"/>
  <c r="R675" i="2" s="1"/>
  <c r="S675" i="2"/>
  <c r="N676" i="2"/>
  <c r="O676" i="2"/>
  <c r="Q676" i="2" s="1"/>
  <c r="P676" i="2"/>
  <c r="R676" i="2" s="1"/>
  <c r="S676" i="2"/>
  <c r="N677" i="2"/>
  <c r="O677" i="2" s="1"/>
  <c r="Q677" i="2" s="1"/>
  <c r="S677" i="2"/>
  <c r="N678" i="2"/>
  <c r="O678" i="2"/>
  <c r="Q678" i="2" s="1"/>
  <c r="P678" i="2"/>
  <c r="R678" i="2" s="1"/>
  <c r="S678" i="2"/>
  <c r="N679" i="2"/>
  <c r="O679" i="2"/>
  <c r="Q679" i="2" s="1"/>
  <c r="P679" i="2"/>
  <c r="R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/>
  <c r="Q684" i="2" s="1"/>
  <c r="P684" i="2"/>
  <c r="R684" i="2" s="1"/>
  <c r="S684" i="2"/>
  <c r="N685" i="2"/>
  <c r="O685" i="2" s="1"/>
  <c r="Q685" i="2" s="1"/>
  <c r="S685" i="2"/>
  <c r="N686" i="2"/>
  <c r="O686" i="2" s="1"/>
  <c r="Q686" i="2" s="1"/>
  <c r="S686" i="2"/>
  <c r="N687" i="2"/>
  <c r="O687" i="2"/>
  <c r="P687" i="2"/>
  <c r="R687" i="2" s="1"/>
  <c r="Q687" i="2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O690" i="2"/>
  <c r="Q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P694" i="2"/>
  <c r="R694" i="2" s="1"/>
  <c r="S694" i="2"/>
  <c r="N695" i="2"/>
  <c r="O695" i="2"/>
  <c r="Q695" i="2" s="1"/>
  <c r="P695" i="2"/>
  <c r="R695" i="2" s="1"/>
  <c r="S695" i="2"/>
  <c r="N696" i="2"/>
  <c r="O696" i="2"/>
  <c r="Q696" i="2" s="1"/>
  <c r="P696" i="2"/>
  <c r="R696" i="2" s="1"/>
  <c r="S696" i="2"/>
  <c r="N697" i="2"/>
  <c r="O697" i="2"/>
  <c r="Q697" i="2" s="1"/>
  <c r="P697" i="2"/>
  <c r="R697" i="2" s="1"/>
  <c r="S697" i="2"/>
  <c r="N698" i="2"/>
  <c r="O698" i="2"/>
  <c r="P698" i="2"/>
  <c r="Q698" i="2"/>
  <c r="R698" i="2"/>
  <c r="S698" i="2"/>
  <c r="N699" i="2"/>
  <c r="O699" i="2"/>
  <c r="P699" i="2"/>
  <c r="R699" i="2" s="1"/>
  <c r="Q699" i="2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P704" i="2"/>
  <c r="R704" i="2" s="1"/>
  <c r="S704" i="2"/>
  <c r="N705" i="2"/>
  <c r="O705" i="2"/>
  <c r="Q705" i="2" s="1"/>
  <c r="P705" i="2"/>
  <c r="R705" i="2" s="1"/>
  <c r="S705" i="2"/>
  <c r="N706" i="2"/>
  <c r="P706" i="2" s="1"/>
  <c r="R706" i="2" s="1"/>
  <c r="O706" i="2"/>
  <c r="Q706" i="2" s="1"/>
  <c r="S706" i="2"/>
  <c r="N707" i="2"/>
  <c r="P707" i="2" s="1"/>
  <c r="R707" i="2" s="1"/>
  <c r="O707" i="2"/>
  <c r="Q707" i="2" s="1"/>
  <c r="S707" i="2"/>
  <c r="N708" i="2"/>
  <c r="O708" i="2"/>
  <c r="P708" i="2"/>
  <c r="Q708" i="2"/>
  <c r="R708" i="2"/>
  <c r="S708" i="2"/>
  <c r="N709" i="2"/>
  <c r="O709" i="2"/>
  <c r="Q709" i="2" s="1"/>
  <c r="P709" i="2"/>
  <c r="R709" i="2" s="1"/>
  <c r="S709" i="2"/>
  <c r="N710" i="2"/>
  <c r="O710" i="2"/>
  <c r="P710" i="2"/>
  <c r="R710" i="2" s="1"/>
  <c r="Q710" i="2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/>
  <c r="Q716" i="2" s="1"/>
  <c r="P716" i="2"/>
  <c r="R716" i="2" s="1"/>
  <c r="S716" i="2"/>
  <c r="N717" i="2"/>
  <c r="O717" i="2"/>
  <c r="Q717" i="2" s="1"/>
  <c r="P717" i="2"/>
  <c r="R717" i="2"/>
  <c r="S717" i="2"/>
  <c r="N718" i="2"/>
  <c r="O718" i="2"/>
  <c r="Q718" i="2" s="1"/>
  <c r="P718" i="2"/>
  <c r="R718" i="2" s="1"/>
  <c r="S718" i="2"/>
  <c r="N719" i="2"/>
  <c r="O719" i="2" s="1"/>
  <c r="Q719" i="2" s="1"/>
  <c r="S719" i="2"/>
  <c r="N720" i="2"/>
  <c r="P720" i="2" s="1"/>
  <c r="R720" i="2" s="1"/>
  <c r="O720" i="2"/>
  <c r="Q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O676" i="3"/>
  <c r="Q676" i="3" s="1"/>
  <c r="S676" i="3"/>
  <c r="N677" i="3"/>
  <c r="P677" i="3" s="1"/>
  <c r="R677" i="3" s="1"/>
  <c r="O677" i="3"/>
  <c r="Q677" i="3" s="1"/>
  <c r="S677" i="3"/>
  <c r="N678" i="3"/>
  <c r="O678" i="3"/>
  <c r="P678" i="3"/>
  <c r="Q678" i="3"/>
  <c r="R678" i="3"/>
  <c r="S678" i="3"/>
  <c r="N679" i="3"/>
  <c r="O679" i="3" s="1"/>
  <c r="Q679" i="3" s="1"/>
  <c r="P679" i="3"/>
  <c r="R679" i="3" s="1"/>
  <c r="S679" i="3"/>
  <c r="N680" i="3"/>
  <c r="O680" i="3" s="1"/>
  <c r="Q680" i="3" s="1"/>
  <c r="S680" i="3"/>
  <c r="N681" i="3"/>
  <c r="P681" i="3" s="1"/>
  <c r="R681" i="3" s="1"/>
  <c r="O681" i="3"/>
  <c r="Q681" i="3"/>
  <c r="S681" i="3"/>
  <c r="N682" i="3"/>
  <c r="O682" i="3" s="1"/>
  <c r="Q682" i="3" s="1"/>
  <c r="P682" i="3"/>
  <c r="R682" i="3"/>
  <c r="S682" i="3"/>
  <c r="N683" i="3"/>
  <c r="O683" i="3" s="1"/>
  <c r="Q683" i="3" s="1"/>
  <c r="S683" i="3"/>
  <c r="N684" i="3"/>
  <c r="O684" i="3" s="1"/>
  <c r="Q684" i="3" s="1"/>
  <c r="S684" i="3"/>
  <c r="N685" i="3"/>
  <c r="O685" i="3"/>
  <c r="Q685" i="3" s="1"/>
  <c r="P685" i="3"/>
  <c r="R685" i="3"/>
  <c r="S685" i="3"/>
  <c r="N686" i="3"/>
  <c r="P686" i="3" s="1"/>
  <c r="R686" i="3" s="1"/>
  <c r="O686" i="3"/>
  <c r="Q686" i="3" s="1"/>
  <c r="S686" i="3"/>
  <c r="N687" i="3"/>
  <c r="O687" i="3"/>
  <c r="Q687" i="3" s="1"/>
  <c r="P687" i="3"/>
  <c r="R687" i="3" s="1"/>
  <c r="S687" i="3"/>
  <c r="N688" i="3"/>
  <c r="O688" i="3"/>
  <c r="Q688" i="3" s="1"/>
  <c r="P688" i="3"/>
  <c r="R688" i="3"/>
  <c r="S688" i="3"/>
  <c r="N689" i="3"/>
  <c r="O689" i="3" s="1"/>
  <c r="Q689" i="3" s="1"/>
  <c r="S689" i="3"/>
  <c r="N690" i="3"/>
  <c r="O690" i="3" s="1"/>
  <c r="Q690" i="3" s="1"/>
  <c r="S690" i="3"/>
  <c r="N691" i="3"/>
  <c r="O691" i="3"/>
  <c r="Q691" i="3" s="1"/>
  <c r="P691" i="3"/>
  <c r="R691" i="3" s="1"/>
  <c r="S691" i="3"/>
  <c r="N692" i="3"/>
  <c r="O692" i="3"/>
  <c r="P692" i="3"/>
  <c r="R692" i="3" s="1"/>
  <c r="Q692" i="3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P695" i="3"/>
  <c r="R695" i="3" s="1"/>
  <c r="S695" i="3"/>
  <c r="N696" i="3"/>
  <c r="P696" i="3" s="1"/>
  <c r="R696" i="3" s="1"/>
  <c r="S696" i="3"/>
  <c r="N697" i="3"/>
  <c r="O697" i="3"/>
  <c r="Q697" i="3" s="1"/>
  <c r="P697" i="3"/>
  <c r="R697" i="3" s="1"/>
  <c r="S697" i="3"/>
  <c r="N698" i="3"/>
  <c r="O698" i="3"/>
  <c r="P698" i="3"/>
  <c r="Q698" i="3"/>
  <c r="R698" i="3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O705" i="3"/>
  <c r="Q705" i="3"/>
  <c r="S705" i="3"/>
  <c r="N706" i="3"/>
  <c r="P706" i="3" s="1"/>
  <c r="R706" i="3" s="1"/>
  <c r="S706" i="3"/>
  <c r="N707" i="3"/>
  <c r="O707" i="3"/>
  <c r="Q707" i="3" s="1"/>
  <c r="P707" i="3"/>
  <c r="R707" i="3" s="1"/>
  <c r="S707" i="3"/>
  <c r="N708" i="3"/>
  <c r="O708" i="3" s="1"/>
  <c r="Q708" i="3" s="1"/>
  <c r="P708" i="3"/>
  <c r="R708" i="3" s="1"/>
  <c r="S708" i="3"/>
  <c r="N709" i="3"/>
  <c r="O709" i="3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/>
  <c r="P712" i="3"/>
  <c r="R712" i="3" s="1"/>
  <c r="Q712" i="3"/>
  <c r="S712" i="3"/>
  <c r="N713" i="3"/>
  <c r="O713" i="3" s="1"/>
  <c r="Q713" i="3" s="1"/>
  <c r="S713" i="3"/>
  <c r="N714" i="3"/>
  <c r="O714" i="3" s="1"/>
  <c r="Q714" i="3" s="1"/>
  <c r="S714" i="3"/>
  <c r="N715" i="3"/>
  <c r="O715" i="3"/>
  <c r="Q715" i="3" s="1"/>
  <c r="P715" i="3"/>
  <c r="R715" i="3" s="1"/>
  <c r="S715" i="3"/>
  <c r="N716" i="3"/>
  <c r="P716" i="3" s="1"/>
  <c r="R716" i="3" s="1"/>
  <c r="O716" i="3"/>
  <c r="Q716" i="3" s="1"/>
  <c r="S716" i="3"/>
  <c r="N717" i="3"/>
  <c r="O717" i="3" s="1"/>
  <c r="Q717" i="3" s="1"/>
  <c r="P717" i="3"/>
  <c r="R717" i="3" s="1"/>
  <c r="S717" i="3"/>
  <c r="N718" i="3"/>
  <c r="O718" i="3" s="1"/>
  <c r="Q718" i="3" s="1"/>
  <c r="S718" i="3"/>
  <c r="N719" i="3"/>
  <c r="O719" i="3" s="1"/>
  <c r="Q719" i="3" s="1"/>
  <c r="P719" i="3"/>
  <c r="R719" i="3" s="1"/>
  <c r="S719" i="3"/>
  <c r="N720" i="3"/>
  <c r="O720" i="3" s="1"/>
  <c r="Q720" i="3" s="1"/>
  <c r="S720" i="3"/>
  <c r="N721" i="3"/>
  <c r="O721" i="3"/>
  <c r="P721" i="3"/>
  <c r="R721" i="3" s="1"/>
  <c r="Q721" i="3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P675" i="4"/>
  <c r="R675" i="4"/>
  <c r="S675" i="4"/>
  <c r="N676" i="4"/>
  <c r="O676" i="4" s="1"/>
  <c r="Q676" i="4" s="1"/>
  <c r="P676" i="4"/>
  <c r="R676" i="4"/>
  <c r="S676" i="4"/>
  <c r="N677" i="4"/>
  <c r="P677" i="4" s="1"/>
  <c r="R677" i="4" s="1"/>
  <c r="O677" i="4"/>
  <c r="Q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O680" i="4"/>
  <c r="Q680" i="4" s="1"/>
  <c r="S680" i="4"/>
  <c r="N681" i="4"/>
  <c r="O681" i="4" s="1"/>
  <c r="Q681" i="4" s="1"/>
  <c r="S681" i="4"/>
  <c r="N682" i="4"/>
  <c r="O682" i="4"/>
  <c r="Q682" i="4" s="1"/>
  <c r="P682" i="4"/>
  <c r="R682" i="4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P685" i="4"/>
  <c r="R685" i="4" s="1"/>
  <c r="S685" i="4"/>
  <c r="N686" i="4"/>
  <c r="P686" i="4" s="1"/>
  <c r="R686" i="4" s="1"/>
  <c r="O686" i="4"/>
  <c r="Q686" i="4"/>
  <c r="S686" i="4"/>
  <c r="N687" i="4"/>
  <c r="P687" i="4" s="1"/>
  <c r="R687" i="4" s="1"/>
  <c r="O687" i="4"/>
  <c r="Q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O693" i="4"/>
  <c r="Q693" i="4" s="1"/>
  <c r="S693" i="4"/>
  <c r="N694" i="4"/>
  <c r="O694" i="4" s="1"/>
  <c r="Q694" i="4" s="1"/>
  <c r="S694" i="4"/>
  <c r="N695" i="4"/>
  <c r="P695" i="4" s="1"/>
  <c r="R695" i="4" s="1"/>
  <c r="O695" i="4"/>
  <c r="Q695" i="4"/>
  <c r="S695" i="4"/>
  <c r="N696" i="4"/>
  <c r="P696" i="4" s="1"/>
  <c r="R696" i="4" s="1"/>
  <c r="O696" i="4"/>
  <c r="Q696" i="4"/>
  <c r="S696" i="4"/>
  <c r="N697" i="4"/>
  <c r="P697" i="4" s="1"/>
  <c r="R697" i="4" s="1"/>
  <c r="O697" i="4"/>
  <c r="Q697" i="4" s="1"/>
  <c r="S697" i="4"/>
  <c r="N698" i="4"/>
  <c r="O698" i="4" s="1"/>
  <c r="Q698" i="4" s="1"/>
  <c r="P698" i="4"/>
  <c r="R698" i="4" s="1"/>
  <c r="S698" i="4"/>
  <c r="N699" i="4"/>
  <c r="P699" i="4" s="1"/>
  <c r="R699" i="4" s="1"/>
  <c r="O699" i="4"/>
  <c r="Q699" i="4" s="1"/>
  <c r="S699" i="4"/>
  <c r="N700" i="4"/>
  <c r="P700" i="4" s="1"/>
  <c r="R700" i="4" s="1"/>
  <c r="O700" i="4"/>
  <c r="Q700" i="4" s="1"/>
  <c r="S700" i="4"/>
  <c r="N701" i="4"/>
  <c r="O701" i="4" s="1"/>
  <c r="Q701" i="4" s="1"/>
  <c r="S701" i="4"/>
  <c r="N702" i="4"/>
  <c r="O702" i="4"/>
  <c r="P702" i="4"/>
  <c r="Q702" i="4"/>
  <c r="R702" i="4"/>
  <c r="S702" i="4"/>
  <c r="N703" i="4"/>
  <c r="P703" i="4" s="1"/>
  <c r="R703" i="4" s="1"/>
  <c r="O703" i="4"/>
  <c r="Q703" i="4" s="1"/>
  <c r="S703" i="4"/>
  <c r="N704" i="4"/>
  <c r="O704" i="4" s="1"/>
  <c r="Q704" i="4" s="1"/>
  <c r="S704" i="4"/>
  <c r="N705" i="4"/>
  <c r="O705" i="4"/>
  <c r="P705" i="4"/>
  <c r="Q705" i="4"/>
  <c r="R705" i="4"/>
  <c r="S705" i="4"/>
  <c r="N706" i="4"/>
  <c r="O706" i="4"/>
  <c r="P706" i="4"/>
  <c r="Q706" i="4"/>
  <c r="R706" i="4"/>
  <c r="S706" i="4"/>
  <c r="N707" i="4"/>
  <c r="P707" i="4" s="1"/>
  <c r="R707" i="4" s="1"/>
  <c r="O707" i="4"/>
  <c r="Q707" i="4" s="1"/>
  <c r="S707" i="4"/>
  <c r="N708" i="4"/>
  <c r="O708" i="4" s="1"/>
  <c r="Q708" i="4" s="1"/>
  <c r="S708" i="4"/>
  <c r="N709" i="4"/>
  <c r="O709" i="4" s="1"/>
  <c r="Q709" i="4" s="1"/>
  <c r="P709" i="4"/>
  <c r="R709" i="4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P712" i="4"/>
  <c r="R712" i="4"/>
  <c r="S712" i="4"/>
  <c r="N713" i="4"/>
  <c r="O713" i="4"/>
  <c r="Q713" i="4" s="1"/>
  <c r="P713" i="4"/>
  <c r="R713" i="4" s="1"/>
  <c r="S713" i="4"/>
  <c r="N714" i="4"/>
  <c r="O714" i="4" s="1"/>
  <c r="Q714" i="4" s="1"/>
  <c r="S714" i="4"/>
  <c r="N715" i="4"/>
  <c r="P715" i="4" s="1"/>
  <c r="R715" i="4" s="1"/>
  <c r="O715" i="4"/>
  <c r="Q715" i="4" s="1"/>
  <c r="S715" i="4"/>
  <c r="N716" i="4"/>
  <c r="O716" i="4"/>
  <c r="P716" i="4"/>
  <c r="Q716" i="4"/>
  <c r="R716" i="4"/>
  <c r="S716" i="4"/>
  <c r="N717" i="4"/>
  <c r="P717" i="4" s="1"/>
  <c r="R717" i="4" s="1"/>
  <c r="S717" i="4"/>
  <c r="N718" i="4"/>
  <c r="O718" i="4" s="1"/>
  <c r="Q718" i="4" s="1"/>
  <c r="S718" i="4"/>
  <c r="N719" i="4"/>
  <c r="O719" i="4"/>
  <c r="Q719" i="4" s="1"/>
  <c r="P719" i="4"/>
  <c r="R719" i="4" s="1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/>
  <c r="Q674" i="1" s="1"/>
  <c r="P674" i="1"/>
  <c r="R674" i="1" s="1"/>
  <c r="S674" i="1"/>
  <c r="N675" i="1"/>
  <c r="O675" i="1" s="1"/>
  <c r="Q675" i="1" s="1"/>
  <c r="S675" i="1"/>
  <c r="N676" i="1"/>
  <c r="O676" i="1"/>
  <c r="P676" i="1"/>
  <c r="Q676" i="1"/>
  <c r="R676" i="1"/>
  <c r="S676" i="1"/>
  <c r="N677" i="1"/>
  <c r="P677" i="1" s="1"/>
  <c r="R677" i="1" s="1"/>
  <c r="S677" i="1"/>
  <c r="N678" i="1"/>
  <c r="O678" i="1" s="1"/>
  <c r="Q678" i="1" s="1"/>
  <c r="S678" i="1"/>
  <c r="N679" i="1"/>
  <c r="O679" i="1"/>
  <c r="Q679" i="1" s="1"/>
  <c r="P679" i="1"/>
  <c r="R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/>
  <c r="Q682" i="1" s="1"/>
  <c r="P682" i="1"/>
  <c r="R682" i="1" s="1"/>
  <c r="S682" i="1"/>
  <c r="N683" i="1"/>
  <c r="O683" i="1" s="1"/>
  <c r="Q683" i="1" s="1"/>
  <c r="S683" i="1"/>
  <c r="N684" i="1"/>
  <c r="P684" i="1" s="1"/>
  <c r="R684" i="1" s="1"/>
  <c r="O684" i="1"/>
  <c r="Q684" i="1" s="1"/>
  <c r="S684" i="1"/>
  <c r="N685" i="1"/>
  <c r="O685" i="1" s="1"/>
  <c r="Q685" i="1" s="1"/>
  <c r="S685" i="1"/>
  <c r="N686" i="1"/>
  <c r="O686" i="1"/>
  <c r="P686" i="1"/>
  <c r="Q686" i="1"/>
  <c r="R686" i="1"/>
  <c r="S686" i="1"/>
  <c r="N687" i="1"/>
  <c r="P687" i="1" s="1"/>
  <c r="R687" i="1" s="1"/>
  <c r="O687" i="1"/>
  <c r="Q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/>
  <c r="P690" i="1"/>
  <c r="R690" i="1" s="1"/>
  <c r="Q690" i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O693" i="1"/>
  <c r="Q693" i="1" s="1"/>
  <c r="S693" i="1"/>
  <c r="N694" i="1"/>
  <c r="O694" i="1" s="1"/>
  <c r="Q694" i="1" s="1"/>
  <c r="S694" i="1"/>
  <c r="N695" i="1"/>
  <c r="O695" i="1" s="1"/>
  <c r="Q695" i="1" s="1"/>
  <c r="S695" i="1"/>
  <c r="N696" i="1"/>
  <c r="O696" i="1"/>
  <c r="Q696" i="1" s="1"/>
  <c r="P696" i="1"/>
  <c r="R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/>
  <c r="Q699" i="1" s="1"/>
  <c r="P699" i="1"/>
  <c r="R699" i="1" s="1"/>
  <c r="S699" i="1"/>
  <c r="N700" i="1"/>
  <c r="O700" i="1"/>
  <c r="P700" i="1"/>
  <c r="R700" i="1" s="1"/>
  <c r="Q700" i="1"/>
  <c r="S700" i="1"/>
  <c r="N701" i="1"/>
  <c r="O701" i="1" s="1"/>
  <c r="Q701" i="1" s="1"/>
  <c r="S701" i="1"/>
  <c r="N702" i="1"/>
  <c r="O702" i="1"/>
  <c r="P702" i="1"/>
  <c r="R702" i="1" s="1"/>
  <c r="Q702" i="1"/>
  <c r="S702" i="1"/>
  <c r="N703" i="1"/>
  <c r="O703" i="1"/>
  <c r="P703" i="1"/>
  <c r="R703" i="1" s="1"/>
  <c r="Q703" i="1"/>
  <c r="S703" i="1"/>
  <c r="N704" i="1"/>
  <c r="O704" i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O707" i="1"/>
  <c r="Q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/>
  <c r="P710" i="1"/>
  <c r="R710" i="1" s="1"/>
  <c r="Q710" i="1"/>
  <c r="S710" i="1"/>
  <c r="N711" i="1"/>
  <c r="O711" i="1" s="1"/>
  <c r="Q711" i="1" s="1"/>
  <c r="S711" i="1"/>
  <c r="N712" i="1"/>
  <c r="O712" i="1" s="1"/>
  <c r="Q712" i="1" s="1"/>
  <c r="P712" i="1"/>
  <c r="R712" i="1" s="1"/>
  <c r="S712" i="1"/>
  <c r="N713" i="1"/>
  <c r="P713" i="1" s="1"/>
  <c r="R713" i="1" s="1"/>
  <c r="O713" i="1"/>
  <c r="Q713" i="1" s="1"/>
  <c r="S713" i="1"/>
  <c r="N714" i="1"/>
  <c r="O714" i="1"/>
  <c r="Q714" i="1" s="1"/>
  <c r="P714" i="1"/>
  <c r="R714" i="1"/>
  <c r="S714" i="1"/>
  <c r="N715" i="1"/>
  <c r="O715" i="1" s="1"/>
  <c r="Q715" i="1" s="1"/>
  <c r="S715" i="1"/>
  <c r="N716" i="1"/>
  <c r="O716" i="1"/>
  <c r="P716" i="1"/>
  <c r="Q716" i="1"/>
  <c r="R716" i="1"/>
  <c r="S716" i="1"/>
  <c r="N717" i="1"/>
  <c r="P717" i="1" s="1"/>
  <c r="R717" i="1" s="1"/>
  <c r="O717" i="1"/>
  <c r="Q717" i="1" s="1"/>
  <c r="S717" i="1"/>
  <c r="N718" i="1"/>
  <c r="O718" i="1" s="1"/>
  <c r="Q718" i="1" s="1"/>
  <c r="S718" i="1"/>
  <c r="N719" i="1"/>
  <c r="O719" i="1"/>
  <c r="P719" i="1"/>
  <c r="Q719" i="1"/>
  <c r="R719" i="1"/>
  <c r="S719" i="1"/>
  <c r="N720" i="1"/>
  <c r="O720" i="1"/>
  <c r="P720" i="1"/>
  <c r="R720" i="1" s="1"/>
  <c r="Q720" i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O674" i="8"/>
  <c r="Q674" i="8" s="1"/>
  <c r="S674" i="8"/>
  <c r="N675" i="8"/>
  <c r="O675" i="8"/>
  <c r="Q675" i="8" s="1"/>
  <c r="P675" i="8"/>
  <c r="R675" i="8" s="1"/>
  <c r="S675" i="8"/>
  <c r="N676" i="8"/>
  <c r="O676" i="8" s="1"/>
  <c r="Q676" i="8" s="1"/>
  <c r="S676" i="8"/>
  <c r="N677" i="8"/>
  <c r="P677" i="8" s="1"/>
  <c r="R677" i="8" s="1"/>
  <c r="O677" i="8"/>
  <c r="Q677" i="8" s="1"/>
  <c r="S677" i="8"/>
  <c r="N678" i="8"/>
  <c r="O678" i="8" s="1"/>
  <c r="Q678" i="8" s="1"/>
  <c r="S678" i="8"/>
  <c r="N679" i="8"/>
  <c r="O679" i="8"/>
  <c r="Q679" i="8" s="1"/>
  <c r="P679" i="8"/>
  <c r="R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O684" i="8"/>
  <c r="Q684" i="8" s="1"/>
  <c r="S684" i="8"/>
  <c r="N685" i="8"/>
  <c r="P685" i="8" s="1"/>
  <c r="R685" i="8" s="1"/>
  <c r="O685" i="8"/>
  <c r="Q685" i="8" s="1"/>
  <c r="S685" i="8"/>
  <c r="N686" i="8"/>
  <c r="O686" i="8" s="1"/>
  <c r="Q686" i="8" s="1"/>
  <c r="S686" i="8"/>
  <c r="N687" i="8"/>
  <c r="P687" i="8" s="1"/>
  <c r="R687" i="8" s="1"/>
  <c r="O687" i="8"/>
  <c r="Q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O694" i="8"/>
  <c r="Q694" i="8" s="1"/>
  <c r="S694" i="8"/>
  <c r="N695" i="8"/>
  <c r="P695" i="8" s="1"/>
  <c r="R695" i="8" s="1"/>
  <c r="O695" i="8"/>
  <c r="Q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O698" i="8"/>
  <c r="Q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/>
  <c r="Q701" i="8" s="1"/>
  <c r="P701" i="8"/>
  <c r="R701" i="8" s="1"/>
  <c r="S701" i="8"/>
  <c r="N702" i="8"/>
  <c r="O702" i="8" s="1"/>
  <c r="Q702" i="8" s="1"/>
  <c r="S702" i="8"/>
  <c r="N703" i="8"/>
  <c r="O703" i="8"/>
  <c r="Q703" i="8" s="1"/>
  <c r="P703" i="8"/>
  <c r="R703" i="8" s="1"/>
  <c r="S703" i="8"/>
  <c r="N704" i="8"/>
  <c r="P704" i="8" s="1"/>
  <c r="R704" i="8" s="1"/>
  <c r="S704" i="8"/>
  <c r="N705" i="8"/>
  <c r="O705" i="8"/>
  <c r="Q705" i="8" s="1"/>
  <c r="P705" i="8"/>
  <c r="R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/>
  <c r="Q709" i="8" s="1"/>
  <c r="P709" i="8"/>
  <c r="R709" i="8" s="1"/>
  <c r="S709" i="8"/>
  <c r="N710" i="8"/>
  <c r="O710" i="8" s="1"/>
  <c r="Q710" i="8" s="1"/>
  <c r="P710" i="8"/>
  <c r="R710" i="8" s="1"/>
  <c r="S710" i="8"/>
  <c r="N711" i="8"/>
  <c r="P711" i="8" s="1"/>
  <c r="R711" i="8" s="1"/>
  <c r="O711" i="8"/>
  <c r="Q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O715" i="8"/>
  <c r="Q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P720" i="8"/>
  <c r="R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O675" i="9"/>
  <c r="Q675" i="9" s="1"/>
  <c r="P675" i="9"/>
  <c r="R675" i="9" s="1"/>
  <c r="S675" i="9"/>
  <c r="N676" i="9"/>
  <c r="O676" i="9" s="1"/>
  <c r="Q676" i="9" s="1"/>
  <c r="P676" i="9"/>
  <c r="R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P679" i="9"/>
  <c r="R679" i="9"/>
  <c r="S679" i="9"/>
  <c r="N680" i="9"/>
  <c r="P680" i="9" s="1"/>
  <c r="R680" i="9" s="1"/>
  <c r="O680" i="9"/>
  <c r="Q680" i="9" s="1"/>
  <c r="S680" i="9"/>
  <c r="N681" i="9"/>
  <c r="P681" i="9" s="1"/>
  <c r="R681" i="9" s="1"/>
  <c r="O681" i="9"/>
  <c r="Q681" i="9" s="1"/>
  <c r="S681" i="9"/>
  <c r="N682" i="9"/>
  <c r="O682" i="9"/>
  <c r="Q682" i="9" s="1"/>
  <c r="P682" i="9"/>
  <c r="R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O685" i="9"/>
  <c r="Q685" i="9" s="1"/>
  <c r="S685" i="9"/>
  <c r="N686" i="9"/>
  <c r="O686" i="9"/>
  <c r="P686" i="9"/>
  <c r="R686" i="9" s="1"/>
  <c r="Q686" i="9"/>
  <c r="S686" i="9"/>
  <c r="N687" i="9"/>
  <c r="O687" i="9" s="1"/>
  <c r="Q687" i="9" s="1"/>
  <c r="S687" i="9"/>
  <c r="N688" i="9"/>
  <c r="O688" i="9" s="1"/>
  <c r="Q688" i="9" s="1"/>
  <c r="S688" i="9"/>
  <c r="N689" i="9"/>
  <c r="O689" i="9"/>
  <c r="P689" i="9"/>
  <c r="Q689" i="9"/>
  <c r="R689" i="9"/>
  <c r="S689" i="9"/>
  <c r="N690" i="9"/>
  <c r="P690" i="9" s="1"/>
  <c r="R690" i="9" s="1"/>
  <c r="O690" i="9"/>
  <c r="Q690" i="9" s="1"/>
  <c r="S690" i="9"/>
  <c r="N691" i="9"/>
  <c r="P691" i="9" s="1"/>
  <c r="R691" i="9" s="1"/>
  <c r="O691" i="9"/>
  <c r="Q691" i="9" s="1"/>
  <c r="S691" i="9"/>
  <c r="N692" i="9"/>
  <c r="O692" i="9"/>
  <c r="P692" i="9"/>
  <c r="R692" i="9" s="1"/>
  <c r="Q692" i="9"/>
  <c r="S692" i="9"/>
  <c r="N693" i="9"/>
  <c r="O693" i="9"/>
  <c r="P693" i="9"/>
  <c r="R693" i="9" s="1"/>
  <c r="Q693" i="9"/>
  <c r="S693" i="9"/>
  <c r="N694" i="9"/>
  <c r="O694" i="9" s="1"/>
  <c r="Q694" i="9" s="1"/>
  <c r="S694" i="9"/>
  <c r="N695" i="9"/>
  <c r="P695" i="9" s="1"/>
  <c r="R695" i="9" s="1"/>
  <c r="O695" i="9"/>
  <c r="Q695" i="9" s="1"/>
  <c r="S695" i="9"/>
  <c r="N696" i="9"/>
  <c r="O696" i="9" s="1"/>
  <c r="Q696" i="9" s="1"/>
  <c r="S696" i="9"/>
  <c r="N697" i="9"/>
  <c r="O697" i="9"/>
  <c r="Q697" i="9" s="1"/>
  <c r="P697" i="9"/>
  <c r="R697" i="9" s="1"/>
  <c r="S697" i="9"/>
  <c r="N698" i="9"/>
  <c r="O698" i="9"/>
  <c r="Q698" i="9" s="1"/>
  <c r="P698" i="9"/>
  <c r="R698" i="9" s="1"/>
  <c r="S698" i="9"/>
  <c r="N699" i="9"/>
  <c r="O699" i="9"/>
  <c r="P699" i="9"/>
  <c r="R699" i="9" s="1"/>
  <c r="Q699" i="9"/>
  <c r="S699" i="9"/>
  <c r="N700" i="9"/>
  <c r="P700" i="9" s="1"/>
  <c r="R700" i="9" s="1"/>
  <c r="O700" i="9"/>
  <c r="Q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O703" i="9"/>
  <c r="P703" i="9"/>
  <c r="R703" i="9" s="1"/>
  <c r="Q703" i="9"/>
  <c r="S703" i="9"/>
  <c r="N704" i="9"/>
  <c r="O704" i="9" s="1"/>
  <c r="Q704" i="9" s="1"/>
  <c r="S704" i="9"/>
  <c r="N705" i="9"/>
  <c r="P705" i="9" s="1"/>
  <c r="R705" i="9" s="1"/>
  <c r="O705" i="9"/>
  <c r="Q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/>
  <c r="Q708" i="9" s="1"/>
  <c r="P708" i="9"/>
  <c r="R708" i="9" s="1"/>
  <c r="S708" i="9"/>
  <c r="N709" i="9"/>
  <c r="P709" i="9" s="1"/>
  <c r="R709" i="9" s="1"/>
  <c r="O709" i="9"/>
  <c r="Q709" i="9" s="1"/>
  <c r="S709" i="9"/>
  <c r="N710" i="9"/>
  <c r="P710" i="9" s="1"/>
  <c r="R710" i="9" s="1"/>
  <c r="S710" i="9"/>
  <c r="N711" i="9"/>
  <c r="P711" i="9" s="1"/>
  <c r="R711" i="9" s="1"/>
  <c r="O711" i="9"/>
  <c r="Q711" i="9" s="1"/>
  <c r="S711" i="9"/>
  <c r="N712" i="9"/>
  <c r="O712" i="9"/>
  <c r="P712" i="9"/>
  <c r="Q712" i="9"/>
  <c r="R712" i="9"/>
  <c r="S712" i="9"/>
  <c r="N713" i="9"/>
  <c r="O713" i="9"/>
  <c r="Q713" i="9" s="1"/>
  <c r="P713" i="9"/>
  <c r="R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P716" i="9"/>
  <c r="R716" i="9"/>
  <c r="S716" i="9"/>
  <c r="N717" i="9"/>
  <c r="O717" i="9"/>
  <c r="Q717" i="9" s="1"/>
  <c r="P717" i="9"/>
  <c r="R717" i="9" s="1"/>
  <c r="S717" i="9"/>
  <c r="N718" i="9"/>
  <c r="O718" i="9"/>
  <c r="Q718" i="9" s="1"/>
  <c r="P718" i="9"/>
  <c r="R718" i="9" s="1"/>
  <c r="S718" i="9"/>
  <c r="N719" i="9"/>
  <c r="O719" i="9" s="1"/>
  <c r="Q719" i="9" s="1"/>
  <c r="S719" i="9"/>
  <c r="N720" i="9"/>
  <c r="P720" i="9" s="1"/>
  <c r="R720" i="9" s="1"/>
  <c r="O720" i="9"/>
  <c r="Q720" i="9" s="1"/>
  <c r="S720" i="9"/>
  <c r="N721" i="9"/>
  <c r="P721" i="9" s="1"/>
  <c r="R721" i="9" s="1"/>
  <c r="O721" i="9"/>
  <c r="Q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O674" i="6"/>
  <c r="Q674" i="6" s="1"/>
  <c r="P674" i="6"/>
  <c r="R674" i="6" s="1"/>
  <c r="S674" i="6"/>
  <c r="N675" i="6"/>
  <c r="O675" i="6" s="1"/>
  <c r="Q675" i="6" s="1"/>
  <c r="P675" i="6"/>
  <c r="R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/>
  <c r="Q680" i="6" s="1"/>
  <c r="P680" i="6"/>
  <c r="R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/>
  <c r="Q683" i="6" s="1"/>
  <c r="P683" i="6"/>
  <c r="R683" i="6" s="1"/>
  <c r="S683" i="6"/>
  <c r="N684" i="6"/>
  <c r="O684" i="6" s="1"/>
  <c r="Q684" i="6" s="1"/>
  <c r="S684" i="6"/>
  <c r="N685" i="6"/>
  <c r="O685" i="6"/>
  <c r="P685" i="6"/>
  <c r="R685" i="6" s="1"/>
  <c r="Q685" i="6"/>
  <c r="S685" i="6"/>
  <c r="N686" i="6"/>
  <c r="P686" i="6" s="1"/>
  <c r="R686" i="6" s="1"/>
  <c r="O686" i="6"/>
  <c r="Q686" i="6" s="1"/>
  <c r="S686" i="6"/>
  <c r="N687" i="6"/>
  <c r="P687" i="6" s="1"/>
  <c r="R687" i="6" s="1"/>
  <c r="O687" i="6"/>
  <c r="Q687" i="6"/>
  <c r="S687" i="6"/>
  <c r="N688" i="6"/>
  <c r="O688" i="6" s="1"/>
  <c r="Q688" i="6" s="1"/>
  <c r="S688" i="6"/>
  <c r="N689" i="6"/>
  <c r="O689" i="6"/>
  <c r="Q689" i="6" s="1"/>
  <c r="P689" i="6"/>
  <c r="R689" i="6" s="1"/>
  <c r="S689" i="6"/>
  <c r="N690" i="6"/>
  <c r="O690" i="6"/>
  <c r="P690" i="6"/>
  <c r="R690" i="6" s="1"/>
  <c r="Q690" i="6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O693" i="6"/>
  <c r="Q693" i="6" s="1"/>
  <c r="S693" i="6"/>
  <c r="N694" i="6"/>
  <c r="O694" i="6" s="1"/>
  <c r="Q694" i="6" s="1"/>
  <c r="S694" i="6"/>
  <c r="N695" i="6"/>
  <c r="O695" i="6"/>
  <c r="Q695" i="6" s="1"/>
  <c r="P695" i="6"/>
  <c r="R695" i="6" s="1"/>
  <c r="S695" i="6"/>
  <c r="N696" i="6"/>
  <c r="P696" i="6" s="1"/>
  <c r="R696" i="6" s="1"/>
  <c r="S696" i="6"/>
  <c r="N697" i="6"/>
  <c r="P697" i="6" s="1"/>
  <c r="R697" i="6" s="1"/>
  <c r="O697" i="6"/>
  <c r="Q697" i="6"/>
  <c r="S697" i="6"/>
  <c r="N698" i="6"/>
  <c r="O698" i="6" s="1"/>
  <c r="Q698" i="6" s="1"/>
  <c r="S698" i="6"/>
  <c r="N699" i="6"/>
  <c r="P699" i="6" s="1"/>
  <c r="R699" i="6" s="1"/>
  <c r="O699" i="6"/>
  <c r="Q699" i="6" s="1"/>
  <c r="S699" i="6"/>
  <c r="N700" i="6"/>
  <c r="O700" i="6"/>
  <c r="Q700" i="6" s="1"/>
  <c r="P700" i="6"/>
  <c r="R700" i="6" s="1"/>
  <c r="S700" i="6"/>
  <c r="N701" i="6"/>
  <c r="O701" i="6" s="1"/>
  <c r="Q701" i="6" s="1"/>
  <c r="S701" i="6"/>
  <c r="N702" i="6"/>
  <c r="O702" i="6" s="1"/>
  <c r="Q702" i="6" s="1"/>
  <c r="P702" i="6"/>
  <c r="R702" i="6"/>
  <c r="S702" i="6"/>
  <c r="N703" i="6"/>
  <c r="O703" i="6" s="1"/>
  <c r="Q703" i="6" s="1"/>
  <c r="S703" i="6"/>
  <c r="N704" i="6"/>
  <c r="O704" i="6"/>
  <c r="Q704" i="6" s="1"/>
  <c r="P704" i="6"/>
  <c r="R704" i="6" s="1"/>
  <c r="S704" i="6"/>
  <c r="N705" i="6"/>
  <c r="P705" i="6" s="1"/>
  <c r="R705" i="6" s="1"/>
  <c r="O705" i="6"/>
  <c r="Q705" i="6" s="1"/>
  <c r="S705" i="6"/>
  <c r="N706" i="6"/>
  <c r="P706" i="6" s="1"/>
  <c r="R706" i="6" s="1"/>
  <c r="O706" i="6"/>
  <c r="Q706" i="6" s="1"/>
  <c r="S706" i="6"/>
  <c r="N707" i="6"/>
  <c r="P707" i="6" s="1"/>
  <c r="R707" i="6" s="1"/>
  <c r="O707" i="6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P712" i="6"/>
  <c r="R712" i="6"/>
  <c r="S712" i="6"/>
  <c r="N713" i="6"/>
  <c r="O713" i="6"/>
  <c r="P713" i="6"/>
  <c r="Q713" i="6"/>
  <c r="R713" i="6"/>
  <c r="S713" i="6"/>
  <c r="N714" i="6"/>
  <c r="O714" i="6" s="1"/>
  <c r="Q714" i="6" s="1"/>
  <c r="P714" i="6"/>
  <c r="R714" i="6" s="1"/>
  <c r="S714" i="6"/>
  <c r="N715" i="6"/>
  <c r="O715" i="6" s="1"/>
  <c r="Q715" i="6" s="1"/>
  <c r="S715" i="6"/>
  <c r="N716" i="6"/>
  <c r="P716" i="6" s="1"/>
  <c r="R716" i="6" s="1"/>
  <c r="O716" i="6"/>
  <c r="Q716" i="6" s="1"/>
  <c r="S716" i="6"/>
  <c r="N717" i="6"/>
  <c r="P717" i="6" s="1"/>
  <c r="R717" i="6" s="1"/>
  <c r="S717" i="6"/>
  <c r="N718" i="6"/>
  <c r="O718" i="6" s="1"/>
  <c r="Q718" i="6" s="1"/>
  <c r="S718" i="6"/>
  <c r="N719" i="6"/>
  <c r="O719" i="6"/>
  <c r="P719" i="6"/>
  <c r="R719" i="6" s="1"/>
  <c r="Q719" i="6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P674" i="7"/>
  <c r="R674" i="7" s="1"/>
  <c r="S674" i="7"/>
  <c r="N675" i="7"/>
  <c r="O675" i="7" s="1"/>
  <c r="Q675" i="7" s="1"/>
  <c r="S675" i="7"/>
  <c r="N676" i="7"/>
  <c r="O676" i="7"/>
  <c r="P676" i="7"/>
  <c r="Q676" i="7"/>
  <c r="R676" i="7"/>
  <c r="S676" i="7"/>
  <c r="N677" i="7"/>
  <c r="P677" i="7" s="1"/>
  <c r="R677" i="7" s="1"/>
  <c r="O677" i="7"/>
  <c r="Q677" i="7" s="1"/>
  <c r="S677" i="7"/>
  <c r="N678" i="7"/>
  <c r="O678" i="7"/>
  <c r="Q678" i="7" s="1"/>
  <c r="P678" i="7"/>
  <c r="R678" i="7" s="1"/>
  <c r="S678" i="7"/>
  <c r="N679" i="7"/>
  <c r="O679" i="7" s="1"/>
  <c r="Q679" i="7" s="1"/>
  <c r="P679" i="7"/>
  <c r="R679" i="7" s="1"/>
  <c r="S679" i="7"/>
  <c r="N680" i="7"/>
  <c r="O680" i="7"/>
  <c r="P680" i="7"/>
  <c r="R680" i="7" s="1"/>
  <c r="Q680" i="7"/>
  <c r="S680" i="7"/>
  <c r="N681" i="7"/>
  <c r="O681" i="7" s="1"/>
  <c r="Q681" i="7" s="1"/>
  <c r="S681" i="7"/>
  <c r="N682" i="7"/>
  <c r="O682" i="7"/>
  <c r="Q682" i="7" s="1"/>
  <c r="P682" i="7"/>
  <c r="R682" i="7"/>
  <c r="S682" i="7"/>
  <c r="N683" i="7"/>
  <c r="O683" i="7" s="1"/>
  <c r="Q683" i="7" s="1"/>
  <c r="S683" i="7"/>
  <c r="N684" i="7"/>
  <c r="O684" i="7" s="1"/>
  <c r="Q684" i="7" s="1"/>
  <c r="P684" i="7"/>
  <c r="R684" i="7" s="1"/>
  <c r="S684" i="7"/>
  <c r="N685" i="7"/>
  <c r="P685" i="7" s="1"/>
  <c r="R685" i="7" s="1"/>
  <c r="O685" i="7"/>
  <c r="Q685" i="7" s="1"/>
  <c r="S685" i="7"/>
  <c r="N686" i="7"/>
  <c r="O686" i="7" s="1"/>
  <c r="Q686" i="7" s="1"/>
  <c r="S686" i="7"/>
  <c r="N687" i="7"/>
  <c r="P687" i="7" s="1"/>
  <c r="R687" i="7" s="1"/>
  <c r="O687" i="7"/>
  <c r="Q687" i="7" s="1"/>
  <c r="S687" i="7"/>
  <c r="N688" i="7"/>
  <c r="O688" i="7"/>
  <c r="Q688" i="7" s="1"/>
  <c r="P688" i="7"/>
  <c r="R688" i="7" s="1"/>
  <c r="S688" i="7"/>
  <c r="N689" i="7"/>
  <c r="O689" i="7"/>
  <c r="P689" i="7"/>
  <c r="Q689" i="7"/>
  <c r="R689" i="7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/>
  <c r="P693" i="7"/>
  <c r="Q693" i="7"/>
  <c r="R693" i="7"/>
  <c r="S693" i="7"/>
  <c r="N694" i="7"/>
  <c r="P694" i="7" s="1"/>
  <c r="R694" i="7" s="1"/>
  <c r="O694" i="7"/>
  <c r="Q694" i="7" s="1"/>
  <c r="S694" i="7"/>
  <c r="N695" i="7"/>
  <c r="P695" i="7" s="1"/>
  <c r="R695" i="7" s="1"/>
  <c r="O695" i="7"/>
  <c r="Q695" i="7" s="1"/>
  <c r="S695" i="7"/>
  <c r="N696" i="7"/>
  <c r="P696" i="7" s="1"/>
  <c r="R696" i="7" s="1"/>
  <c r="O696" i="7"/>
  <c r="Q696" i="7" s="1"/>
  <c r="S696" i="7"/>
  <c r="N697" i="7"/>
  <c r="P697" i="7" s="1"/>
  <c r="R697" i="7" s="1"/>
  <c r="S697" i="7"/>
  <c r="N698" i="7"/>
  <c r="O698" i="7"/>
  <c r="P698" i="7"/>
  <c r="R698" i="7" s="1"/>
  <c r="Q698" i="7"/>
  <c r="S698" i="7"/>
  <c r="N699" i="7"/>
  <c r="O699" i="7" s="1"/>
  <c r="Q699" i="7" s="1"/>
  <c r="S699" i="7"/>
  <c r="N700" i="7"/>
  <c r="P700" i="7" s="1"/>
  <c r="R700" i="7" s="1"/>
  <c r="O700" i="7"/>
  <c r="Q700" i="7" s="1"/>
  <c r="S700" i="7"/>
  <c r="N701" i="7"/>
  <c r="O701" i="7" s="1"/>
  <c r="Q701" i="7" s="1"/>
  <c r="S701" i="7"/>
  <c r="N702" i="7"/>
  <c r="O702" i="7"/>
  <c r="P702" i="7"/>
  <c r="Q702" i="7"/>
  <c r="R702" i="7"/>
  <c r="S702" i="7"/>
  <c r="N703" i="7"/>
  <c r="P703" i="7" s="1"/>
  <c r="R703" i="7" s="1"/>
  <c r="O703" i="7"/>
  <c r="Q703" i="7" s="1"/>
  <c r="S703" i="7"/>
  <c r="N704" i="7"/>
  <c r="O704" i="7"/>
  <c r="Q704" i="7" s="1"/>
  <c r="P704" i="7"/>
  <c r="R704" i="7" s="1"/>
  <c r="S704" i="7"/>
  <c r="N705" i="7"/>
  <c r="P705" i="7" s="1"/>
  <c r="R705" i="7" s="1"/>
  <c r="O705" i="7"/>
  <c r="Q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/>
  <c r="Q708" i="7" s="1"/>
  <c r="P708" i="7"/>
  <c r="R708" i="7" s="1"/>
  <c r="S708" i="7"/>
  <c r="N709" i="7"/>
  <c r="P709" i="7" s="1"/>
  <c r="R709" i="7" s="1"/>
  <c r="O709" i="7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O712" i="7"/>
  <c r="Q712" i="7" s="1"/>
  <c r="S712" i="7"/>
  <c r="N713" i="7"/>
  <c r="O713" i="7"/>
  <c r="Q713" i="7" s="1"/>
  <c r="P713" i="7"/>
  <c r="R713" i="7" s="1"/>
  <c r="S713" i="7"/>
  <c r="N714" i="7"/>
  <c r="O714" i="7" s="1"/>
  <c r="Q714" i="7" s="1"/>
  <c r="S714" i="7"/>
  <c r="N715" i="7"/>
  <c r="P715" i="7" s="1"/>
  <c r="R715" i="7" s="1"/>
  <c r="O715" i="7"/>
  <c r="Q715" i="7" s="1"/>
  <c r="S715" i="7"/>
  <c r="N716" i="7"/>
  <c r="O716" i="7" s="1"/>
  <c r="Q716" i="7" s="1"/>
  <c r="S716" i="7"/>
  <c r="N717" i="7"/>
  <c r="P717" i="7" s="1"/>
  <c r="R717" i="7" s="1"/>
  <c r="O717" i="7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O706" i="10" l="1"/>
  <c r="Q706" i="10" s="1"/>
  <c r="P692" i="10"/>
  <c r="R692" i="10" s="1"/>
  <c r="O691" i="10"/>
  <c r="Q691" i="10" s="1"/>
  <c r="R730" i="10"/>
  <c r="O697" i="10"/>
  <c r="Q697" i="10" s="1"/>
  <c r="O690" i="10"/>
  <c r="Q690" i="10" s="1"/>
  <c r="O676" i="10"/>
  <c r="Q676" i="10" s="1"/>
  <c r="P702" i="10"/>
  <c r="R702" i="10" s="1"/>
  <c r="P682" i="10"/>
  <c r="R682" i="10" s="1"/>
  <c r="R722" i="10"/>
  <c r="O709" i="10"/>
  <c r="Q709" i="10" s="1"/>
  <c r="P713" i="10"/>
  <c r="R713" i="10" s="1"/>
  <c r="P704" i="10"/>
  <c r="R704" i="10" s="1"/>
  <c r="P700" i="10"/>
  <c r="R700" i="10" s="1"/>
  <c r="P695" i="10"/>
  <c r="R695" i="10" s="1"/>
  <c r="P686" i="10"/>
  <c r="R686" i="10" s="1"/>
  <c r="O677" i="10"/>
  <c r="Q677" i="10" s="1"/>
  <c r="O707" i="10"/>
  <c r="Q707" i="10" s="1"/>
  <c r="P712" i="10"/>
  <c r="R712" i="10" s="1"/>
  <c r="P681" i="10"/>
  <c r="R681" i="10" s="1"/>
  <c r="P693" i="10"/>
  <c r="R693" i="10" s="1"/>
  <c r="P684" i="10"/>
  <c r="R684" i="10" s="1"/>
  <c r="P680" i="10"/>
  <c r="R680" i="10" s="1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R738" i="10"/>
  <c r="R728" i="10"/>
  <c r="P718" i="10"/>
  <c r="R718" i="10" s="1"/>
  <c r="P708" i="10"/>
  <c r="R708" i="10" s="1"/>
  <c r="P698" i="10"/>
  <c r="R698" i="10" s="1"/>
  <c r="P688" i="10"/>
  <c r="R688" i="10" s="1"/>
  <c r="P678" i="10"/>
  <c r="R678" i="10" s="1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21" i="4"/>
  <c r="R721" i="4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O610" i="2" l="1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Y738" i="10"/>
  <c r="Y741" i="10"/>
  <c r="Y734" i="10"/>
  <c r="Y739" i="10"/>
  <c r="Y744" i="10"/>
  <c r="Y743" i="10"/>
  <c r="Z734" i="10"/>
  <c r="Z722" i="10"/>
  <c r="Z744" i="10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Z720" i="10"/>
  <c r="Z700" i="10"/>
  <c r="Z701" i="10"/>
  <c r="Z705" i="10"/>
  <c r="Y706" i="10"/>
  <c r="Z710" i="10"/>
  <c r="Z711" i="10"/>
  <c r="Y716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Z696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Y720" i="10" l="1"/>
  <c r="Y711" i="10"/>
  <c r="X715" i="10"/>
  <c r="Z716" i="10"/>
  <c r="Y701" i="10"/>
  <c r="Y707" i="10"/>
  <c r="Z706" i="10"/>
  <c r="Y722" i="10"/>
  <c r="Y712" i="10"/>
  <c r="Y715" i="10"/>
  <c r="Y721" i="10"/>
  <c r="Z717" i="10"/>
  <c r="Y745" i="10"/>
  <c r="Y725" i="10"/>
  <c r="Z732" i="10"/>
  <c r="Y740" i="10"/>
  <c r="Z737" i="10"/>
  <c r="Z724" i="10"/>
  <c r="Y730" i="10"/>
  <c r="Z727" i="10"/>
  <c r="Z742" i="10"/>
  <c r="Y735" i="10"/>
  <c r="Z729" i="10"/>
  <c r="Y719" i="10"/>
  <c r="Y718" i="10"/>
  <c r="Z721" i="10"/>
  <c r="X721" i="10"/>
  <c r="Y717" i="10"/>
  <c r="X720" i="10"/>
  <c r="Y713" i="10"/>
  <c r="Z712" i="10"/>
  <c r="X712" i="10"/>
  <c r="Y709" i="10"/>
  <c r="Y708" i="10"/>
  <c r="Y704" i="10"/>
  <c r="Y703" i="10"/>
  <c r="Z707" i="10"/>
  <c r="X707" i="10"/>
  <c r="Y699" i="10"/>
  <c r="Y714" i="10"/>
  <c r="Y702" i="10"/>
  <c r="Y698" i="10"/>
  <c r="X710" i="10"/>
  <c r="X705" i="10"/>
  <c r="X700" i="10"/>
  <c r="X711" i="10"/>
  <c r="X701" i="10"/>
  <c r="O292" i="7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Y683" i="10"/>
  <c r="Y679" i="10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Y697" i="10"/>
  <c r="Z697" i="10"/>
  <c r="Y693" i="10"/>
  <c r="Y689" i="10"/>
  <c r="Y675" i="10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Y684" i="10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Y681" i="10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Y688" i="10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Y691" i="10"/>
  <c r="Y68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Y692" i="10"/>
  <c r="Y676" i="10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Y710" i="10" l="1"/>
  <c r="X385" i="10"/>
  <c r="Y705" i="10"/>
  <c r="X706" i="10"/>
  <c r="Z715" i="10"/>
  <c r="X717" i="10"/>
  <c r="X716" i="10"/>
  <c r="Y700" i="10"/>
  <c r="Z745" i="10"/>
  <c r="Z725" i="10"/>
  <c r="Z730" i="10"/>
  <c r="Z735" i="10"/>
  <c r="Z740" i="10"/>
  <c r="Z719" i="10"/>
  <c r="X719" i="10"/>
  <c r="X718" i="10"/>
  <c r="Z718" i="10"/>
  <c r="Z702" i="10"/>
  <c r="X702" i="10"/>
  <c r="X699" i="10"/>
  <c r="Z699" i="10"/>
  <c r="X704" i="10"/>
  <c r="Z704" i="10"/>
  <c r="X709" i="10"/>
  <c r="Z709" i="10"/>
  <c r="X714" i="10"/>
  <c r="Z714" i="10"/>
  <c r="Z698" i="10"/>
  <c r="X698" i="10"/>
  <c r="Z703" i="10"/>
  <c r="X703" i="10"/>
  <c r="Z708" i="10"/>
  <c r="X708" i="10"/>
  <c r="Z713" i="10"/>
  <c r="X713" i="10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Y695" i="10"/>
  <c r="R345" i="10"/>
  <c r="Z345" i="10" s="1"/>
  <c r="X345" i="10"/>
  <c r="Q456" i="10"/>
  <c r="Y456" i="10" s="1"/>
  <c r="W456" i="10"/>
  <c r="Y685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Y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Z693" i="10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Z689" i="10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Y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Z695" i="10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Y677" i="10"/>
  <c r="W482" i="10"/>
  <c r="Z677" i="10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Z685" i="10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Y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<sst xmlns="http://schemas.openxmlformats.org/spreadsheetml/2006/main" count="6795" uniqueCount="747">
  <si>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</si>
  <si>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</si>
  <si>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</si>
  <si>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</si>
  <si>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</si>
  <si>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</si>
  <si>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</si>
  <si>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</si>
  <si>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</si>
  <si>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</si>
  <si>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</si>
  <si>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</si>
  <si>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</si>
  <si>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</si>
  <si>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</si>
  <si>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</si>
  <si>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</si>
  <si>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</si>
  <si>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</si>
  <si>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</si>
  <si>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</si>
  <si>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</si>
  <si>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</si>
  <si>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</si>
  <si>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</si>
  <si>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</si>
  <si>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(blank)</t>
  </si>
  <si>
    <t>01APR2025:01:00:00</t>
  </si>
  <si>
    <t>01APR2025:02:00:00</t>
  </si>
  <si>
    <t>01APR2025:03:00:00</t>
  </si>
  <si>
    <t>01APR2025:04:00:00</t>
  </si>
  <si>
    <t>01APR2025:05:00:00</t>
  </si>
  <si>
    <t>01APR2025:06:00:00</t>
  </si>
  <si>
    <t>01APR2025:07:00:00</t>
  </si>
  <si>
    <t>01APR2025:08:00:00</t>
  </si>
  <si>
    <t>01APR2025:09:00:00</t>
  </si>
  <si>
    <t>01APR2025:10:00:00</t>
  </si>
  <si>
    <t>01APR2025:11:00:00</t>
  </si>
  <si>
    <t>01APR2025:12:00:00</t>
  </si>
  <si>
    <t>01APR2025:13:00:00</t>
  </si>
  <si>
    <t>01APR2025:14:00:00</t>
  </si>
  <si>
    <t>01APR2025:15:00:00</t>
  </si>
  <si>
    <t>01APR2025:16:00:00</t>
  </si>
  <si>
    <t>01APR2025:17:00:00</t>
  </si>
  <si>
    <t>01APR2025:18:00:00</t>
  </si>
  <si>
    <t>01APR2025:19:00:00</t>
  </si>
  <si>
    <t>01APR2025:20:00:00</t>
  </si>
  <si>
    <t>01APR2025:21:00:00</t>
  </si>
  <si>
    <t>01APR2025:22:00:00</t>
  </si>
  <si>
    <t>01APR2025:23:00:00</t>
  </si>
  <si>
    <t>02APR2025:00:00:00</t>
  </si>
  <si>
    <t>02APR2025:01:00:00</t>
  </si>
  <si>
    <t>02APR2025:02:00:00</t>
  </si>
  <si>
    <t>02APR2025:03:00:00</t>
  </si>
  <si>
    <t>02APR2025:04:00:00</t>
  </si>
  <si>
    <t>02APR2025:05:00:00</t>
  </si>
  <si>
    <t>02APR2025:06:00:00</t>
  </si>
  <si>
    <t>02APR2025:07:00:00</t>
  </si>
  <si>
    <t>02APR2025:08:00:00</t>
  </si>
  <si>
    <t>02APR2025:09:00:00</t>
  </si>
  <si>
    <t>02APR2025:10:00:00</t>
  </si>
  <si>
    <t>02APR2025:11:00:00</t>
  </si>
  <si>
    <t>02APR2025:12:00:00</t>
  </si>
  <si>
    <t>02APR2025:13:00:00</t>
  </si>
  <si>
    <t>02APR2025:14:00:00</t>
  </si>
  <si>
    <t>02APR2025:15:00:00</t>
  </si>
  <si>
    <t>02APR2025:16:00:00</t>
  </si>
  <si>
    <t>02APR2025:17:00:00</t>
  </si>
  <si>
    <t>02APR2025:18:00:00</t>
  </si>
  <si>
    <t>02APR2025:19:00:00</t>
  </si>
  <si>
    <t>02APR2025:20:00:00</t>
  </si>
  <si>
    <t>02APR2025:21:00:00</t>
  </si>
  <si>
    <t>02APR2025:22:00:00</t>
  </si>
  <si>
    <t>02APR2025:23:00:00</t>
  </si>
  <si>
    <t>03APR2025:00:00:00</t>
  </si>
  <si>
    <t>03APR2025:01:00:00</t>
  </si>
  <si>
    <t>03APR2025:02:00:00</t>
  </si>
  <si>
    <t>03APR2025:03:00:00</t>
  </si>
  <si>
    <t>03APR2025:04:00:00</t>
  </si>
  <si>
    <t>03APR2025:05:00:00</t>
  </si>
  <si>
    <t>03APR2025:06:00:00</t>
  </si>
  <si>
    <t>03APR2025:07:00:00</t>
  </si>
  <si>
    <t>03APR2025:08:00:00</t>
  </si>
  <si>
    <t>03APR2025:09:00:00</t>
  </si>
  <si>
    <t>03APR2025:10:00:00</t>
  </si>
  <si>
    <t>03APR2025:11:00:00</t>
  </si>
  <si>
    <t>03APR2025:12:00:00</t>
  </si>
  <si>
    <t>03APR2025:13:00:00</t>
  </si>
  <si>
    <t>03APR2025:14:00:00</t>
  </si>
  <si>
    <t>03APR2025:15:00:00</t>
  </si>
  <si>
    <t>03APR2025:16:00:00</t>
  </si>
  <si>
    <t>03APR2025:17:00:00</t>
  </si>
  <si>
    <t>03APR2025:18:00:00</t>
  </si>
  <si>
    <t>03APR2025:19:00:00</t>
  </si>
  <si>
    <t>03APR2025:20:00:00</t>
  </si>
  <si>
    <t>03APR2025:21:00:00</t>
  </si>
  <si>
    <t>03APR2025:22:00:00</t>
  </si>
  <si>
    <t>03APR2025:23:00:00</t>
  </si>
  <si>
    <t>04APR2025:00:00:00</t>
  </si>
  <si>
    <t>04APR2025:01:00:00</t>
  </si>
  <si>
    <t>04APR2025:02:00:00</t>
  </si>
  <si>
    <t>04APR2025:03:00:00</t>
  </si>
  <si>
    <t>04APR2025:04:00:00</t>
  </si>
  <si>
    <t>04APR2025:05:00:00</t>
  </si>
  <si>
    <t>04APR2025:06:00:00</t>
  </si>
  <si>
    <t>04APR2025:07:00:00</t>
  </si>
  <si>
    <t>04APR2025:08:00:00</t>
  </si>
  <si>
    <t>04APR2025:09:00:00</t>
  </si>
  <si>
    <t>04APR2025:10:00:00</t>
  </si>
  <si>
    <t>04APR2025:11:00:00</t>
  </si>
  <si>
    <t>04APR2025:12:00:00</t>
  </si>
  <si>
    <t>04APR2025:13:00:00</t>
  </si>
  <si>
    <t>04APR2025:14:00:00</t>
  </si>
  <si>
    <t>04APR2025:15:00:00</t>
  </si>
  <si>
    <t>04APR2025:16:00:00</t>
  </si>
  <si>
    <t>04APR2025:17:00:00</t>
  </si>
  <si>
    <t>04APR2025:18:00:00</t>
  </si>
  <si>
    <t>04APR2025:19:00:00</t>
  </si>
  <si>
    <t>04APR2025:20:00:00</t>
  </si>
  <si>
    <t>04APR2025:21:00:00</t>
  </si>
  <si>
    <t>04APR2025:22:00:00</t>
  </si>
  <si>
    <t>04APR2025:23:00:00</t>
  </si>
  <si>
    <t>05APR2025:00:00:00</t>
  </si>
  <si>
    <t>05APR2025:01:00:00</t>
  </si>
  <si>
    <t>05APR2025:02:00:00</t>
  </si>
  <si>
    <t>05APR2025:03:00:00</t>
  </si>
  <si>
    <t>05APR2025:04:00:00</t>
  </si>
  <si>
    <t>05APR2025:05:00:00</t>
  </si>
  <si>
    <t>05APR2025:06:00:00</t>
  </si>
  <si>
    <t>05APR2025:07:00:00</t>
  </si>
  <si>
    <t>05APR2025:08:00:00</t>
  </si>
  <si>
    <t>05APR2025:09:00:00</t>
  </si>
  <si>
    <t>05APR2025:10:00:00</t>
  </si>
  <si>
    <t>05APR2025:11:00:00</t>
  </si>
  <si>
    <t>05APR2025:12:00:00</t>
  </si>
  <si>
    <t>05APR2025:13:00:00</t>
  </si>
  <si>
    <t>05APR2025:14:00:00</t>
  </si>
  <si>
    <t>05APR2025:15:00:00</t>
  </si>
  <si>
    <t>05APR2025:16:00:00</t>
  </si>
  <si>
    <t>05APR2025:17:00:00</t>
  </si>
  <si>
    <t>05APR2025:18:00:00</t>
  </si>
  <si>
    <t>05APR2025:19:00:00</t>
  </si>
  <si>
    <t>05APR2025:20:00:00</t>
  </si>
  <si>
    <t>05APR2025:21:00:00</t>
  </si>
  <si>
    <t>05APR2025:22:00:00</t>
  </si>
  <si>
    <t>05APR2025:23:00:00</t>
  </si>
  <si>
    <t>06APR2025:00:00:00</t>
  </si>
  <si>
    <t>06APR2025:01:00:00</t>
  </si>
  <si>
    <t>06APR2025:02:00:00</t>
  </si>
  <si>
    <t>06APR2025:03:00:00</t>
  </si>
  <si>
    <t>06APR2025:04:00:00</t>
  </si>
  <si>
    <t>06APR2025:05:00:00</t>
  </si>
  <si>
    <t>06APR2025:06:00:00</t>
  </si>
  <si>
    <t>06APR2025:07:00:00</t>
  </si>
  <si>
    <t>06APR2025:08:00:00</t>
  </si>
  <si>
    <t>06APR2025:09:00:00</t>
  </si>
  <si>
    <t>06APR2025:10:00:00</t>
  </si>
  <si>
    <t>06APR2025:11:00:00</t>
  </si>
  <si>
    <t>06APR2025:12:00:00</t>
  </si>
  <si>
    <t>06APR2025:13:00:00</t>
  </si>
  <si>
    <t>06APR2025:14:00:00</t>
  </si>
  <si>
    <t>06APR2025:15:00:00</t>
  </si>
  <si>
    <t>06APR2025:16:00:00</t>
  </si>
  <si>
    <t>06APR2025:17:00:00</t>
  </si>
  <si>
    <t>06APR2025:18:00:00</t>
  </si>
  <si>
    <t>06APR2025:19:00:00</t>
  </si>
  <si>
    <t>06APR2025:20:00:00</t>
  </si>
  <si>
    <t>06APR2025:21:00:00</t>
  </si>
  <si>
    <t>06APR2025:22:00:00</t>
  </si>
  <si>
    <t>06APR2025:23:00:00</t>
  </si>
  <si>
    <t>07APR2025:00:00:00</t>
  </si>
  <si>
    <t>07APR2025:01:00:00</t>
  </si>
  <si>
    <t>07APR2025:02:00:00</t>
  </si>
  <si>
    <t>07APR2025:03:00:00</t>
  </si>
  <si>
    <t>07APR2025:04:00:00</t>
  </si>
  <si>
    <t>07APR2025:05:00:00</t>
  </si>
  <si>
    <t>07APR2025:06:00:00</t>
  </si>
  <si>
    <t>07APR2025:07:00:00</t>
  </si>
  <si>
    <t>07APR2025:08:00:00</t>
  </si>
  <si>
    <t>07APR2025:09:00:00</t>
  </si>
  <si>
    <t>07APR2025:10:00:00</t>
  </si>
  <si>
    <t>07APR2025:11:00:00</t>
  </si>
  <si>
    <t>07APR2025:12:00:00</t>
  </si>
  <si>
    <t>07APR2025:13:00:00</t>
  </si>
  <si>
    <t>07APR2025:14:00:00</t>
  </si>
  <si>
    <t>07APR2025:15:00:00</t>
  </si>
  <si>
    <t>07APR2025:16:00:00</t>
  </si>
  <si>
    <t>07APR2025:17:00:00</t>
  </si>
  <si>
    <t>07APR2025:18:00:00</t>
  </si>
  <si>
    <t>07APR2025:19:00:00</t>
  </si>
  <si>
    <t>07APR2025:20:00:00</t>
  </si>
  <si>
    <t>07APR2025:21:00:00</t>
  </si>
  <si>
    <t>07APR2025:22:00:00</t>
  </si>
  <si>
    <t>07APR2025:23:00:00</t>
  </si>
  <si>
    <t>08APR2025:00:00:00</t>
  </si>
  <si>
    <t>08APR2025:01:00:00</t>
  </si>
  <si>
    <t>08APR2025:02:00:00</t>
  </si>
  <si>
    <t>08APR2025:03:00:00</t>
  </si>
  <si>
    <t>08APR2025:04:00:00</t>
  </si>
  <si>
    <t>08APR2025:05:00:00</t>
  </si>
  <si>
    <t>08APR2025:06:00:00</t>
  </si>
  <si>
    <t>08APR2025:07:00:00</t>
  </si>
  <si>
    <t>08APR2025:08:00:00</t>
  </si>
  <si>
    <t>08APR2025:09:00:00</t>
  </si>
  <si>
    <t>08APR2025:10:00:00</t>
  </si>
  <si>
    <t>08APR2025:11:00:00</t>
  </si>
  <si>
    <t>08APR2025:12:00:00</t>
  </si>
  <si>
    <t>08APR2025:13:00:00</t>
  </si>
  <si>
    <t>08APR2025:14:00:00</t>
  </si>
  <si>
    <t>08APR2025:15:00:00</t>
  </si>
  <si>
    <t>08APR2025:16:00:00</t>
  </si>
  <si>
    <t>08APR2025:17:00:00</t>
  </si>
  <si>
    <t>08APR2025:18:00:00</t>
  </si>
  <si>
    <t>08APR2025:19:00:00</t>
  </si>
  <si>
    <t>08APR2025:20:00:00</t>
  </si>
  <si>
    <t>08APR2025:21:00:00</t>
  </si>
  <si>
    <t>08APR2025:22:00:00</t>
  </si>
  <si>
    <t>08APR2025:23:00:00</t>
  </si>
  <si>
    <t>09APR2025:00:00:00</t>
  </si>
  <si>
    <t>09APR2025:01:00:00</t>
  </si>
  <si>
    <t>09APR2025:02:00:00</t>
  </si>
  <si>
    <t>09APR2025:03:00:00</t>
  </si>
  <si>
    <t>09APR2025:04:00:00</t>
  </si>
  <si>
    <t>09APR2025:05:00:00</t>
  </si>
  <si>
    <t>09APR2025:06:00:00</t>
  </si>
  <si>
    <t>09APR2025:07:00:00</t>
  </si>
  <si>
    <t>09APR2025:08:00:00</t>
  </si>
  <si>
    <t>09APR2025:09:00:00</t>
  </si>
  <si>
    <t>09APR2025:10:00:00</t>
  </si>
  <si>
    <t>09APR2025:11:00:00</t>
  </si>
  <si>
    <t>09APR2025:12:00:00</t>
  </si>
  <si>
    <t>09APR2025:13:00:00</t>
  </si>
  <si>
    <t>09APR2025:14:00:00</t>
  </si>
  <si>
    <t>09APR2025:15:00:00</t>
  </si>
  <si>
    <t>09APR2025:16:00:00</t>
  </si>
  <si>
    <t>09APR2025:17:00:00</t>
  </si>
  <si>
    <t>09APR2025:18:00:00</t>
  </si>
  <si>
    <t>09APR2025:19:00:00</t>
  </si>
  <si>
    <t>09APR2025:20:00:00</t>
  </si>
  <si>
    <t>09APR2025:21:00:00</t>
  </si>
  <si>
    <t>09APR2025:22:00:00</t>
  </si>
  <si>
    <t>09APR2025:23:00:00</t>
  </si>
  <si>
    <t>10APR2025:00:00:00</t>
  </si>
  <si>
    <t>10APR2025:01:00:00</t>
  </si>
  <si>
    <t>10APR2025:02:00:00</t>
  </si>
  <si>
    <t>10APR2025:03:00:00</t>
  </si>
  <si>
    <t>10APR2025:04:00:00</t>
  </si>
  <si>
    <t>10APR2025:05:00:00</t>
  </si>
  <si>
    <t>10APR2025:06:00:00</t>
  </si>
  <si>
    <t>10APR2025:07:00:00</t>
  </si>
  <si>
    <t>10APR2025:08:00:00</t>
  </si>
  <si>
    <t>10APR2025:09:00:00</t>
  </si>
  <si>
    <t>10APR2025:10:00:00</t>
  </si>
  <si>
    <t>10APR2025:11:00:00</t>
  </si>
  <si>
    <t>10APR2025:12:00:00</t>
  </si>
  <si>
    <t>10APR2025:13:00:00</t>
  </si>
  <si>
    <t>10APR2025:14:00:00</t>
  </si>
  <si>
    <t>10APR2025:15:00:00</t>
  </si>
  <si>
    <t>10APR2025:16:00:00</t>
  </si>
  <si>
    <t>10APR2025:17:00:00</t>
  </si>
  <si>
    <t>10APR2025:18:00:00</t>
  </si>
  <si>
    <t>10APR2025:19:00:00</t>
  </si>
  <si>
    <t>10APR2025:20:00:00</t>
  </si>
  <si>
    <t>10APR2025:21:00:00</t>
  </si>
  <si>
    <t>10APR2025:22:00:00</t>
  </si>
  <si>
    <t>10APR2025:23:00:00</t>
  </si>
  <si>
    <t>11APR2025:00:00:00</t>
  </si>
  <si>
    <t>11APR2025:01:00:00</t>
  </si>
  <si>
    <t>11APR2025:02:00:00</t>
  </si>
  <si>
    <t>11APR2025:03:00:00</t>
  </si>
  <si>
    <t>11APR2025:04:00:00</t>
  </si>
  <si>
    <t>11APR2025:05:00:00</t>
  </si>
  <si>
    <t>11APR2025:06:00:00</t>
  </si>
  <si>
    <t>11APR2025:07:00:00</t>
  </si>
  <si>
    <t>11APR2025:08:00:00</t>
  </si>
  <si>
    <t>11APR2025:09:00:00</t>
  </si>
  <si>
    <t>11APR2025:10:00:00</t>
  </si>
  <si>
    <t>11APR2025:11:00:00</t>
  </si>
  <si>
    <t>11APR2025:12:00:00</t>
  </si>
  <si>
    <t>11APR2025:13:00:00</t>
  </si>
  <si>
    <t>11APR2025:14:00:00</t>
  </si>
  <si>
    <t>11APR2025:15:00:00</t>
  </si>
  <si>
    <t>11APR2025:16:00:00</t>
  </si>
  <si>
    <t>11APR2025:17:00:00</t>
  </si>
  <si>
    <t>11APR2025:18:00:00</t>
  </si>
  <si>
    <t>11APR2025:19:00:00</t>
  </si>
  <si>
    <t>11APR2025:20:00:00</t>
  </si>
  <si>
    <t>11APR2025:21:00:00</t>
  </si>
  <si>
    <t>11APR2025:22:00:00</t>
  </si>
  <si>
    <t>11APR2025:23:00:00</t>
  </si>
  <si>
    <t>12APR2025:00:00:00</t>
  </si>
  <si>
    <t>12APR2025:01:00:00</t>
  </si>
  <si>
    <t>12APR2025:02:00:00</t>
  </si>
  <si>
    <t>12APR2025:03:00:00</t>
  </si>
  <si>
    <t>12APR2025:04:00:00</t>
  </si>
  <si>
    <t>12APR2025:05:00:00</t>
  </si>
  <si>
    <t>12APR2025:06:00:00</t>
  </si>
  <si>
    <t>12APR2025:07:00:00</t>
  </si>
  <si>
    <t>12APR2025:08:00:00</t>
  </si>
  <si>
    <t>12APR2025:09:00:00</t>
  </si>
  <si>
    <t>12APR2025:10:00:00</t>
  </si>
  <si>
    <t>12APR2025:11:00:00</t>
  </si>
  <si>
    <t>12APR2025:12:00:00</t>
  </si>
  <si>
    <t>12APR2025:13:00:00</t>
  </si>
  <si>
    <t>12APR2025:14:00:00</t>
  </si>
  <si>
    <t>12APR2025:15:00:00</t>
  </si>
  <si>
    <t>12APR2025:16:00:00</t>
  </si>
  <si>
    <t>12APR2025:17:00:00</t>
  </si>
  <si>
    <t>12APR2025:18:00:00</t>
  </si>
  <si>
    <t>12APR2025:19:00:00</t>
  </si>
  <si>
    <t>12APR2025:20:00:00</t>
  </si>
  <si>
    <t>12APR2025:21:00:00</t>
  </si>
  <si>
    <t>12APR2025:22:00:00</t>
  </si>
  <si>
    <t>12APR2025:23:00:00</t>
  </si>
  <si>
    <t>13APR2025:00:00:00</t>
  </si>
  <si>
    <t>13APR2025:01:00:00</t>
  </si>
  <si>
    <t>13APR2025:02:00:00</t>
  </si>
  <si>
    <t>13APR2025:03:00:00</t>
  </si>
  <si>
    <t>13APR2025:04:00:00</t>
  </si>
  <si>
    <t>13APR2025:05:00:00</t>
  </si>
  <si>
    <t>13APR2025:06:00:00</t>
  </si>
  <si>
    <t>13APR2025:07:00:00</t>
  </si>
  <si>
    <t>13APR2025:08:00:00</t>
  </si>
  <si>
    <t>13APR2025:09:00:00</t>
  </si>
  <si>
    <t>13APR2025:10:00:00</t>
  </si>
  <si>
    <t>13APR2025:11:00:00</t>
  </si>
  <si>
    <t>13APR2025:12:00:00</t>
  </si>
  <si>
    <t>13APR2025:13:00:00</t>
  </si>
  <si>
    <t>13APR2025:14:00:00</t>
  </si>
  <si>
    <t>13APR2025:15:00:00</t>
  </si>
  <si>
    <t>13APR2025:16:00:00</t>
  </si>
  <si>
    <t>13APR2025:17:00:00</t>
  </si>
  <si>
    <t>13APR2025:18:00:00</t>
  </si>
  <si>
    <t>13APR2025:19:00:00</t>
  </si>
  <si>
    <t>13APR2025:20:00:00</t>
  </si>
  <si>
    <t>13APR2025:21:00:00</t>
  </si>
  <si>
    <t>13APR2025:22:00:00</t>
  </si>
  <si>
    <t>13APR2025:23:00:00</t>
  </si>
  <si>
    <t>14APR2025:00:00:00</t>
  </si>
  <si>
    <t>14APR2025:01:00:00</t>
  </si>
  <si>
    <t>14APR2025:02:00:00</t>
  </si>
  <si>
    <t>14APR2025:03:00:00</t>
  </si>
  <si>
    <t>14APR2025:04:00:00</t>
  </si>
  <si>
    <t>14APR2025:05:00:00</t>
  </si>
  <si>
    <t>14APR2025:06:00:00</t>
  </si>
  <si>
    <t>14APR2025:07:00:00</t>
  </si>
  <si>
    <t>14APR2025:08:00:00</t>
  </si>
  <si>
    <t>14APR2025:09:00:00</t>
  </si>
  <si>
    <t>14APR2025:10:00:00</t>
  </si>
  <si>
    <t>14APR2025:11:00:00</t>
  </si>
  <si>
    <t>14APR2025:12:00:00</t>
  </si>
  <si>
    <t>14APR2025:13:00:00</t>
  </si>
  <si>
    <t>14APR2025:14:00:00</t>
  </si>
  <si>
    <t>14APR2025:15:00:00</t>
  </si>
  <si>
    <t>14APR2025:16:00:00</t>
  </si>
  <si>
    <t>14APR2025:17:00:00</t>
  </si>
  <si>
    <t>14APR2025:18:00:00</t>
  </si>
  <si>
    <t>14APR2025:19:00:00</t>
  </si>
  <si>
    <t>14APR2025:20:00:00</t>
  </si>
  <si>
    <t>14APR2025:21:00:00</t>
  </si>
  <si>
    <t>14APR2025:22:00:00</t>
  </si>
  <si>
    <t>14APR2025:23:00:00</t>
  </si>
  <si>
    <t>15APR2025:00:00:00</t>
  </si>
  <si>
    <t>15APR2025:01:00:00</t>
  </si>
  <si>
    <t>15APR2025:02:00:00</t>
  </si>
  <si>
    <t>15APR2025:03:00:00</t>
  </si>
  <si>
    <t>15APR2025:04:00:00</t>
  </si>
  <si>
    <t>15APR2025:05:00:00</t>
  </si>
  <si>
    <t>15APR2025:06:00:00</t>
  </si>
  <si>
    <t>15APR2025:07:00:00</t>
  </si>
  <si>
    <t>15APR2025:08:00:00</t>
  </si>
  <si>
    <t>15APR2025:09:00:00</t>
  </si>
  <si>
    <t>15APR2025:10:00:00</t>
  </si>
  <si>
    <t>15APR2025:11:00:00</t>
  </si>
  <si>
    <t>15APR2025:12:00:00</t>
  </si>
  <si>
    <t>15APR2025:13:00:00</t>
  </si>
  <si>
    <t>15APR2025:14:00:00</t>
  </si>
  <si>
    <t>15APR2025:15:00:00</t>
  </si>
  <si>
    <t>15APR2025:16:00:00</t>
  </si>
  <si>
    <t>15APR2025:17:00:00</t>
  </si>
  <si>
    <t>15APR2025:18:00:00</t>
  </si>
  <si>
    <t>15APR2025:19:00:00</t>
  </si>
  <si>
    <t>15APR2025:20:00:00</t>
  </si>
  <si>
    <t>15APR2025:21:00:00</t>
  </si>
  <si>
    <t>15APR2025:22:00:00</t>
  </si>
  <si>
    <t>15APR2025:23:00:00</t>
  </si>
  <si>
    <t>16APR2025:00:00:00</t>
  </si>
  <si>
    <t>16APR2025:01:00:00</t>
  </si>
  <si>
    <t>16APR2025:02:00:00</t>
  </si>
  <si>
    <t>16APR2025:03:00:00</t>
  </si>
  <si>
    <t>16APR2025:04:00:00</t>
  </si>
  <si>
    <t>16APR2025:05:00:00</t>
  </si>
  <si>
    <t>16APR2025:06:00:00</t>
  </si>
  <si>
    <t>16APR2025:07:00:00</t>
  </si>
  <si>
    <t>16APR2025:08:00:00</t>
  </si>
  <si>
    <t>16APR2025:09:00:00</t>
  </si>
  <si>
    <t>16APR2025:10:00:00</t>
  </si>
  <si>
    <t>16APR2025:11:00:00</t>
  </si>
  <si>
    <t>16APR2025:12:00:00</t>
  </si>
  <si>
    <t>16APR2025:13:00:00</t>
  </si>
  <si>
    <t>16APR2025:14:00:00</t>
  </si>
  <si>
    <t>16APR2025:15:00:00</t>
  </si>
  <si>
    <t>16APR2025:16:00:00</t>
  </si>
  <si>
    <t>16APR2025:17:00:00</t>
  </si>
  <si>
    <t>16APR2025:18:00:00</t>
  </si>
  <si>
    <t>16APR2025:19:00:00</t>
  </si>
  <si>
    <t>16APR2025:20:00:00</t>
  </si>
  <si>
    <t>16APR2025:21:00:00</t>
  </si>
  <si>
    <t>16APR2025:22:00:00</t>
  </si>
  <si>
    <t>16APR2025:23:00:00</t>
  </si>
  <si>
    <t>17APR2025:00:00:00</t>
  </si>
  <si>
    <t>17APR2025:01:00:00</t>
  </si>
  <si>
    <t>17APR2025:02:00:00</t>
  </si>
  <si>
    <t>17APR2025:03:00:00</t>
  </si>
  <si>
    <t>17APR2025:04:00:00</t>
  </si>
  <si>
    <t>17APR2025:05:00:00</t>
  </si>
  <si>
    <t>17APR2025:06:00:00</t>
  </si>
  <si>
    <t>17APR2025:07:00:00</t>
  </si>
  <si>
    <t>17APR2025:08:00:00</t>
  </si>
  <si>
    <t>17APR2025:09:00:00</t>
  </si>
  <si>
    <t>17APR2025:10:00:00</t>
  </si>
  <si>
    <t>17APR2025:11:00:00</t>
  </si>
  <si>
    <t>17APR2025:12:00:00</t>
  </si>
  <si>
    <t>17APR2025:13:00:00</t>
  </si>
  <si>
    <t>17APR2025:14:00:00</t>
  </si>
  <si>
    <t>17APR2025:15:00:00</t>
  </si>
  <si>
    <t>17APR2025:16:00:00</t>
  </si>
  <si>
    <t>17APR2025:17:00:00</t>
  </si>
  <si>
    <t>17APR2025:18:00:00</t>
  </si>
  <si>
    <t>17APR2025:19:00:00</t>
  </si>
  <si>
    <t>17APR2025:20:00:00</t>
  </si>
  <si>
    <t>17APR2025:21:00:00</t>
  </si>
  <si>
    <t>17APR2025:22:00:00</t>
  </si>
  <si>
    <t>17APR2025:23:00:00</t>
  </si>
  <si>
    <t>18APR2025:00:00:00</t>
  </si>
  <si>
    <t>18APR2025:01:00:00</t>
  </si>
  <si>
    <t>18APR2025:02:00:00</t>
  </si>
  <si>
    <t>18APR2025:03:00:00</t>
  </si>
  <si>
    <t>18APR2025:04:00:00</t>
  </si>
  <si>
    <t>18APR2025:05:00:00</t>
  </si>
  <si>
    <t>18APR2025:06:00:00</t>
  </si>
  <si>
    <t>18APR2025:07:00:00</t>
  </si>
  <si>
    <t>18APR2025:08:00:00</t>
  </si>
  <si>
    <t>18APR2025:09:00:00</t>
  </si>
  <si>
    <t>18APR2025:10:00:00</t>
  </si>
  <si>
    <t>18APR2025:11:00:00</t>
  </si>
  <si>
    <t>18APR2025:12:00:00</t>
  </si>
  <si>
    <t>18APR2025:13:00:00</t>
  </si>
  <si>
    <t>18APR2025:14:00:00</t>
  </si>
  <si>
    <t>18APR2025:15:00:00</t>
  </si>
  <si>
    <t>18APR2025:16:00:00</t>
  </si>
  <si>
    <t>18APR2025:17:00:00</t>
  </si>
  <si>
    <t>18APR2025:18:00:00</t>
  </si>
  <si>
    <t>18APR2025:19:00:00</t>
  </si>
  <si>
    <t>18APR2025:20:00:00</t>
  </si>
  <si>
    <t>18APR2025:21:00:00</t>
  </si>
  <si>
    <t>18APR2025:22:00:00</t>
  </si>
  <si>
    <t>18APR2025:23:00:00</t>
  </si>
  <si>
    <t>19APR2025:00:00:00</t>
  </si>
  <si>
    <t>19APR2025:01:00:00</t>
  </si>
  <si>
    <t>19APR2025:02:00:00</t>
  </si>
  <si>
    <t>19APR2025:03:00:00</t>
  </si>
  <si>
    <t>19APR2025:04:00:00</t>
  </si>
  <si>
    <t>19APR2025:05:00:00</t>
  </si>
  <si>
    <t>19APR2025:06:00:00</t>
  </si>
  <si>
    <t>19APR2025:07:00:00</t>
  </si>
  <si>
    <t>19APR2025:08:00:00</t>
  </si>
  <si>
    <t>19APR2025:09:00:00</t>
  </si>
  <si>
    <t>19APR2025:10:00:00</t>
  </si>
  <si>
    <t>19APR2025:11:00:00</t>
  </si>
  <si>
    <t>19APR2025:12:00:00</t>
  </si>
  <si>
    <t>19APR2025:13:00:00</t>
  </si>
  <si>
    <t>19APR2025:14:00:00</t>
  </si>
  <si>
    <t>19APR2025:15:00:00</t>
  </si>
  <si>
    <t>19APR2025:16:00:00</t>
  </si>
  <si>
    <t>19APR2025:17:00:00</t>
  </si>
  <si>
    <t>19APR2025:18:00:00</t>
  </si>
  <si>
    <t>19APR2025:19:00:00</t>
  </si>
  <si>
    <t>19APR2025:20:00:00</t>
  </si>
  <si>
    <t>19APR2025:21:00:00</t>
  </si>
  <si>
    <t>19APR2025:22:00:00</t>
  </si>
  <si>
    <t>19APR2025:23:00:00</t>
  </si>
  <si>
    <t>20APR2025:00:00:00</t>
  </si>
  <si>
    <t>20APR2025:01:00:00</t>
  </si>
  <si>
    <t>20APR2025:02:00:00</t>
  </si>
  <si>
    <t>20APR2025:03:00:00</t>
  </si>
  <si>
    <t>20APR2025:04:00:00</t>
  </si>
  <si>
    <t>20APR2025:05:00:00</t>
  </si>
  <si>
    <t>20APR2025:06:00:00</t>
  </si>
  <si>
    <t>20APR2025:07:00:00</t>
  </si>
  <si>
    <t>20APR2025:08:00:00</t>
  </si>
  <si>
    <t>20APR2025:09:00:00</t>
  </si>
  <si>
    <t>20APR2025:10:00:00</t>
  </si>
  <si>
    <t>20APR2025:11:00:00</t>
  </si>
  <si>
    <t>20APR2025:12:00:00</t>
  </si>
  <si>
    <t>20APR2025:13:00:00</t>
  </si>
  <si>
    <t>20APR2025:14:00:00</t>
  </si>
  <si>
    <t>20APR2025:15:00:00</t>
  </si>
  <si>
    <t>20APR2025:16:00:00</t>
  </si>
  <si>
    <t>20APR2025:17:00:00</t>
  </si>
  <si>
    <t>20APR2025:18:00:00</t>
  </si>
  <si>
    <t>20APR2025:19:00:00</t>
  </si>
  <si>
    <t>20APR2025:20:00:00</t>
  </si>
  <si>
    <t>20APR2025:21:00:00</t>
  </si>
  <si>
    <t>20APR2025:22:00:00</t>
  </si>
  <si>
    <t>20APR2025:23:00:00</t>
  </si>
  <si>
    <t>21APR2025:00:00:00</t>
  </si>
  <si>
    <t>21APR2025:01:00:00</t>
  </si>
  <si>
    <t>21APR2025:02:00:00</t>
  </si>
  <si>
    <t>21APR2025:03:00:00</t>
  </si>
  <si>
    <t>21APR2025:04:00:00</t>
  </si>
  <si>
    <t>21APR2025:05:00:00</t>
  </si>
  <si>
    <t>21APR2025:06:00:00</t>
  </si>
  <si>
    <t>21APR2025:07:00:00</t>
  </si>
  <si>
    <t>21APR2025:08:00:00</t>
  </si>
  <si>
    <t>21APR2025:09:00:00</t>
  </si>
  <si>
    <t>21APR2025:10:00:00</t>
  </si>
  <si>
    <t>21APR2025:11:00:00</t>
  </si>
  <si>
    <t>21APR2025:12:00:00</t>
  </si>
  <si>
    <t>21APR2025:13:00:00</t>
  </si>
  <si>
    <t>21APR2025:14:00:00</t>
  </si>
  <si>
    <t>21APR2025:15:00:00</t>
  </si>
  <si>
    <t>21APR2025:16:00:00</t>
  </si>
  <si>
    <t>21APR2025:17:00:00</t>
  </si>
  <si>
    <t>21APR2025:18:00:00</t>
  </si>
  <si>
    <t>21APR2025:19:00:00</t>
  </si>
  <si>
    <t>21APR2025:20:00:00</t>
  </si>
  <si>
    <t>21APR2025:21:00:00</t>
  </si>
  <si>
    <t>21APR2025:22:00:00</t>
  </si>
  <si>
    <t>21APR2025:23:00:00</t>
  </si>
  <si>
    <t>22APR2025:00:00:00</t>
  </si>
  <si>
    <t>22APR2025:01:00:00</t>
  </si>
  <si>
    <t>22APR2025:02:00:00</t>
  </si>
  <si>
    <t>22APR2025:03:00:00</t>
  </si>
  <si>
    <t>22APR2025:04:00:00</t>
  </si>
  <si>
    <t>22APR2025:05:00:00</t>
  </si>
  <si>
    <t>22APR2025:06:00:00</t>
  </si>
  <si>
    <t>22APR2025:07:00:00</t>
  </si>
  <si>
    <t>22APR2025:08:00:00</t>
  </si>
  <si>
    <t>22APR2025:09:00:00</t>
  </si>
  <si>
    <t>22APR2025:10:00:00</t>
  </si>
  <si>
    <t>22APR2025:11:00:00</t>
  </si>
  <si>
    <t>22APR2025:12:00:00</t>
  </si>
  <si>
    <t>22APR2025:13:00:00</t>
  </si>
  <si>
    <t>22APR2025:14:00:00</t>
  </si>
  <si>
    <t>22APR2025:15:00:00</t>
  </si>
  <si>
    <t>22APR2025:16:00:00</t>
  </si>
  <si>
    <t>22APR2025:17:00:00</t>
  </si>
  <si>
    <t>22APR2025:18:00:00</t>
  </si>
  <si>
    <t>22APR2025:19:00:00</t>
  </si>
  <si>
    <t>22APR2025:20:00:00</t>
  </si>
  <si>
    <t>22APR2025:21:00:00</t>
  </si>
  <si>
    <t>22APR2025:22:00:00</t>
  </si>
  <si>
    <t>22APR2025:23:00:00</t>
  </si>
  <si>
    <t>23APR2025:00:00:00</t>
  </si>
  <si>
    <t>23APR2025:01:00:00</t>
  </si>
  <si>
    <t>23APR2025:02:00:00</t>
  </si>
  <si>
    <t>23APR2025:03:00:00</t>
  </si>
  <si>
    <t>23APR2025:04:00:00</t>
  </si>
  <si>
    <t>23APR2025:05:00:00</t>
  </si>
  <si>
    <t>23APR2025:06:00:00</t>
  </si>
  <si>
    <t>23APR2025:07:00:00</t>
  </si>
  <si>
    <t>23APR2025:08:00:00</t>
  </si>
  <si>
    <t>23APR2025:09:00:00</t>
  </si>
  <si>
    <t>23APR2025:10:00:00</t>
  </si>
  <si>
    <t>23APR2025:11:00:00</t>
  </si>
  <si>
    <t>23APR2025:12:00:00</t>
  </si>
  <si>
    <t>23APR2025:13:00:00</t>
  </si>
  <si>
    <t>23APR2025:14:00:00</t>
  </si>
  <si>
    <t>23APR2025:15:00:00</t>
  </si>
  <si>
    <t>23APR2025:16:00:00</t>
  </si>
  <si>
    <t>23APR2025:17:00:00</t>
  </si>
  <si>
    <t>23APR2025:18:00:00</t>
  </si>
  <si>
    <t>23APR2025:19:00:00</t>
  </si>
  <si>
    <t>23APR2025:20:00:00</t>
  </si>
  <si>
    <t>23APR2025:21:00:00</t>
  </si>
  <si>
    <t>23APR2025:22:00:00</t>
  </si>
  <si>
    <t>23APR2025:23:00:00</t>
  </si>
  <si>
    <t>24APR2025:00:00:00</t>
  </si>
  <si>
    <t>24APR2025:01:00:00</t>
  </si>
  <si>
    <t>24APR2025:02:00:00</t>
  </si>
  <si>
    <t>24APR2025:03:00:00</t>
  </si>
  <si>
    <t>24APR2025:04:00:00</t>
  </si>
  <si>
    <t>24APR2025:05:00:00</t>
  </si>
  <si>
    <t>24APR2025:06:00:00</t>
  </si>
  <si>
    <t>24APR2025:07:00:00</t>
  </si>
  <si>
    <t>24APR2025:08:00:00</t>
  </si>
  <si>
    <t>24APR2025:09:00:00</t>
  </si>
  <si>
    <t>24APR2025:10:00:00</t>
  </si>
  <si>
    <t>24APR2025:11:00:00</t>
  </si>
  <si>
    <t>24APR2025:12:00:00</t>
  </si>
  <si>
    <t>24APR2025:13:00:00</t>
  </si>
  <si>
    <t>24APR2025:14:00:00</t>
  </si>
  <si>
    <t>24APR2025:15:00:00</t>
  </si>
  <si>
    <t>24APR2025:16:00:00</t>
  </si>
  <si>
    <t>24APR2025:17:00:00</t>
  </si>
  <si>
    <t>24APR2025:18:00:00</t>
  </si>
  <si>
    <t>24APR2025:19:00:00</t>
  </si>
  <si>
    <t>24APR2025:20:00:00</t>
  </si>
  <si>
    <t>24APR2025:21:00:00</t>
  </si>
  <si>
    <t>24APR2025:22:00:00</t>
  </si>
  <si>
    <t>24APR2025:23:00:00</t>
  </si>
  <si>
    <t>25APR2025:00:00:00</t>
  </si>
  <si>
    <t>25APR2025:01:00:00</t>
  </si>
  <si>
    <t>25APR2025:02:00:00</t>
  </si>
  <si>
    <t>25APR2025:03:00:00</t>
  </si>
  <si>
    <t>25APR2025:04:00:00</t>
  </si>
  <si>
    <t>25APR2025:05:00:00</t>
  </si>
  <si>
    <t>25APR2025:06:00:00</t>
  </si>
  <si>
    <t>25APR2025:07:00:00</t>
  </si>
  <si>
    <t>25APR2025:08:00:00</t>
  </si>
  <si>
    <t>25APR2025:09:00:00</t>
  </si>
  <si>
    <t>25APR2025:10:00:00</t>
  </si>
  <si>
    <t>25APR2025:11:00:00</t>
  </si>
  <si>
    <t>25APR2025:12:00:00</t>
  </si>
  <si>
    <t>25APR2025:13:00:00</t>
  </si>
  <si>
    <t>25APR2025:14:00:00</t>
  </si>
  <si>
    <t>25APR2025:15:00:00</t>
  </si>
  <si>
    <t>25APR2025:16:00:00</t>
  </si>
  <si>
    <t>25APR2025:17:00:00</t>
  </si>
  <si>
    <t>25APR2025:18:00:00</t>
  </si>
  <si>
    <t>25APR2025:19:00:00</t>
  </si>
  <si>
    <t>25APR2025:20:00:00</t>
  </si>
  <si>
    <t>25APR2025:21:00:00</t>
  </si>
  <si>
    <t>25APR2025:22:00:00</t>
  </si>
  <si>
    <t>25APR2025:23:00:00</t>
  </si>
  <si>
    <t>26APR2025:00:00:00</t>
  </si>
  <si>
    <t>26APR2025:01:00:00</t>
  </si>
  <si>
    <t>26APR2025:02:00:00</t>
  </si>
  <si>
    <t>26APR2025:03:00:00</t>
  </si>
  <si>
    <t>26APR2025:04:00:00</t>
  </si>
  <si>
    <t>26APR2025:05:00:00</t>
  </si>
  <si>
    <t>26APR2025:06:00:00</t>
  </si>
  <si>
    <t>26APR2025:07:00:00</t>
  </si>
  <si>
    <t>26APR2025:08:00:00</t>
  </si>
  <si>
    <t>26APR2025:09:00:00</t>
  </si>
  <si>
    <t>26APR2025:10:00:00</t>
  </si>
  <si>
    <t>26APR2025:11:00:00</t>
  </si>
  <si>
    <t>26APR2025:12:00:00</t>
  </si>
  <si>
    <t>26APR2025:13:00:00</t>
  </si>
  <si>
    <t>26APR2025:14:00:00</t>
  </si>
  <si>
    <t>26APR2025:15:00:00</t>
  </si>
  <si>
    <t>26APR2025:16:00:00</t>
  </si>
  <si>
    <t>26APR2025:17:00:00</t>
  </si>
  <si>
    <t>26APR2025:18:00:00</t>
  </si>
  <si>
    <t>26APR2025:19:00:00</t>
  </si>
  <si>
    <t>26APR2025:20:00:00</t>
  </si>
  <si>
    <t>26APR2025:21:00:00</t>
  </si>
  <si>
    <t>26APR2025:22:00:00</t>
  </si>
  <si>
    <t>26APR2025:23:00:00</t>
  </si>
  <si>
    <t>27APR2025:00:00:00</t>
  </si>
  <si>
    <t>27APR2025:01:00:00</t>
  </si>
  <si>
    <t>27APR2025:02:00:00</t>
  </si>
  <si>
    <t>27APR2025:03:00:00</t>
  </si>
  <si>
    <t>27APR2025:04:00:00</t>
  </si>
  <si>
    <t>27APR2025:05:00:00</t>
  </si>
  <si>
    <t>27APR2025:06:00:00</t>
  </si>
  <si>
    <t>27APR2025:07:00:00</t>
  </si>
  <si>
    <t>27APR2025:08:00:00</t>
  </si>
  <si>
    <t>27APR2025:09:00:00</t>
  </si>
  <si>
    <t>27APR2025:10:00:00</t>
  </si>
  <si>
    <t>27APR2025:11:00:00</t>
  </si>
  <si>
    <t>27APR2025:12:00:00</t>
  </si>
  <si>
    <t>27APR2025:13:00:00</t>
  </si>
  <si>
    <t>27APR2025:14:00:00</t>
  </si>
  <si>
    <t>27APR2025:15:00:00</t>
  </si>
  <si>
    <t>27APR2025:16:00:00</t>
  </si>
  <si>
    <t>27APR2025:17:00:00</t>
  </si>
  <si>
    <t>27APR2025:18:00:00</t>
  </si>
  <si>
    <t>27APR2025:19:00:00</t>
  </si>
  <si>
    <t>27APR2025:20:00:00</t>
  </si>
  <si>
    <t>27APR2025:21:00:00</t>
  </si>
  <si>
    <t>27APR2025:22:00:00</t>
  </si>
  <si>
    <t>27APR2025:23:00:00</t>
  </si>
  <si>
    <t>28APR2025:00:00:00</t>
  </si>
  <si>
    <t>28APR2025:01:00:00</t>
  </si>
  <si>
    <t>28APR2025:02:00:00</t>
  </si>
  <si>
    <t>28APR2025:03:00:00</t>
  </si>
  <si>
    <t>28APR2025:04:00:00</t>
  </si>
  <si>
    <t>28APR2025:05:00:00</t>
  </si>
  <si>
    <t>28APR2025:06:00:00</t>
  </si>
  <si>
    <t>28APR2025:07:00:00</t>
  </si>
  <si>
    <t>28APR2025:08:00:00</t>
  </si>
  <si>
    <t>28APR2025:09:00:00</t>
  </si>
  <si>
    <t>28APR2025:10:00:00</t>
  </si>
  <si>
    <t>28APR2025:11:00:00</t>
  </si>
  <si>
    <t>28APR2025:12:00:00</t>
  </si>
  <si>
    <t>28APR2025:13:00:00</t>
  </si>
  <si>
    <t>28APR2025:14:00:00</t>
  </si>
  <si>
    <t>28APR2025:15:00:00</t>
  </si>
  <si>
    <t>28APR2025:16:00:00</t>
  </si>
  <si>
    <t>28APR2025:17:00:00</t>
  </si>
  <si>
    <t>28APR2025:18:00:00</t>
  </si>
  <si>
    <t>28APR2025:19:00:00</t>
  </si>
  <si>
    <t>28APR2025:20:00:00</t>
  </si>
  <si>
    <t>28APR2025:21:00:00</t>
  </si>
  <si>
    <t>28APR2025:22:00:00</t>
  </si>
  <si>
    <t>28APR2025:23:00:00</t>
  </si>
  <si>
    <t>29APR2025:00:00:00</t>
  </si>
  <si>
    <t>29APR2025:01:00:00</t>
  </si>
  <si>
    <t>29APR2025:02:00:00</t>
  </si>
  <si>
    <t>29APR2025:03:00:00</t>
  </si>
  <si>
    <t>29APR2025:04:00:00</t>
  </si>
  <si>
    <t>29APR2025:05:00:00</t>
  </si>
  <si>
    <t>29APR2025:06:00:00</t>
  </si>
  <si>
    <t>29APR2025:07:00:00</t>
  </si>
  <si>
    <t>29APR2025:08:00:00</t>
  </si>
  <si>
    <t>29APR2025:09:00:00</t>
  </si>
  <si>
    <t>29APR2025:10:00:00</t>
  </si>
  <si>
    <t>29APR2025:11:00:00</t>
  </si>
  <si>
    <t>29APR2025:12:00:00</t>
  </si>
  <si>
    <t>29APR2025:13:00:00</t>
  </si>
  <si>
    <t>29APR2025:14:00:00</t>
  </si>
  <si>
    <t>29APR2025:15:00:00</t>
  </si>
  <si>
    <t>29APR2025:16:00:00</t>
  </si>
  <si>
    <t>29APR2025:17:00:00</t>
  </si>
  <si>
    <t>29APR2025:18:00:00</t>
  </si>
  <si>
    <t>29APR2025:19:00:00</t>
  </si>
  <si>
    <t>29APR2025:20:00:00</t>
  </si>
  <si>
    <t>29APR2025:21:00:00</t>
  </si>
  <si>
    <t>29APR2025:22:00:00</t>
  </si>
  <si>
    <t>29APR2025:23:00:00</t>
  </si>
  <si>
    <t>30APR2025:00:00:00</t>
  </si>
  <si>
    <t>30APR2025:01:00:00</t>
  </si>
  <si>
    <t>30APR2025:02:00:00</t>
  </si>
  <si>
    <t>30APR2025:03:00:00</t>
  </si>
  <si>
    <t>30APR2025:04:00:00</t>
  </si>
  <si>
    <t>30APR2025:05:00:00</t>
  </si>
  <si>
    <t>30APR2025:06:00:00</t>
  </si>
  <si>
    <t>30APR2025:07:00:00</t>
  </si>
  <si>
    <t>30APR2025:08:00:00</t>
  </si>
  <si>
    <t>30APR2025:09:00:00</t>
  </si>
  <si>
    <t>30APR2025:10:00:00</t>
  </si>
  <si>
    <t>30APR2025:11:00:00</t>
  </si>
  <si>
    <t>30APR2025:12:00:00</t>
  </si>
  <si>
    <t>30APR2025:13:00:00</t>
  </si>
  <si>
    <t>30APR2025:14:00:00</t>
  </si>
  <si>
    <t>30APR2025:15:00:00</t>
  </si>
  <si>
    <t>30APR2025:16:00:00</t>
  </si>
  <si>
    <t>30APR2025:17:00:00</t>
  </si>
  <si>
    <t>30APR2025:18:00:00</t>
  </si>
  <si>
    <t>30APR2025:19:00:00</t>
  </si>
  <si>
    <t>30APR2025:20:00:00</t>
  </si>
  <si>
    <t>30APR2025:21:00:00</t>
  </si>
  <si>
    <t>30APR2025:22:00:00</t>
  </si>
  <si>
    <t>30APR2025:23:00:00</t>
  </si>
  <si>
    <t>01MAY2025:00:00:00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</si>
</sst>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-358.91245115000004</c:v>
                </c:pt>
                <c:pt idx="1">
                  <c:v>-337.45108295454543</c:v>
                </c:pt>
                <c:pt idx="2">
                  <c:v>-487.29857115789508</c:v>
                </c:pt>
                <c:pt idx="3">
                  <c:v>-419.98777350000012</c:v>
                </c:pt>
                <c:pt idx="4">
                  <c:v>-370.59348715000021</c:v>
                </c:pt>
                <c:pt idx="5">
                  <c:v>-291.06214495454549</c:v>
                </c:pt>
                <c:pt idx="6">
                  <c:v>-256.19034478260886</c:v>
                </c:pt>
                <c:pt idx="7">
                  <c:v>-257.20372952380956</c:v>
                </c:pt>
                <c:pt idx="8">
                  <c:v>-288.01381142857144</c:v>
                </c:pt>
                <c:pt idx="9">
                  <c:v>-291.72605480000004</c:v>
                </c:pt>
                <c:pt idx="10">
                  <c:v>-419.38716268181815</c:v>
                </c:pt>
                <c:pt idx="11">
                  <c:v>-409.76976371428594</c:v>
                </c:pt>
                <c:pt idx="12">
                  <c:v>-475.30761712500043</c:v>
                </c:pt>
                <c:pt idx="13">
                  <c:v>-390.9214475</c:v>
                </c:pt>
                <c:pt idx="14">
                  <c:v>-410.86992193333305</c:v>
                </c:pt>
                <c:pt idx="15">
                  <c:v>-348.92700181250018</c:v>
                </c:pt>
                <c:pt idx="16">
                  <c:v>-422.49824233333334</c:v>
                </c:pt>
                <c:pt idx="17">
                  <c:v>-477.75006506666722</c:v>
                </c:pt>
                <c:pt idx="18">
                  <c:v>-375.90265221052618</c:v>
                </c:pt>
                <c:pt idx="19">
                  <c:v>-395.55544688888898</c:v>
                </c:pt>
                <c:pt idx="20">
                  <c:v>-382.68476566666675</c:v>
                </c:pt>
                <c:pt idx="21">
                  <c:v>-345.16139326666661</c:v>
                </c:pt>
                <c:pt idx="22">
                  <c:v>-356.89935299999979</c:v>
                </c:pt>
                <c:pt idx="23">
                  <c:v>-375.03561588235289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317.27583454545407</c:v>
                </c:pt>
                <c:pt idx="1">
                  <c:v>200.19226099999969</c:v>
                </c:pt>
                <c:pt idx="2">
                  <c:v>129.71103540000021</c:v>
                </c:pt>
                <c:pt idx="3">
                  <c:v>195.75800780000026</c:v>
                </c:pt>
                <c:pt idx="4">
                  <c:v>236.71533224999985</c:v>
                </c:pt>
                <c:pt idx="5">
                  <c:v>178.84619125000017</c:v>
                </c:pt>
                <c:pt idx="6">
                  <c:v>217.59193628571433</c:v>
                </c:pt>
                <c:pt idx="7">
                  <c:v>165.76204433333319</c:v>
                </c:pt>
                <c:pt idx="8">
                  <c:v>165.28385422222223</c:v>
                </c:pt>
                <c:pt idx="9">
                  <c:v>169.54746100000048</c:v>
                </c:pt>
                <c:pt idx="10">
                  <c:v>152.81909187500014</c:v>
                </c:pt>
                <c:pt idx="11">
                  <c:v>307.67491322222241</c:v>
                </c:pt>
                <c:pt idx="12">
                  <c:v>347.2932477857143</c:v>
                </c:pt>
                <c:pt idx="13">
                  <c:v>474.78034314285702</c:v>
                </c:pt>
                <c:pt idx="14">
                  <c:v>565.48632800000041</c:v>
                </c:pt>
                <c:pt idx="15">
                  <c:v>730.44642857142844</c:v>
                </c:pt>
                <c:pt idx="16">
                  <c:v>815.28593746666604</c:v>
                </c:pt>
                <c:pt idx="17">
                  <c:v>791.29863280000029</c:v>
                </c:pt>
                <c:pt idx="18">
                  <c:v>988.32555054545378</c:v>
                </c:pt>
                <c:pt idx="19">
                  <c:v>731.81485991666671</c:v>
                </c:pt>
                <c:pt idx="20">
                  <c:v>558.0805988000003</c:v>
                </c:pt>
                <c:pt idx="21">
                  <c:v>535.13587246666668</c:v>
                </c:pt>
                <c:pt idx="22">
                  <c:v>511.75425500000011</c:v>
                </c:pt>
                <c:pt idx="23">
                  <c:v>445.50300476923104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100"/>
          <c:min val="-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22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19</c:v>
                </c:pt>
                <c:pt idx="9">
                  <c:v>21</c:v>
                </c:pt>
                <c:pt idx="10">
                  <c:v>23</c:v>
                </c:pt>
                <c:pt idx="11">
                  <c:v>16</c:v>
                </c:pt>
                <c:pt idx="12">
                  <c:v>18</c:v>
                </c:pt>
                <c:pt idx="13">
                  <c:v>18</c:v>
                </c:pt>
                <c:pt idx="14">
                  <c:v>15</c:v>
                </c:pt>
                <c:pt idx="15">
                  <c:v>15</c:v>
                </c:pt>
                <c:pt idx="16">
                  <c:v>13</c:v>
                </c:pt>
                <c:pt idx="17">
                  <c:v>13</c:v>
                </c:pt>
                <c:pt idx="18">
                  <c:v>16</c:v>
                </c:pt>
                <c:pt idx="19">
                  <c:v>18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7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15</c:v>
                </c:pt>
                <c:pt idx="15">
                  <c:v>15</c:v>
                </c:pt>
                <c:pt idx="16">
                  <c:v>17</c:v>
                </c:pt>
                <c:pt idx="17">
                  <c:v>17</c:v>
                </c:pt>
                <c:pt idx="18">
                  <c:v>14</c:v>
                </c:pt>
                <c:pt idx="19">
                  <c:v>12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-307.31508090476183</c:v>
                </c:pt>
                <c:pt idx="1">
                  <c:v>-231.10307876315807</c:v>
                </c:pt>
                <c:pt idx="2">
                  <c:v>-218.40522694285721</c:v>
                </c:pt>
                <c:pt idx="3">
                  <c:v>-247.75159222608698</c:v>
                </c:pt>
                <c:pt idx="4">
                  <c:v>-253.63720701999992</c:v>
                </c:pt>
                <c:pt idx="5">
                  <c:v>-237.76503392105261</c:v>
                </c:pt>
                <c:pt idx="6">
                  <c:v>-224.67542860555557</c:v>
                </c:pt>
                <c:pt idx="7">
                  <c:v>-217.73103411578938</c:v>
                </c:pt>
                <c:pt idx="8">
                  <c:v>-213.48337518095235</c:v>
                </c:pt>
                <c:pt idx="9">
                  <c:v>-230.23792968800001</c:v>
                </c:pt>
                <c:pt idx="10">
                  <c:v>-247.25186435454552</c:v>
                </c:pt>
                <c:pt idx="11">
                  <c:v>-312.13285900476194</c:v>
                </c:pt>
                <c:pt idx="12">
                  <c:v>-318.03995028636365</c:v>
                </c:pt>
                <c:pt idx="13">
                  <c:v>-413.57733833888892</c:v>
                </c:pt>
                <c:pt idx="14">
                  <c:v>-479.78911996470595</c:v>
                </c:pt>
                <c:pt idx="15">
                  <c:v>-472.55254443888902</c:v>
                </c:pt>
                <c:pt idx="16">
                  <c:v>-504.50723799411776</c:v>
                </c:pt>
                <c:pt idx="17">
                  <c:v>-499.41741951875008</c:v>
                </c:pt>
                <c:pt idx="18">
                  <c:v>-492.21142571176472</c:v>
                </c:pt>
                <c:pt idx="19">
                  <c:v>-466.99331836315787</c:v>
                </c:pt>
                <c:pt idx="20">
                  <c:v>-400.7627883238095</c:v>
                </c:pt>
                <c:pt idx="21">
                  <c:v>-341.09803355909082</c:v>
                </c:pt>
                <c:pt idx="22">
                  <c:v>-357.66992189047625</c:v>
                </c:pt>
                <c:pt idx="23">
                  <c:v>-339.78047317727265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288.00532227000002</c:v>
                </c:pt>
                <c:pt idx="1">
                  <c:v>287.68430397272726</c:v>
                </c:pt>
                <c:pt idx="2">
                  <c:v>386.74853514999995</c:v>
                </c:pt>
                <c:pt idx="3">
                  <c:v>398.66734097142864</c:v>
                </c:pt>
                <c:pt idx="4">
                  <c:v>245.50849608999997</c:v>
                </c:pt>
                <c:pt idx="5">
                  <c:v>260.2804066272729</c:v>
                </c:pt>
                <c:pt idx="6">
                  <c:v>270.27408855000004</c:v>
                </c:pt>
                <c:pt idx="7">
                  <c:v>312.20672050909076</c:v>
                </c:pt>
                <c:pt idx="8">
                  <c:v>298.34722221111105</c:v>
                </c:pt>
                <c:pt idx="9">
                  <c:v>397.71279300000026</c:v>
                </c:pt>
                <c:pt idx="10">
                  <c:v>261.99169922500005</c:v>
                </c:pt>
                <c:pt idx="11">
                  <c:v>286.06423611111109</c:v>
                </c:pt>
                <c:pt idx="12">
                  <c:v>311.60021971249989</c:v>
                </c:pt>
                <c:pt idx="13">
                  <c:v>214.0390625</c:v>
                </c:pt>
                <c:pt idx="14">
                  <c:v>262.97686298461542</c:v>
                </c:pt>
                <c:pt idx="15">
                  <c:v>313.79309093333342</c:v>
                </c:pt>
                <c:pt idx="16">
                  <c:v>319.15020291538491</c:v>
                </c:pt>
                <c:pt idx="17">
                  <c:v>300.47701597142844</c:v>
                </c:pt>
                <c:pt idx="18">
                  <c:v>362.34025687692326</c:v>
                </c:pt>
                <c:pt idx="19">
                  <c:v>401.45738645454531</c:v>
                </c:pt>
                <c:pt idx="20">
                  <c:v>350.90174690000015</c:v>
                </c:pt>
                <c:pt idx="21">
                  <c:v>330.2435912625001</c:v>
                </c:pt>
                <c:pt idx="22">
                  <c:v>237.0443250555553</c:v>
                </c:pt>
                <c:pt idx="23">
                  <c:v>178.0465698500002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20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25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11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11</c:v>
                </c:pt>
                <c:pt idx="8">
                  <c:v>9</c:v>
                </c:pt>
                <c:pt idx="9">
                  <c:v>5</c:v>
                </c:pt>
                <c:pt idx="10">
                  <c:v>8</c:v>
                </c:pt>
                <c:pt idx="11">
                  <c:v>9</c:v>
                </c:pt>
                <c:pt idx="12">
                  <c:v>8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-192.79520088571422</c:v>
                </c:pt>
                <c:pt idx="1">
                  <c:v>-74.735144976923181</c:v>
                </c:pt>
                <c:pt idx="2">
                  <c:v>-94.463607787499967</c:v>
                </c:pt>
                <c:pt idx="3">
                  <c:v>-109.6955422823529</c:v>
                </c:pt>
                <c:pt idx="4">
                  <c:v>-84.900964365000007</c:v>
                </c:pt>
                <c:pt idx="5">
                  <c:v>-93.638877463157868</c:v>
                </c:pt>
                <c:pt idx="6">
                  <c:v>-90.912278407692327</c:v>
                </c:pt>
                <c:pt idx="7">
                  <c:v>-105.44606236428568</c:v>
                </c:pt>
                <c:pt idx="8">
                  <c:v>-80.067578120000022</c:v>
                </c:pt>
                <c:pt idx="9">
                  <c:v>-101.23012695333327</c:v>
                </c:pt>
                <c:pt idx="10">
                  <c:v>-143.19312960000008</c:v>
                </c:pt>
                <c:pt idx="11">
                  <c:v>-154.074989731579</c:v>
                </c:pt>
                <c:pt idx="12">
                  <c:v>-160.82584156470585</c:v>
                </c:pt>
                <c:pt idx="13">
                  <c:v>-159.70564151538454</c:v>
                </c:pt>
                <c:pt idx="14">
                  <c:v>-164.57160833076927</c:v>
                </c:pt>
                <c:pt idx="15">
                  <c:v>-182.77180989166663</c:v>
                </c:pt>
                <c:pt idx="16">
                  <c:v>-156.81216706363628</c:v>
                </c:pt>
                <c:pt idx="17">
                  <c:v>-122.81486003333339</c:v>
                </c:pt>
                <c:pt idx="18">
                  <c:v>-137.54886068666673</c:v>
                </c:pt>
                <c:pt idx="19">
                  <c:v>-155.89794922142863</c:v>
                </c:pt>
                <c:pt idx="20">
                  <c:v>-125.95999582857151</c:v>
                </c:pt>
                <c:pt idx="21">
                  <c:v>-159.67507595555551</c:v>
                </c:pt>
                <c:pt idx="22">
                  <c:v>-170.66228374285706</c:v>
                </c:pt>
                <c:pt idx="23">
                  <c:v>-151.05525715555555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92.973958325000069</c:v>
                </c:pt>
                <c:pt idx="1">
                  <c:v>125.52473001764707</c:v>
                </c:pt>
                <c:pt idx="2">
                  <c:v>134.39518854615392</c:v>
                </c:pt>
                <c:pt idx="3">
                  <c:v>143.8685020846153</c:v>
                </c:pt>
                <c:pt idx="4">
                  <c:v>140.4601562499999</c:v>
                </c:pt>
                <c:pt idx="5">
                  <c:v>152.77911930000002</c:v>
                </c:pt>
                <c:pt idx="6">
                  <c:v>132.78988108235299</c:v>
                </c:pt>
                <c:pt idx="7">
                  <c:v>140.73367309375001</c:v>
                </c:pt>
                <c:pt idx="8">
                  <c:v>144.77705078666668</c:v>
                </c:pt>
                <c:pt idx="9">
                  <c:v>129.99418945999997</c:v>
                </c:pt>
                <c:pt idx="10">
                  <c:v>148.68485200769234</c:v>
                </c:pt>
                <c:pt idx="11">
                  <c:v>178.6904740727272</c:v>
                </c:pt>
                <c:pt idx="12">
                  <c:v>203.41868236923074</c:v>
                </c:pt>
                <c:pt idx="13">
                  <c:v>175.73347024117649</c:v>
                </c:pt>
                <c:pt idx="14">
                  <c:v>220.50017232941175</c:v>
                </c:pt>
                <c:pt idx="15">
                  <c:v>245.81566027777788</c:v>
                </c:pt>
                <c:pt idx="16">
                  <c:v>213.27685547894743</c:v>
                </c:pt>
                <c:pt idx="17">
                  <c:v>207.89375814444446</c:v>
                </c:pt>
                <c:pt idx="18">
                  <c:v>224.0173665333333</c:v>
                </c:pt>
                <c:pt idx="19">
                  <c:v>182.19598389375003</c:v>
                </c:pt>
                <c:pt idx="20">
                  <c:v>160.30545043749996</c:v>
                </c:pt>
                <c:pt idx="21">
                  <c:v>131.67150297142854</c:v>
                </c:pt>
                <c:pt idx="22">
                  <c:v>117.98131793043467</c:v>
                </c:pt>
                <c:pt idx="23">
                  <c:v>133.04195729999992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7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19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17</c:v>
                </c:pt>
                <c:pt idx="11">
                  <c:v>19</c:v>
                </c:pt>
                <c:pt idx="12">
                  <c:v>17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15</c:v>
                </c:pt>
                <c:pt idx="19">
                  <c:v>14</c:v>
                </c:pt>
                <c:pt idx="20">
                  <c:v>14</c:v>
                </c:pt>
                <c:pt idx="21">
                  <c:v>9</c:v>
                </c:pt>
                <c:pt idx="22">
                  <c:v>7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24</c:v>
                </c:pt>
                <c:pt idx="1">
                  <c:v>17</c:v>
                </c:pt>
                <c:pt idx="2">
                  <c:v>13</c:v>
                </c:pt>
                <c:pt idx="3">
                  <c:v>13</c:v>
                </c:pt>
                <c:pt idx="4">
                  <c:v>10</c:v>
                </c:pt>
                <c:pt idx="5">
                  <c:v>11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13</c:v>
                </c:pt>
                <c:pt idx="11">
                  <c:v>11</c:v>
                </c:pt>
                <c:pt idx="12">
                  <c:v>13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18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21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Apr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-104.55916442850003</c:v>
                </c:pt>
                <c:pt idx="1">
                  <c:v>-78.904425063499986</c:v>
                </c:pt>
                <c:pt idx="2">
                  <c:v>-96.584481380476177</c:v>
                </c:pt>
                <c:pt idx="3">
                  <c:v>-100.8585321290476</c:v>
                </c:pt>
                <c:pt idx="4">
                  <c:v>-99.276620492000006</c:v>
                </c:pt>
                <c:pt idx="5">
                  <c:v>-89.140664665500026</c:v>
                </c:pt>
                <c:pt idx="6">
                  <c:v>-99.66730144266667</c:v>
                </c:pt>
                <c:pt idx="7">
                  <c:v>-101.71782370529412</c:v>
                </c:pt>
                <c:pt idx="8">
                  <c:v>-84.082515723750049</c:v>
                </c:pt>
                <c:pt idx="9">
                  <c:v>-101.3599745847059</c:v>
                </c:pt>
                <c:pt idx="10">
                  <c:v>-103.96186755714287</c:v>
                </c:pt>
                <c:pt idx="11">
                  <c:v>-128.82125243999999</c:v>
                </c:pt>
                <c:pt idx="12">
                  <c:v>-119.07571543478262</c:v>
                </c:pt>
                <c:pt idx="13">
                  <c:v>-144.26638183000006</c:v>
                </c:pt>
                <c:pt idx="14">
                  <c:v>-130.53159296666669</c:v>
                </c:pt>
                <c:pt idx="15">
                  <c:v>-118.47755738999999</c:v>
                </c:pt>
                <c:pt idx="16">
                  <c:v>-116.98836058500001</c:v>
                </c:pt>
                <c:pt idx="17">
                  <c:v>-97.56950298421053</c:v>
                </c:pt>
                <c:pt idx="18">
                  <c:v>-128.67893880666665</c:v>
                </c:pt>
                <c:pt idx="19">
                  <c:v>-115.06563022142856</c:v>
                </c:pt>
                <c:pt idx="20">
                  <c:v>-107.5193536909091</c:v>
                </c:pt>
                <c:pt idx="21">
                  <c:v>-77.902437646153857</c:v>
                </c:pt>
                <c:pt idx="22">
                  <c:v>-122.94341278125002</c:v>
                </c:pt>
                <c:pt idx="23">
                  <c:v>-147.21917114149997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153.59479869999998</c:v>
                </c:pt>
                <c:pt idx="1">
                  <c:v>169.92926025500006</c:v>
                </c:pt>
                <c:pt idx="2">
                  <c:v>158.57254791374999</c:v>
                </c:pt>
                <c:pt idx="3">
                  <c:v>168.10051812222218</c:v>
                </c:pt>
                <c:pt idx="4">
                  <c:v>163.37161254</c:v>
                </c:pt>
                <c:pt idx="5">
                  <c:v>184.951818858</c:v>
                </c:pt>
                <c:pt idx="6">
                  <c:v>146.00120239266664</c:v>
                </c:pt>
                <c:pt idx="7">
                  <c:v>172.02129657538461</c:v>
                </c:pt>
                <c:pt idx="8">
                  <c:v>124.62988282214287</c:v>
                </c:pt>
                <c:pt idx="9">
                  <c:v>125.79914269461536</c:v>
                </c:pt>
                <c:pt idx="10">
                  <c:v>158.18430582333332</c:v>
                </c:pt>
                <c:pt idx="11">
                  <c:v>108.06599731199999</c:v>
                </c:pt>
                <c:pt idx="12">
                  <c:v>132.05168803571434</c:v>
                </c:pt>
                <c:pt idx="13">
                  <c:v>110.73920288100001</c:v>
                </c:pt>
                <c:pt idx="14">
                  <c:v>121.39881727888888</c:v>
                </c:pt>
                <c:pt idx="15">
                  <c:v>85.805358894000037</c:v>
                </c:pt>
                <c:pt idx="16">
                  <c:v>88.313201913000029</c:v>
                </c:pt>
                <c:pt idx="17">
                  <c:v>76.569197217272716</c:v>
                </c:pt>
                <c:pt idx="18">
                  <c:v>88.181221523333335</c:v>
                </c:pt>
                <c:pt idx="19">
                  <c:v>110.49394226874996</c:v>
                </c:pt>
                <c:pt idx="20">
                  <c:v>105.04455246947369</c:v>
                </c:pt>
                <c:pt idx="21">
                  <c:v>125.72529510882353</c:v>
                </c:pt>
                <c:pt idx="22">
                  <c:v>116.20967756142856</c:v>
                </c:pt>
                <c:pt idx="23">
                  <c:v>153.02141113800002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21</c:v>
                </c:pt>
                <c:pt idx="11">
                  <c:v>20</c:v>
                </c:pt>
                <c:pt idx="12">
                  <c:v>23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15</c:v>
                </c:pt>
                <c:pt idx="19">
                  <c:v>14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9</c:v>
                </c:pt>
                <c:pt idx="11">
                  <c:v>10</c:v>
                </c:pt>
                <c:pt idx="12">
                  <c:v>7</c:v>
                </c:pt>
                <c:pt idx="13">
                  <c:v>10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15</c:v>
                </c:pt>
                <c:pt idx="19">
                  <c:v>16</c:v>
                </c:pt>
                <c:pt idx="20">
                  <c:v>19</c:v>
                </c:pt>
                <c:pt idx="21">
                  <c:v>17</c:v>
                </c:pt>
                <c:pt idx="22">
                  <c:v>14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-812.1212996842097</c:v>
                </c:pt>
                <c:pt idx="1">
                  <c:v>-743.34804694999946</c:v>
                </c:pt>
                <c:pt idx="2">
                  <c:v>-1013.380766571428</c:v>
                </c:pt>
                <c:pt idx="3">
                  <c:v>-973.35709641666597</c:v>
                </c:pt>
                <c:pt idx="4">
                  <c:v>-904.47412112499899</c:v>
                </c:pt>
                <c:pt idx="5">
                  <c:v>-797.19904136363596</c:v>
                </c:pt>
                <c:pt idx="6">
                  <c:v>-770.63713010526214</c:v>
                </c:pt>
                <c:pt idx="7">
                  <c:v>-773.25919135293998</c:v>
                </c:pt>
                <c:pt idx="8">
                  <c:v>-775.56098111110987</c:v>
                </c:pt>
                <c:pt idx="9">
                  <c:v>-854.61484384999892</c:v>
                </c:pt>
                <c:pt idx="10">
                  <c:v>-1311.1506990526307</c:v>
                </c:pt>
                <c:pt idx="11">
                  <c:v>-1527.9253218235278</c:v>
                </c:pt>
                <c:pt idx="12">
                  <c:v>-1407.2653810624979</c:v>
                </c:pt>
                <c:pt idx="13">
                  <c:v>-1180.9067710666661</c:v>
                </c:pt>
                <c:pt idx="14">
                  <c:v>-1234.1763824615371</c:v>
                </c:pt>
                <c:pt idx="15">
                  <c:v>-1255.8115237499976</c:v>
                </c:pt>
                <c:pt idx="16">
                  <c:v>-965.88177099999882</c:v>
                </c:pt>
                <c:pt idx="17">
                  <c:v>-919.50130213333318</c:v>
                </c:pt>
                <c:pt idx="18">
                  <c:v>-1061.222395933333</c:v>
                </c:pt>
                <c:pt idx="19">
                  <c:v>-1222.0000001428566</c:v>
                </c:pt>
                <c:pt idx="20">
                  <c:v>-996.57872607692286</c:v>
                </c:pt>
                <c:pt idx="21">
                  <c:v>-745.75364586666592</c:v>
                </c:pt>
                <c:pt idx="22">
                  <c:v>-931.21588539999937</c:v>
                </c:pt>
                <c:pt idx="23">
                  <c:v>-1028.7316895624995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809.47109370000112</c:v>
                </c:pt>
                <c:pt idx="1">
                  <c:v>583.63671875000182</c:v>
                </c:pt>
                <c:pt idx="2">
                  <c:v>535.35156233333566</c:v>
                </c:pt>
                <c:pt idx="3">
                  <c:v>695.36425775000134</c:v>
                </c:pt>
                <c:pt idx="4">
                  <c:v>658.78125</c:v>
                </c:pt>
                <c:pt idx="5">
                  <c:v>653.41015616666721</c:v>
                </c:pt>
                <c:pt idx="6">
                  <c:v>622.36284711111193</c:v>
                </c:pt>
                <c:pt idx="7">
                  <c:v>543.39950272727515</c:v>
                </c:pt>
                <c:pt idx="8">
                  <c:v>519.04570290000265</c:v>
                </c:pt>
                <c:pt idx="9">
                  <c:v>456.55419912500111</c:v>
                </c:pt>
                <c:pt idx="10">
                  <c:v>410.42968744444562</c:v>
                </c:pt>
                <c:pt idx="11">
                  <c:v>824.03906227272887</c:v>
                </c:pt>
                <c:pt idx="12">
                  <c:v>1053.8216145000013</c:v>
                </c:pt>
                <c:pt idx="13">
                  <c:v>1298.0075120769236</c:v>
                </c:pt>
                <c:pt idx="14">
                  <c:v>1383.7445311333338</c:v>
                </c:pt>
                <c:pt idx="15">
                  <c:v>1462.0126953125009</c:v>
                </c:pt>
                <c:pt idx="16">
                  <c:v>1969.5285454615403</c:v>
                </c:pt>
                <c:pt idx="17">
                  <c:v>1919.214242615385</c:v>
                </c:pt>
                <c:pt idx="18">
                  <c:v>1981.4471152307704</c:v>
                </c:pt>
                <c:pt idx="19">
                  <c:v>1701.6051896428576</c:v>
                </c:pt>
                <c:pt idx="20">
                  <c:v>1416.2958332666662</c:v>
                </c:pt>
                <c:pt idx="21">
                  <c:v>1623.3987377692324</c:v>
                </c:pt>
                <c:pt idx="22">
                  <c:v>1336.07602146154</c:v>
                </c:pt>
                <c:pt idx="23">
                  <c:v>875.78450525000153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13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14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10</c:v>
                </c:pt>
                <c:pt idx="9">
                  <c:v>8</c:v>
                </c:pt>
                <c:pt idx="10">
                  <c:v>9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19</c:v>
                </c:pt>
                <c:pt idx="3">
                  <c:v>25</c:v>
                </c:pt>
                <c:pt idx="4">
                  <c:v>26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25</c:v>
                </c:pt>
                <c:pt idx="10">
                  <c:v>22</c:v>
                </c:pt>
                <c:pt idx="11">
                  <c:v>21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8</c:v>
                </c:pt>
                <c:pt idx="11">
                  <c:v>9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11</c:v>
                </c:pt>
                <c:pt idx="19">
                  <c:v>12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-92.534828200000049</c:v>
                </c:pt>
                <c:pt idx="1">
                  <c:v>-97.650422747368424</c:v>
                </c:pt>
                <c:pt idx="2">
                  <c:v>-87.813001855555569</c:v>
                </c:pt>
                <c:pt idx="3">
                  <c:v>-81.253290085714269</c:v>
                </c:pt>
                <c:pt idx="4">
                  <c:v>-77.637723054545461</c:v>
                </c:pt>
                <c:pt idx="5">
                  <c:v>-67.556904036842155</c:v>
                </c:pt>
                <c:pt idx="6">
                  <c:v>-61.850898749999985</c:v>
                </c:pt>
                <c:pt idx="7">
                  <c:v>-70.689646383333297</c:v>
                </c:pt>
                <c:pt idx="8">
                  <c:v>-62.931218927272724</c:v>
                </c:pt>
                <c:pt idx="9">
                  <c:v>-57.801818839999989</c:v>
                </c:pt>
                <c:pt idx="10">
                  <c:v>-79.896872781818146</c:v>
                </c:pt>
                <c:pt idx="11">
                  <c:v>-92.055090340000021</c:v>
                </c:pt>
                <c:pt idx="12">
                  <c:v>-271.49794006249999</c:v>
                </c:pt>
                <c:pt idx="13">
                  <c:v>-21.445800780000035</c:v>
                </c:pt>
                <c:pt idx="14">
                  <c:v>-84.509521499999948</c:v>
                </c:pt>
                <c:pt idx="15">
                  <c:v>-27.943237316666607</c:v>
                </c:pt>
                <c:pt idx="16">
                  <c:v>-30.127136224999958</c:v>
                </c:pt>
                <c:pt idx="17">
                  <c:v>-50.503387449999934</c:v>
                </c:pt>
                <c:pt idx="18">
                  <c:v>-45.334940583333342</c:v>
                </c:pt>
                <c:pt idx="19">
                  <c:v>-59.922683712499975</c:v>
                </c:pt>
                <c:pt idx="20">
                  <c:v>-67.444878455555582</c:v>
                </c:pt>
                <c:pt idx="21">
                  <c:v>-58.112605161538497</c:v>
                </c:pt>
                <c:pt idx="22">
                  <c:v>-83.160295757142833</c:v>
                </c:pt>
                <c:pt idx="23">
                  <c:v>-80.633163456249989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76.251888033333316</c:v>
                </c:pt>
                <c:pt idx="1">
                  <c:v>64.142567018181822</c:v>
                </c:pt>
                <c:pt idx="2">
                  <c:v>62.683860063636409</c:v>
                </c:pt>
                <c:pt idx="3">
                  <c:v>71.942911811111045</c:v>
                </c:pt>
                <c:pt idx="4">
                  <c:v>64.007278450000001</c:v>
                </c:pt>
                <c:pt idx="5">
                  <c:v>47.507956754545518</c:v>
                </c:pt>
                <c:pt idx="6">
                  <c:v>53.412763328571408</c:v>
                </c:pt>
                <c:pt idx="7">
                  <c:v>54.493998200000028</c:v>
                </c:pt>
                <c:pt idx="8">
                  <c:v>71.972155121052594</c:v>
                </c:pt>
                <c:pt idx="9">
                  <c:v>85.866406254999987</c:v>
                </c:pt>
                <c:pt idx="10">
                  <c:v>89.074469315789486</c:v>
                </c:pt>
                <c:pt idx="11">
                  <c:v>82.752813724999996</c:v>
                </c:pt>
                <c:pt idx="12">
                  <c:v>105.94967372272727</c:v>
                </c:pt>
                <c:pt idx="13">
                  <c:v>107.39687499200005</c:v>
                </c:pt>
                <c:pt idx="14">
                  <c:v>132.46739314230769</c:v>
                </c:pt>
                <c:pt idx="15">
                  <c:v>157.25466409583331</c:v>
                </c:pt>
                <c:pt idx="16">
                  <c:v>151.19171611923082</c:v>
                </c:pt>
                <c:pt idx="17">
                  <c:v>138.12057260769231</c:v>
                </c:pt>
                <c:pt idx="18">
                  <c:v>137.89997863750003</c:v>
                </c:pt>
                <c:pt idx="19">
                  <c:v>124.50006659090901</c:v>
                </c:pt>
                <c:pt idx="20">
                  <c:v>102.95113119047622</c:v>
                </c:pt>
                <c:pt idx="21">
                  <c:v>87.972325929411767</c:v>
                </c:pt>
                <c:pt idx="22">
                  <c:v>83.749847406249998</c:v>
                </c:pt>
                <c:pt idx="23">
                  <c:v>84.021580285714322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21</c:v>
                </c:pt>
                <c:pt idx="4">
                  <c:v>22</c:v>
                </c:pt>
                <c:pt idx="5">
                  <c:v>19</c:v>
                </c:pt>
                <c:pt idx="6">
                  <c:v>16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25</c:v>
                </c:pt>
                <c:pt idx="14">
                  <c:v>26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24</c:v>
                </c:pt>
                <c:pt idx="19">
                  <c:v>22</c:v>
                </c:pt>
                <c:pt idx="20">
                  <c:v>21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Apr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-323.30548650909094</c:v>
                </c:pt>
                <c:pt idx="1">
                  <c:v>-282.46389973999999</c:v>
                </c:pt>
                <c:pt idx="2">
                  <c:v>-260.49197386874994</c:v>
                </c:pt>
                <c:pt idx="3">
                  <c:v>-284.68459744444448</c:v>
                </c:pt>
                <c:pt idx="4">
                  <c:v>-322.27541934117642</c:v>
                </c:pt>
                <c:pt idx="5">
                  <c:v>-343.49408636666664</c:v>
                </c:pt>
                <c:pt idx="6">
                  <c:v>-394.75344848750001</c:v>
                </c:pt>
                <c:pt idx="7">
                  <c:v>-313.65799752631574</c:v>
                </c:pt>
                <c:pt idx="8">
                  <c:v>-301.00841565882342</c:v>
                </c:pt>
                <c:pt idx="9">
                  <c:v>-212.76591796666665</c:v>
                </c:pt>
                <c:pt idx="10">
                  <c:v>-333.0284179866668</c:v>
                </c:pt>
                <c:pt idx="11">
                  <c:v>-258.86608071999996</c:v>
                </c:pt>
                <c:pt idx="12">
                  <c:v>-231.72091238571426</c:v>
                </c:pt>
                <c:pt idx="13">
                  <c:v>-180.32834696363651</c:v>
                </c:pt>
                <c:pt idx="14">
                  <c:v>-125.37841798750014</c:v>
                </c:pt>
                <c:pt idx="15">
                  <c:v>-143.13354493750012</c:v>
                </c:pt>
                <c:pt idx="16">
                  <c:v>-106.35461426666673</c:v>
                </c:pt>
                <c:pt idx="17">
                  <c:v>-117.98042806666672</c:v>
                </c:pt>
                <c:pt idx="18">
                  <c:v>-112.22094724999988</c:v>
                </c:pt>
                <c:pt idx="19">
                  <c:v>-238.39314780000009</c:v>
                </c:pt>
                <c:pt idx="20">
                  <c:v>-198.22820490000001</c:v>
                </c:pt>
                <c:pt idx="21">
                  <c:v>-231.10943602499992</c:v>
                </c:pt>
                <c:pt idx="22">
                  <c:v>-222.36056856666659</c:v>
                </c:pt>
                <c:pt idx="23">
                  <c:v>-213.73952073076921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275.34091797000002</c:v>
                </c:pt>
                <c:pt idx="1">
                  <c:v>297.80856120000004</c:v>
                </c:pt>
                <c:pt idx="2">
                  <c:v>290.99939903846155</c:v>
                </c:pt>
                <c:pt idx="3">
                  <c:v>297.21683757500006</c:v>
                </c:pt>
                <c:pt idx="4">
                  <c:v>237.24583081538452</c:v>
                </c:pt>
                <c:pt idx="5">
                  <c:v>224.8076172000001</c:v>
                </c:pt>
                <c:pt idx="6">
                  <c:v>206.08932059285715</c:v>
                </c:pt>
                <c:pt idx="7">
                  <c:v>257.15820314545471</c:v>
                </c:pt>
                <c:pt idx="8">
                  <c:v>290.52388823076933</c:v>
                </c:pt>
                <c:pt idx="9">
                  <c:v>246.25888671333328</c:v>
                </c:pt>
                <c:pt idx="10">
                  <c:v>266.79091798000007</c:v>
                </c:pt>
                <c:pt idx="11">
                  <c:v>218.72698566666659</c:v>
                </c:pt>
                <c:pt idx="12">
                  <c:v>234.64624023750002</c:v>
                </c:pt>
                <c:pt idx="13">
                  <c:v>240.2695055578948</c:v>
                </c:pt>
                <c:pt idx="14">
                  <c:v>262.96877219090908</c:v>
                </c:pt>
                <c:pt idx="15">
                  <c:v>216.21870561818187</c:v>
                </c:pt>
                <c:pt idx="16">
                  <c:v>209.17513021111114</c:v>
                </c:pt>
                <c:pt idx="17">
                  <c:v>193.87676321666652</c:v>
                </c:pt>
                <c:pt idx="18">
                  <c:v>205.26608614999998</c:v>
                </c:pt>
                <c:pt idx="19">
                  <c:v>225.5855305874999</c:v>
                </c:pt>
                <c:pt idx="20">
                  <c:v>406.52107316842086</c:v>
                </c:pt>
                <c:pt idx="21">
                  <c:v>413.11421343181826</c:v>
                </c:pt>
                <c:pt idx="22">
                  <c:v>393.7947591095238</c:v>
                </c:pt>
                <c:pt idx="23">
                  <c:v>382.77182905882364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16</c:v>
                </c:pt>
                <c:pt idx="7">
                  <c:v>19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6</c:v>
                </c:pt>
                <c:pt idx="20">
                  <c:v>11</c:v>
                </c:pt>
                <c:pt idx="21">
                  <c:v>8</c:v>
                </c:pt>
                <c:pt idx="22">
                  <c:v>9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15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22</c:v>
                </c:pt>
                <c:pt idx="15">
                  <c:v>22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24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-64.796976725000022</c:v>
                </c:pt>
                <c:pt idx="1">
                  <c:v>-94.927518952941185</c:v>
                </c:pt>
                <c:pt idx="2">
                  <c:v>-145.65309796714288</c:v>
                </c:pt>
                <c:pt idx="3">
                  <c:v>-117.47290979230766</c:v>
                </c:pt>
                <c:pt idx="4">
                  <c:v>-94.600776663750011</c:v>
                </c:pt>
                <c:pt idx="5">
                  <c:v>-76.265092627222231</c:v>
                </c:pt>
                <c:pt idx="6">
                  <c:v>-76.425346388750015</c:v>
                </c:pt>
                <c:pt idx="7">
                  <c:v>-81.581741329166661</c:v>
                </c:pt>
                <c:pt idx="8">
                  <c:v>-99.827616351111146</c:v>
                </c:pt>
                <c:pt idx="9">
                  <c:v>-97.432278100000048</c:v>
                </c:pt>
                <c:pt idx="10">
                  <c:v>-92.215347287500038</c:v>
                </c:pt>
                <c:pt idx="11">
                  <c:v>-137.89650181428573</c:v>
                </c:pt>
                <c:pt idx="12">
                  <c:v>-112.00097655714288</c:v>
                </c:pt>
                <c:pt idx="13">
                  <c:v>-93.30200194285716</c:v>
                </c:pt>
                <c:pt idx="14">
                  <c:v>-127.58908082499994</c:v>
                </c:pt>
                <c:pt idx="15">
                  <c:v>-80.709757500000023</c:v>
                </c:pt>
                <c:pt idx="16">
                  <c:v>-58.00140381250003</c:v>
                </c:pt>
                <c:pt idx="17">
                  <c:v>-62.788429963636396</c:v>
                </c:pt>
                <c:pt idx="18">
                  <c:v>-73.345971689999985</c:v>
                </c:pt>
                <c:pt idx="19">
                  <c:v>-71.788480315384632</c:v>
                </c:pt>
                <c:pt idx="20">
                  <c:v>-112.72237142500002</c:v>
                </c:pt>
                <c:pt idx="21">
                  <c:v>-117.97078080000004</c:v>
                </c:pt>
                <c:pt idx="22">
                  <c:v>-87.39434814166664</c:v>
                </c:pt>
                <c:pt idx="23">
                  <c:v>-80.673284354545473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88.633943268421049</c:v>
                </c:pt>
                <c:pt idx="1">
                  <c:v>107.28709059230769</c:v>
                </c:pt>
                <c:pt idx="2">
                  <c:v>111.23177897333336</c:v>
                </c:pt>
                <c:pt idx="3">
                  <c:v>99.684326188235318</c:v>
                </c:pt>
                <c:pt idx="4">
                  <c:v>97.055576878571415</c:v>
                </c:pt>
                <c:pt idx="5">
                  <c:v>111.37131755000001</c:v>
                </c:pt>
                <c:pt idx="6">
                  <c:v>123.33905030714284</c:v>
                </c:pt>
                <c:pt idx="7">
                  <c:v>96.507724338888877</c:v>
                </c:pt>
                <c:pt idx="8">
                  <c:v>84.171055385714325</c:v>
                </c:pt>
                <c:pt idx="9">
                  <c:v>95.282825285714324</c:v>
                </c:pt>
                <c:pt idx="10">
                  <c:v>84.074457350000003</c:v>
                </c:pt>
                <c:pt idx="11">
                  <c:v>113.12780762608695</c:v>
                </c:pt>
                <c:pt idx="12">
                  <c:v>94.773262356521741</c:v>
                </c:pt>
                <c:pt idx="13">
                  <c:v>114.16178562173911</c:v>
                </c:pt>
                <c:pt idx="14">
                  <c:v>119.53623609615383</c:v>
                </c:pt>
                <c:pt idx="15">
                  <c:v>128.98746744166669</c:v>
                </c:pt>
                <c:pt idx="16">
                  <c:v>130.53904030000001</c:v>
                </c:pt>
                <c:pt idx="17">
                  <c:v>142.06480648421055</c:v>
                </c:pt>
                <c:pt idx="18">
                  <c:v>142.92363891500003</c:v>
                </c:pt>
                <c:pt idx="19">
                  <c:v>154.51537368235293</c:v>
                </c:pt>
                <c:pt idx="20">
                  <c:v>151.02589247222224</c:v>
                </c:pt>
                <c:pt idx="21">
                  <c:v>142.06314890526315</c:v>
                </c:pt>
                <c:pt idx="22">
                  <c:v>162.30558946666665</c:v>
                </c:pt>
                <c:pt idx="23">
                  <c:v>143.3415912736842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21</c:v>
                </c:pt>
                <c:pt idx="4">
                  <c:v>22</c:v>
                </c:pt>
                <c:pt idx="5">
                  <c:v>19</c:v>
                </c:pt>
                <c:pt idx="6">
                  <c:v>16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22</c:v>
                </c:pt>
                <c:pt idx="13">
                  <c:v>25</c:v>
                </c:pt>
                <c:pt idx="14">
                  <c:v>26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24</c:v>
                </c:pt>
                <c:pt idx="19">
                  <c:v>22</c:v>
                </c:pt>
                <c:pt idx="20">
                  <c:v>21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-515.87288427777764</c:v>
                </c:pt>
                <c:pt idx="1">
                  <c:v>-458.72049745263166</c:v>
                </c:pt>
                <c:pt idx="2">
                  <c:v>-499.76552211052621</c:v>
                </c:pt>
                <c:pt idx="3">
                  <c:v>-480.33305228636362</c:v>
                </c:pt>
                <c:pt idx="4">
                  <c:v>-455.67657178095226</c:v>
                </c:pt>
                <c:pt idx="5">
                  <c:v>-421.08364253499997</c:v>
                </c:pt>
                <c:pt idx="6">
                  <c:v>-400.19466135238093</c:v>
                </c:pt>
                <c:pt idx="7">
                  <c:v>-445.80284283333356</c:v>
                </c:pt>
                <c:pt idx="8">
                  <c:v>-465.23972042105254</c:v>
                </c:pt>
                <c:pt idx="9">
                  <c:v>-494.89736804761878</c:v>
                </c:pt>
                <c:pt idx="10">
                  <c:v>-503.46781582608719</c:v>
                </c:pt>
                <c:pt idx="11">
                  <c:v>-695.70135493750001</c:v>
                </c:pt>
                <c:pt idx="12">
                  <c:v>-649.16379127777782</c:v>
                </c:pt>
                <c:pt idx="13">
                  <c:v>-646.53727200000037</c:v>
                </c:pt>
                <c:pt idx="14">
                  <c:v>-794.19492166666669</c:v>
                </c:pt>
                <c:pt idx="15">
                  <c:v>-799.30312506666689</c:v>
                </c:pt>
                <c:pt idx="16">
                  <c:v>-917.72836538461524</c:v>
                </c:pt>
                <c:pt idx="17">
                  <c:v>-858.82076338461547</c:v>
                </c:pt>
                <c:pt idx="18">
                  <c:v>-696.42224118750039</c:v>
                </c:pt>
                <c:pt idx="19">
                  <c:v>-604.46256511111153</c:v>
                </c:pt>
                <c:pt idx="20">
                  <c:v>-633.14055980000069</c:v>
                </c:pt>
                <c:pt idx="21">
                  <c:v>-538.41731786666639</c:v>
                </c:pt>
                <c:pt idx="22">
                  <c:v>-507.81321620000006</c:v>
                </c:pt>
                <c:pt idx="23">
                  <c:v>-476.52990737499999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330.39640930769229</c:v>
                </c:pt>
                <c:pt idx="1">
                  <c:v>276.03657653636384</c:v>
                </c:pt>
                <c:pt idx="2">
                  <c:v>250.03046863000017</c:v>
                </c:pt>
                <c:pt idx="3">
                  <c:v>234.48059087500042</c:v>
                </c:pt>
                <c:pt idx="4">
                  <c:v>216.45681423333352</c:v>
                </c:pt>
                <c:pt idx="5">
                  <c:v>214.89648438000023</c:v>
                </c:pt>
                <c:pt idx="6">
                  <c:v>252.91558174444415</c:v>
                </c:pt>
                <c:pt idx="7">
                  <c:v>261.10123675000023</c:v>
                </c:pt>
                <c:pt idx="8">
                  <c:v>271.52432509090846</c:v>
                </c:pt>
                <c:pt idx="9">
                  <c:v>255.81141477777823</c:v>
                </c:pt>
                <c:pt idx="10">
                  <c:v>299.4757255714282</c:v>
                </c:pt>
                <c:pt idx="11">
                  <c:v>338.59598214285717</c:v>
                </c:pt>
                <c:pt idx="12">
                  <c:v>703.60725899999989</c:v>
                </c:pt>
                <c:pt idx="13">
                  <c:v>802.01074225000036</c:v>
                </c:pt>
                <c:pt idx="14">
                  <c:v>786.14427079999973</c:v>
                </c:pt>
                <c:pt idx="15">
                  <c:v>941.04602859999977</c:v>
                </c:pt>
                <c:pt idx="16">
                  <c:v>956.48213464705839</c:v>
                </c:pt>
                <c:pt idx="17">
                  <c:v>1002.5896141176464</c:v>
                </c:pt>
                <c:pt idx="18">
                  <c:v>1193.4970703571432</c:v>
                </c:pt>
                <c:pt idx="19">
                  <c:v>1164.354898916667</c:v>
                </c:pt>
                <c:pt idx="20">
                  <c:v>786.03216146666693</c:v>
                </c:pt>
                <c:pt idx="21">
                  <c:v>676.20117199999993</c:v>
                </c:pt>
                <c:pt idx="22">
                  <c:v>505.04830713333337</c:v>
                </c:pt>
                <c:pt idx="23">
                  <c:v>423.25195299999984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75849999997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362.49121100000002" maxValue="641.76348875000008"/>
    </cacheField>
    <cacheField name="Under" numFmtId="0">
      <sharedItems containsBlank="1" containsMixedTypes="1" containsNumber="1" minValue="-362.49121100000002" maxValue="-1.1429444000000331"/>
    </cacheField>
    <cacheField name="Over" numFmtId="0">
      <sharedItems containsBlank="1" containsMixedTypes="1" containsNumber="1" minValue="5.8105500000010579E-2" maxValue="641.7634887500000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78524074076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509.23779299999978" maxValue="741.16479490000029"/>
    </cacheField>
    <cacheField name="Under" numFmtId="0">
      <sharedItems containsBlank="1" containsMixedTypes="1" containsNumber="1" minValue="-509.23779299999978" maxValue="-0.52246089999971446"/>
    </cacheField>
    <cacheField name="Over" numFmtId="0">
      <sharedItems containsBlank="1" containsMixedTypes="1" containsNumber="1" minValue="0.18896489999997357" maxValue="741.1647949000002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79820023147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2336.644531599999" maxValue="1391.0576172000001"/>
    </cacheField>
    <cacheField name="Under" numFmtId="0">
      <sharedItems containsBlank="1" containsMixedTypes="1" containsNumber="1" minValue="-2336.644531599999" maxValue="-2.6513672000000952"/>
    </cacheField>
    <cacheField name="Over" numFmtId="0">
      <sharedItems containsBlank="1" containsMixedTypes="1" containsNumber="1" minValue="1.2578125" maxValue="1391.057617200000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059803241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3034.9638670000004" maxValue="3085.1669920000004"/>
    </cacheField>
    <cacheField name="Under" numFmtId="0">
      <sharedItems containsBlank="1" containsMixedTypes="1" containsNumber="1" minValue="-3034.9638670000004" maxValue="-1.4755859999986569"/>
    </cacheField>
    <cacheField name="Over" numFmtId="0">
      <sharedItems containsBlank="1" containsMixedTypes="1" containsNumber="1" minValue="3.7773440000000846" maxValue="3085.166992000000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1904050926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678.04577640000002" maxValue="566.91418449999992"/>
    </cacheField>
    <cacheField name="Under" numFmtId="0">
      <sharedItems containsBlank="1" containsMixedTypes="1" containsNumber="1" minValue="-678.04577640000002" maxValue="-1.0009800000034375E-2"/>
    </cacheField>
    <cacheField name="Over" numFmtId="0">
      <sharedItems containsBlank="1" containsMixedTypes="1" containsNumber="1" minValue="0.44165040000007139" maxValue="566.9141844999999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2393981483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950.17382809999981" maxValue="970.1357422000001"/>
    </cacheField>
    <cacheField name="Under" numFmtId="0">
      <sharedItems containsMixedTypes="1" containsNumber="1" minValue="-950.17382809999981" maxValue="-1.1655272999996669"/>
    </cacheField>
    <cacheField name="Over" numFmtId="0">
      <sharedItems containsMixedTypes="1" containsNumber="1" minValue="3.2875975999995717" maxValue="970.1357422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2853819443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1842.4903564000001" maxValue="496.0573730000001"/>
    </cacheField>
    <cacheField name="Under" numFmtId="0">
      <sharedItems containsMixedTypes="1" containsNumber="1" minValue="-1842.4903564000001" maxValue="-0.25708009999993919"/>
    </cacheField>
    <cacheField name="Over" numFmtId="0">
      <sharedItems containsMixedTypes="1" containsNumber="1" minValue="9.1186499999821535E-2" maxValue="496.057373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3528356484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338.3125" maxValue="2527.6757810000017"/>
    </cacheField>
    <cacheField name="Under" numFmtId="0">
      <sharedItems containsBlank="1" containsMixedTypes="1" containsNumber="1" minValue="-1338.3125" maxValue="-0.9335929999997461"/>
    </cacheField>
    <cacheField name="Over" numFmtId="0">
      <sharedItems containsBlank="1" containsMixedTypes="1" containsNumber="1" minValue="2.1015630000001693" maxValue="2527.675781000001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82.384495486112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4042.3515629999965" maxValue="-4.84375"/>
    </cacheField>
    <cacheField name="Over" numFmtId="0">
      <sharedItems containsMixedTypes="1" containsNumber="1" minValue="0.734375" maxValue="6492.585937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4.022460999999907"/>
    <s v=""/>
    <n v="74.022460999999907"/>
    <s v=""/>
    <n v="1"/>
  </r>
  <r>
    <x v="1"/>
    <n v="97.628112810000061"/>
    <s v=""/>
    <n v="97.628112810000061"/>
    <s v=""/>
    <n v="1"/>
  </r>
  <r>
    <x v="2"/>
    <n v="5.6287840999999617"/>
    <s v=""/>
    <n v="5.6287840999999617"/>
    <s v=""/>
    <n v="1"/>
  </r>
  <r>
    <x v="3"/>
    <n v="-56.114440939999895"/>
    <n v="-56.114440939999895"/>
    <s v=""/>
    <n v="1"/>
    <s v=""/>
  </r>
  <r>
    <x v="4"/>
    <n v="48.751586910000015"/>
    <s v=""/>
    <n v="48.751586910000015"/>
    <s v=""/>
    <n v="1"/>
  </r>
  <r>
    <x v="5"/>
    <n v="59.456359900000052"/>
    <s v=""/>
    <n v="59.456359900000052"/>
    <s v=""/>
    <n v="1"/>
  </r>
  <r>
    <x v="6"/>
    <n v="119.27087404999997"/>
    <s v=""/>
    <n v="119.27087404999997"/>
    <s v=""/>
    <n v="1"/>
  </r>
  <r>
    <x v="7"/>
    <n v="153.88769534000005"/>
    <s v=""/>
    <n v="153.88769534000005"/>
    <s v=""/>
    <n v="1"/>
  </r>
  <r>
    <x v="8"/>
    <n v="103.83996580000007"/>
    <s v=""/>
    <n v="103.83996580000007"/>
    <s v=""/>
    <n v="1"/>
  </r>
  <r>
    <x v="9"/>
    <n v="24.143554699999868"/>
    <s v=""/>
    <n v="24.143554699999868"/>
    <s v=""/>
    <n v="1"/>
  </r>
  <r>
    <x v="10"/>
    <n v="-30.764770500000168"/>
    <n v="-30.764770500000168"/>
    <s v=""/>
    <n v="1"/>
    <s v=""/>
  </r>
  <r>
    <x v="11"/>
    <n v="44.745361399999865"/>
    <s v=""/>
    <n v="44.745361399999865"/>
    <s v=""/>
    <n v="1"/>
  </r>
  <r>
    <x v="12"/>
    <n v="-1.1429444000000331"/>
    <n v="-1.1429444000000331"/>
    <s v=""/>
    <n v="1"/>
    <s v=""/>
  </r>
  <r>
    <x v="13"/>
    <n v="32.347045900000012"/>
    <s v=""/>
    <n v="32.347045900000012"/>
    <s v=""/>
    <n v="1"/>
  </r>
  <r>
    <x v="14"/>
    <n v="56.083618099999967"/>
    <s v=""/>
    <n v="56.083618099999967"/>
    <s v=""/>
    <n v="1"/>
  </r>
  <r>
    <x v="15"/>
    <n v="26.084594700000025"/>
    <s v=""/>
    <n v="26.084594700000025"/>
    <s v=""/>
    <n v="1"/>
  </r>
  <r>
    <x v="16"/>
    <n v="33.071777399999974"/>
    <s v=""/>
    <n v="33.071777399999974"/>
    <s v=""/>
    <n v="1"/>
  </r>
  <r>
    <x v="17"/>
    <n v="38.256469699999798"/>
    <s v=""/>
    <n v="38.256469699999798"/>
    <s v=""/>
    <n v="1"/>
  </r>
  <r>
    <x v="18"/>
    <n v="35.810546899999963"/>
    <s v=""/>
    <n v="35.810546899999963"/>
    <s v=""/>
    <n v="1"/>
  </r>
  <r>
    <x v="19"/>
    <n v="30.01318359999982"/>
    <s v=""/>
    <n v="30.01318359999982"/>
    <s v=""/>
    <n v="1"/>
  </r>
  <r>
    <x v="20"/>
    <n v="36.651367199999868"/>
    <s v=""/>
    <n v="36.651367199999868"/>
    <s v=""/>
    <n v="1"/>
  </r>
  <r>
    <x v="21"/>
    <n v="-35.803588799999943"/>
    <n v="-35.803588799999943"/>
    <s v=""/>
    <n v="1"/>
    <s v=""/>
  </r>
  <r>
    <x v="22"/>
    <n v="-166.54724119999992"/>
    <n v="-166.54724119999992"/>
    <s v=""/>
    <n v="1"/>
    <s v=""/>
  </r>
  <r>
    <x v="23"/>
    <n v="-148.77661130000001"/>
    <n v="-148.77661130000001"/>
    <s v=""/>
    <n v="1"/>
    <s v=""/>
  </r>
  <r>
    <x v="0"/>
    <n v="-5.7426757999999154"/>
    <n v="-5.7426757999999154"/>
    <s v=""/>
    <n v="1"/>
    <s v=""/>
  </r>
  <r>
    <x v="1"/>
    <n v="-57.619750999999951"/>
    <n v="-57.619750999999951"/>
    <s v=""/>
    <n v="1"/>
    <s v=""/>
  </r>
  <r>
    <x v="2"/>
    <n v="-11.282104500000059"/>
    <n v="-11.282104500000059"/>
    <s v=""/>
    <n v="1"/>
    <s v=""/>
  </r>
  <r>
    <x v="3"/>
    <n v="-73.456420899999785"/>
    <n v="-73.456420899999785"/>
    <s v=""/>
    <n v="1"/>
    <s v=""/>
  </r>
  <r>
    <x v="4"/>
    <n v="-138.70739739999999"/>
    <n v="-138.70739739999999"/>
    <s v=""/>
    <n v="1"/>
    <s v=""/>
  </r>
  <r>
    <x v="5"/>
    <n v="-94.403320300000132"/>
    <n v="-94.403320300000132"/>
    <s v=""/>
    <n v="1"/>
    <s v=""/>
  </r>
  <r>
    <x v="6"/>
    <n v="82.90625"/>
    <s v=""/>
    <n v="82.90625"/>
    <s v=""/>
    <n v="1"/>
  </r>
  <r>
    <x v="7"/>
    <n v="131.01147459999993"/>
    <s v=""/>
    <n v="131.01147459999993"/>
    <s v=""/>
    <n v="1"/>
  </r>
  <r>
    <x v="8"/>
    <n v="181.68664550000005"/>
    <s v=""/>
    <n v="181.68664550000005"/>
    <s v=""/>
    <n v="1"/>
  </r>
  <r>
    <x v="9"/>
    <n v="28.948974600000156"/>
    <s v=""/>
    <n v="28.948974600000156"/>
    <s v=""/>
    <n v="1"/>
  </r>
  <r>
    <x v="10"/>
    <n v="162.42260749999991"/>
    <s v=""/>
    <n v="162.42260749999991"/>
    <s v=""/>
    <n v="1"/>
  </r>
  <r>
    <x v="11"/>
    <n v="166.5310058"/>
    <s v=""/>
    <n v="166.5310058"/>
    <s v=""/>
    <n v="1"/>
  </r>
  <r>
    <x v="12"/>
    <n v="125.69079590000001"/>
    <s v=""/>
    <n v="125.69079590000001"/>
    <s v=""/>
    <n v="1"/>
  </r>
  <r>
    <x v="13"/>
    <n v="131.7451172000001"/>
    <s v=""/>
    <n v="131.7451172000001"/>
    <s v=""/>
    <n v="1"/>
  </r>
  <r>
    <x v="14"/>
    <n v="130.52954100000011"/>
    <s v=""/>
    <n v="130.52954100000011"/>
    <s v=""/>
    <n v="1"/>
  </r>
  <r>
    <x v="15"/>
    <n v="88.434692400000131"/>
    <s v=""/>
    <n v="88.434692400000131"/>
    <s v=""/>
    <n v="1"/>
  </r>
  <r>
    <x v="16"/>
    <n v="51.236328100000037"/>
    <s v=""/>
    <n v="51.236328100000037"/>
    <s v=""/>
    <n v="1"/>
  </r>
  <r>
    <x v="17"/>
    <n v="22.563598599999978"/>
    <s v=""/>
    <n v="22.563598599999978"/>
    <s v=""/>
    <n v="1"/>
  </r>
  <r>
    <x v="18"/>
    <n v="173.82775880000008"/>
    <s v=""/>
    <n v="173.82775880000008"/>
    <s v=""/>
    <n v="1"/>
  </r>
  <r>
    <x v="19"/>
    <n v="178.98718259999987"/>
    <s v=""/>
    <n v="178.98718259999987"/>
    <s v=""/>
    <n v="1"/>
  </r>
  <r>
    <x v="20"/>
    <n v="138.87048340000001"/>
    <s v=""/>
    <n v="138.87048340000001"/>
    <s v=""/>
    <n v="1"/>
  </r>
  <r>
    <x v="21"/>
    <n v="135.18237299999987"/>
    <s v=""/>
    <n v="135.18237299999987"/>
    <s v=""/>
    <n v="1"/>
  </r>
  <r>
    <x v="22"/>
    <n v="5.8105500000010579E-2"/>
    <s v=""/>
    <n v="5.8105500000010579E-2"/>
    <s v=""/>
    <n v="1"/>
  </r>
  <r>
    <x v="23"/>
    <n v="41.483276300000171"/>
    <s v=""/>
    <n v="41.483276300000171"/>
    <s v=""/>
    <n v="1"/>
  </r>
  <r>
    <x v="0"/>
    <n v="-10.574096680000025"/>
    <n v="-10.574096680000025"/>
    <s v=""/>
    <n v="1"/>
    <s v=""/>
  </r>
  <r>
    <x v="1"/>
    <n v="-60.327148430000079"/>
    <n v="-60.327148430000079"/>
    <s v=""/>
    <n v="1"/>
    <s v=""/>
  </r>
  <r>
    <x v="2"/>
    <n v="-155.38610840000001"/>
    <n v="-155.38610840000001"/>
    <s v=""/>
    <n v="1"/>
    <s v=""/>
  </r>
  <r>
    <x v="3"/>
    <n v="-307.65960691000009"/>
    <n v="-307.65960691000009"/>
    <s v=""/>
    <n v="1"/>
    <s v=""/>
  </r>
  <r>
    <x v="4"/>
    <n v="-223.06817631000013"/>
    <n v="-223.06817631000013"/>
    <s v=""/>
    <n v="1"/>
    <s v=""/>
  </r>
  <r>
    <x v="5"/>
    <n v="-213.72564696999996"/>
    <n v="-213.72564696999996"/>
    <s v=""/>
    <n v="1"/>
    <s v=""/>
  </r>
  <r>
    <x v="6"/>
    <n v="-198.3955077999999"/>
    <n v="-198.3955077999999"/>
    <s v=""/>
    <n v="1"/>
    <s v=""/>
  </r>
  <r>
    <x v="7"/>
    <n v="-169.50085450000006"/>
    <n v="-169.50085450000006"/>
    <s v=""/>
    <n v="1"/>
    <s v=""/>
  </r>
  <r>
    <x v="8"/>
    <n v="-95.000488299999915"/>
    <n v="-95.000488299999915"/>
    <s v=""/>
    <n v="1"/>
    <s v=""/>
  </r>
  <r>
    <x v="9"/>
    <n v="-169.55993650000005"/>
    <n v="-169.55993650000005"/>
    <s v=""/>
    <n v="1"/>
    <s v=""/>
  </r>
  <r>
    <x v="10"/>
    <n v="-267.68054200000006"/>
    <n v="-267.68054200000006"/>
    <s v=""/>
    <n v="1"/>
    <s v=""/>
  </r>
  <r>
    <x v="11"/>
    <n v="-238.50952150000012"/>
    <n v="-238.50952150000012"/>
    <s v=""/>
    <n v="1"/>
    <s v=""/>
  </r>
  <r>
    <x v="12"/>
    <n v="-263.65441899999996"/>
    <n v="-263.65441899999996"/>
    <s v=""/>
    <n v="1"/>
    <s v=""/>
  </r>
  <r>
    <x v="13"/>
    <n v="-233.54797359999998"/>
    <n v="-233.54797359999998"/>
    <s v=""/>
    <n v="1"/>
    <s v=""/>
  </r>
  <r>
    <x v="14"/>
    <n v="-250.60815430000002"/>
    <n v="-250.60815430000002"/>
    <s v=""/>
    <n v="1"/>
    <s v=""/>
  </r>
  <r>
    <x v="15"/>
    <n v="-302.54418950000013"/>
    <n v="-302.54418950000013"/>
    <s v=""/>
    <n v="1"/>
    <s v=""/>
  </r>
  <r>
    <x v="16"/>
    <n v="-267.34191890000011"/>
    <n v="-267.34191890000011"/>
    <s v=""/>
    <n v="1"/>
    <s v=""/>
  </r>
  <r>
    <x v="17"/>
    <n v="-209.24157719999994"/>
    <n v="-209.24157719999994"/>
    <s v=""/>
    <n v="1"/>
    <s v=""/>
  </r>
  <r>
    <x v="18"/>
    <n v="-173.11657720000017"/>
    <n v="-173.11657720000017"/>
    <s v=""/>
    <n v="1"/>
    <s v=""/>
  </r>
  <r>
    <x v="19"/>
    <n v="-132.61340329999985"/>
    <n v="-132.61340329999985"/>
    <s v=""/>
    <n v="1"/>
    <s v=""/>
  </r>
  <r>
    <x v="20"/>
    <n v="-113.65490720000003"/>
    <n v="-113.65490720000003"/>
    <s v=""/>
    <n v="1"/>
    <s v=""/>
  </r>
  <r>
    <x v="21"/>
    <n v="-49.108764699999938"/>
    <n v="-49.108764699999938"/>
    <s v=""/>
    <n v="1"/>
    <s v=""/>
  </r>
  <r>
    <x v="22"/>
    <n v="-49.356445299999905"/>
    <n v="-49.356445299999905"/>
    <s v=""/>
    <n v="1"/>
    <s v=""/>
  </r>
  <r>
    <x v="23"/>
    <n v="-84.508483900000101"/>
    <n v="-84.508483900000101"/>
    <s v=""/>
    <n v="1"/>
    <s v=""/>
  </r>
  <r>
    <x v="0"/>
    <n v="-47.794250489999968"/>
    <n v="-47.794250489999968"/>
    <s v=""/>
    <n v="1"/>
    <s v=""/>
  </r>
  <r>
    <x v="1"/>
    <n v="-88.918334969999933"/>
    <n v="-88.918334969999933"/>
    <s v=""/>
    <n v="1"/>
    <s v=""/>
  </r>
  <r>
    <x v="2"/>
    <n v="-126.25964353999996"/>
    <n v="-126.25964353999996"/>
    <s v=""/>
    <n v="1"/>
    <s v=""/>
  </r>
  <r>
    <x v="3"/>
    <n v="-28.491516109999907"/>
    <n v="-28.491516109999907"/>
    <s v=""/>
    <n v="1"/>
    <s v=""/>
  </r>
  <r>
    <x v="4"/>
    <n v="31.203430179999941"/>
    <s v=""/>
    <n v="31.203430179999941"/>
    <s v=""/>
    <n v="1"/>
  </r>
  <r>
    <x v="5"/>
    <n v="12.949279789999991"/>
    <s v=""/>
    <n v="12.949279789999991"/>
    <s v=""/>
    <n v="1"/>
  </r>
  <r>
    <x v="6"/>
    <n v="-31.240478560000042"/>
    <n v="-31.240478560000042"/>
    <s v=""/>
    <n v="1"/>
    <s v=""/>
  </r>
  <r>
    <x v="7"/>
    <n v="-54.974365299999818"/>
    <n v="-54.974365299999818"/>
    <s v=""/>
    <n v="1"/>
    <s v=""/>
  </r>
  <r>
    <x v="8"/>
    <n v="-14.15087890000018"/>
    <n v="-14.15087890000018"/>
    <s v=""/>
    <n v="1"/>
    <s v=""/>
  </r>
  <r>
    <x v="9"/>
    <n v="-29.573974599999929"/>
    <n v="-29.573974599999929"/>
    <s v=""/>
    <n v="1"/>
    <s v=""/>
  </r>
  <r>
    <x v="10"/>
    <n v="-26.277954099999988"/>
    <n v="-26.277954099999988"/>
    <s v=""/>
    <n v="1"/>
    <s v=""/>
  </r>
  <r>
    <x v="11"/>
    <n v="-38.734619199999997"/>
    <n v="-38.734619199999997"/>
    <s v=""/>
    <n v="1"/>
    <s v=""/>
  </r>
  <r>
    <x v="12"/>
    <n v="-136.67504880000001"/>
    <n v="-136.67504880000001"/>
    <s v=""/>
    <n v="1"/>
    <s v=""/>
  </r>
  <r>
    <x v="13"/>
    <n v="-244.47399900000005"/>
    <n v="-244.47399900000005"/>
    <s v=""/>
    <n v="1"/>
    <s v=""/>
  </r>
  <r>
    <x v="14"/>
    <n v="-247.26123050000001"/>
    <n v="-247.26123050000001"/>
    <s v=""/>
    <n v="1"/>
    <s v=""/>
  </r>
  <r>
    <x v="15"/>
    <n v="-148.78991699999983"/>
    <n v="-148.78991699999983"/>
    <s v=""/>
    <n v="1"/>
    <s v=""/>
  </r>
  <r>
    <x v="16"/>
    <n v="-88.660522399999991"/>
    <n v="-88.660522399999991"/>
    <s v=""/>
    <n v="1"/>
    <s v=""/>
  </r>
  <r>
    <x v="17"/>
    <n v="10.70043940000005"/>
    <s v=""/>
    <n v="10.70043940000005"/>
    <s v=""/>
    <n v="1"/>
  </r>
  <r>
    <x v="18"/>
    <n v="13.97058109999989"/>
    <s v=""/>
    <n v="13.97058109999989"/>
    <s v=""/>
    <n v="1"/>
  </r>
  <r>
    <x v="19"/>
    <n v="68.171264699999938"/>
    <s v=""/>
    <n v="68.171264699999938"/>
    <s v=""/>
    <n v="1"/>
  </r>
  <r>
    <x v="20"/>
    <n v="49.723510799999985"/>
    <s v=""/>
    <n v="49.723510799999985"/>
    <s v=""/>
    <n v="1"/>
  </r>
  <r>
    <x v="21"/>
    <n v="47.210571300000083"/>
    <s v=""/>
    <n v="47.210571300000083"/>
    <s v=""/>
    <n v="1"/>
  </r>
  <r>
    <x v="22"/>
    <n v="-89.101318400000082"/>
    <n v="-89.101318400000082"/>
    <s v=""/>
    <n v="1"/>
    <s v=""/>
  </r>
  <r>
    <x v="23"/>
    <n v="-239.63073732999999"/>
    <n v="-239.63073732999999"/>
    <s v=""/>
    <n v="1"/>
    <s v=""/>
  </r>
  <r>
    <x v="0"/>
    <n v="42.577453600000013"/>
    <s v=""/>
    <n v="42.577453600000013"/>
    <s v=""/>
    <n v="1"/>
  </r>
  <r>
    <x v="1"/>
    <n v="90.374938929999985"/>
    <s v=""/>
    <n v="90.374938929999985"/>
    <s v=""/>
    <n v="1"/>
  </r>
  <r>
    <x v="2"/>
    <n v="-35.725585969999997"/>
    <n v="-35.725585969999997"/>
    <s v=""/>
    <n v="1"/>
    <s v=""/>
  </r>
  <r>
    <x v="3"/>
    <n v="75.389221189999944"/>
    <s v=""/>
    <n v="75.389221189999944"/>
    <s v=""/>
    <n v="1"/>
  </r>
  <r>
    <x v="4"/>
    <n v="66.428588869999999"/>
    <s v=""/>
    <n v="66.428588869999999"/>
    <s v=""/>
    <n v="1"/>
  </r>
  <r>
    <x v="5"/>
    <n v="59.797424320000005"/>
    <s v=""/>
    <n v="59.797424320000005"/>
    <s v=""/>
    <n v="1"/>
  </r>
  <r>
    <x v="6"/>
    <n v="45.930847169999993"/>
    <s v=""/>
    <n v="45.930847169999993"/>
    <s v=""/>
    <n v="1"/>
  </r>
  <r>
    <x v="7"/>
    <n v="1.6889648999999736"/>
    <s v=""/>
    <n v="1.6889648999999736"/>
    <s v=""/>
    <n v="1"/>
  </r>
  <r>
    <x v="8"/>
    <n v="-2.2298584000000119"/>
    <n v="-2.2298584000000119"/>
    <s v=""/>
    <n v="1"/>
    <s v=""/>
  </r>
  <r>
    <x v="9"/>
    <n v="49.223632800000132"/>
    <s v=""/>
    <n v="49.223632800000132"/>
    <s v=""/>
    <n v="1"/>
  </r>
  <r>
    <x v="10"/>
    <n v="13.185180699999819"/>
    <s v=""/>
    <n v="13.185180699999819"/>
    <s v=""/>
    <n v="1"/>
  </r>
  <r>
    <x v="11"/>
    <n v="73.268798800000013"/>
    <s v=""/>
    <n v="73.268798800000013"/>
    <s v=""/>
    <n v="1"/>
  </r>
  <r>
    <x v="12"/>
    <n v="86.938598599999978"/>
    <s v=""/>
    <n v="86.938598599999978"/>
    <s v=""/>
    <n v="1"/>
  </r>
  <r>
    <x v="13"/>
    <n v="65.685424799999964"/>
    <s v=""/>
    <n v="65.685424799999964"/>
    <s v=""/>
    <n v="1"/>
  </r>
  <r>
    <x v="14"/>
    <n v="66.776611300000013"/>
    <s v=""/>
    <n v="66.776611300000013"/>
    <s v=""/>
    <n v="1"/>
  </r>
  <r>
    <x v="15"/>
    <n v="95.526977500000157"/>
    <s v=""/>
    <n v="95.526977500000157"/>
    <s v=""/>
    <n v="1"/>
  </r>
  <r>
    <x v="16"/>
    <n v="102.63891599999988"/>
    <s v=""/>
    <n v="102.63891599999988"/>
    <s v=""/>
    <n v="1"/>
  </r>
  <r>
    <x v="17"/>
    <n v="81.170166000000108"/>
    <s v=""/>
    <n v="81.170166000000108"/>
    <s v=""/>
    <n v="1"/>
  </r>
  <r>
    <x v="18"/>
    <n v="103.85229490000006"/>
    <s v=""/>
    <n v="103.85229490000006"/>
    <s v=""/>
    <n v="1"/>
  </r>
  <r>
    <x v="19"/>
    <n v="70.635253899999952"/>
    <s v=""/>
    <n v="70.635253899999952"/>
    <s v=""/>
    <n v="1"/>
  </r>
  <r>
    <x v="20"/>
    <n v="18.034057600000096"/>
    <s v=""/>
    <n v="18.034057600000096"/>
    <s v=""/>
    <n v="1"/>
  </r>
  <r>
    <x v="21"/>
    <n v="24.776000999999951"/>
    <s v=""/>
    <n v="24.776000999999951"/>
    <s v=""/>
    <n v="1"/>
  </r>
  <r>
    <x v="22"/>
    <n v="32.465087899999844"/>
    <s v=""/>
    <n v="32.465087899999844"/>
    <s v=""/>
    <n v="1"/>
  </r>
  <r>
    <x v="23"/>
    <n v="22.261230500000011"/>
    <s v=""/>
    <n v="22.261230500000011"/>
    <s v=""/>
    <n v="1"/>
  </r>
  <r>
    <x v="0"/>
    <n v="30.882690400000001"/>
    <s v=""/>
    <n v="30.882690400000001"/>
    <s v=""/>
    <n v="1"/>
  </r>
  <r>
    <x v="1"/>
    <n v="67.389038100000107"/>
    <s v=""/>
    <n v="67.389038100000107"/>
    <s v=""/>
    <n v="1"/>
  </r>
  <r>
    <x v="2"/>
    <n v="75.295043999999962"/>
    <s v=""/>
    <n v="75.295043999999962"/>
    <s v=""/>
    <n v="1"/>
  </r>
  <r>
    <x v="3"/>
    <n v="68.832519600000069"/>
    <s v=""/>
    <n v="68.832519600000069"/>
    <s v=""/>
    <n v="1"/>
  </r>
  <r>
    <x v="4"/>
    <n v="47.801147399999991"/>
    <s v=""/>
    <n v="47.801147399999991"/>
    <s v=""/>
    <n v="1"/>
  </r>
  <r>
    <x v="5"/>
    <n v="45.690551799999866"/>
    <s v=""/>
    <n v="45.690551799999866"/>
    <s v=""/>
    <n v="1"/>
  </r>
  <r>
    <x v="6"/>
    <n v="88.710205099999939"/>
    <s v=""/>
    <n v="88.710205099999939"/>
    <s v=""/>
    <n v="1"/>
  </r>
  <r>
    <x v="7"/>
    <n v="106.72839350000004"/>
    <s v=""/>
    <n v="106.72839350000004"/>
    <s v=""/>
    <n v="1"/>
  </r>
  <r>
    <x v="8"/>
    <n v="20.427978500000108"/>
    <s v=""/>
    <n v="20.427978500000108"/>
    <s v=""/>
    <n v="1"/>
  </r>
  <r>
    <x v="9"/>
    <n v="-38.278686599999901"/>
    <n v="-38.278686599999901"/>
    <s v=""/>
    <n v="1"/>
    <s v=""/>
  </r>
  <r>
    <x v="10"/>
    <n v="-52.491577099999859"/>
    <n v="-52.491577099999859"/>
    <s v=""/>
    <n v="1"/>
    <s v=""/>
  </r>
  <r>
    <x v="11"/>
    <n v="-101.71838380000008"/>
    <n v="-101.71838380000008"/>
    <s v=""/>
    <n v="1"/>
    <s v=""/>
  </r>
  <r>
    <x v="12"/>
    <n v="-185.25512690000005"/>
    <n v="-185.25512690000005"/>
    <s v=""/>
    <n v="1"/>
    <s v=""/>
  </r>
  <r>
    <x v="13"/>
    <n v="-260.41967769999997"/>
    <n v="-260.41967769999997"/>
    <s v=""/>
    <n v="1"/>
    <s v=""/>
  </r>
  <r>
    <x v="14"/>
    <n v="-223.35034180000002"/>
    <n v="-223.35034180000002"/>
    <s v=""/>
    <n v="1"/>
    <s v=""/>
  </r>
  <r>
    <x v="15"/>
    <n v="-157.02087399999982"/>
    <n v="-157.02087399999982"/>
    <s v=""/>
    <n v="1"/>
    <s v=""/>
  </r>
  <r>
    <x v="16"/>
    <n v="22.865600600000107"/>
    <s v=""/>
    <n v="22.865600600000107"/>
    <s v=""/>
    <n v="1"/>
  </r>
  <r>
    <x v="17"/>
    <n v="97.162841800000024"/>
    <s v=""/>
    <n v="97.162841800000024"/>
    <s v=""/>
    <n v="1"/>
  </r>
  <r>
    <x v="18"/>
    <n v="93.722412099999929"/>
    <s v=""/>
    <n v="93.722412099999929"/>
    <s v=""/>
    <n v="1"/>
  </r>
  <r>
    <x v="19"/>
    <n v="75.288086000000021"/>
    <s v=""/>
    <n v="75.288086000000021"/>
    <s v=""/>
    <n v="1"/>
  </r>
  <r>
    <x v="20"/>
    <n v="20.291503999999804"/>
    <s v=""/>
    <n v="20.291503999999804"/>
    <s v=""/>
    <n v="1"/>
  </r>
  <r>
    <x v="21"/>
    <n v="-15.731201100000135"/>
    <n v="-15.731201100000135"/>
    <s v=""/>
    <n v="1"/>
    <s v=""/>
  </r>
  <r>
    <x v="22"/>
    <n v="-82.835327100000086"/>
    <n v="-82.835327100000086"/>
    <s v=""/>
    <n v="1"/>
    <s v=""/>
  </r>
  <r>
    <x v="23"/>
    <n v="-238.81774900000005"/>
    <n v="-238.81774900000005"/>
    <s v=""/>
    <n v="1"/>
    <s v=""/>
  </r>
  <r>
    <x v="0"/>
    <n v="-151.31701660000022"/>
    <n v="-151.31701660000022"/>
    <s v=""/>
    <n v="1"/>
    <s v=""/>
  </r>
  <r>
    <x v="1"/>
    <n v="-42.287109399999963"/>
    <n v="-42.287109399999963"/>
    <s v=""/>
    <n v="1"/>
    <s v=""/>
  </r>
  <r>
    <x v="2"/>
    <n v="-65.58776859999989"/>
    <n v="-65.58776859999989"/>
    <s v=""/>
    <n v="1"/>
    <s v=""/>
  </r>
  <r>
    <x v="3"/>
    <n v="-72.225707999999941"/>
    <n v="-72.225707999999941"/>
    <s v=""/>
    <n v="1"/>
    <s v=""/>
  </r>
  <r>
    <x v="4"/>
    <n v="-83.549804700000095"/>
    <n v="-83.549804700000095"/>
    <s v=""/>
    <n v="1"/>
    <s v=""/>
  </r>
  <r>
    <x v="5"/>
    <n v="-80.568237299999964"/>
    <n v="-80.568237299999964"/>
    <s v=""/>
    <n v="1"/>
    <s v=""/>
  </r>
  <r>
    <x v="6"/>
    <n v="-5.5595702999999048"/>
    <n v="-5.5595702999999048"/>
    <s v=""/>
    <n v="1"/>
    <s v=""/>
  </r>
  <r>
    <x v="7"/>
    <n v="-194.01403810000011"/>
    <n v="-194.01403810000011"/>
    <s v=""/>
    <n v="1"/>
    <s v=""/>
  </r>
  <r>
    <x v="8"/>
    <n v="103.38208010000017"/>
    <s v=""/>
    <n v="103.38208010000017"/>
    <s v=""/>
    <n v="1"/>
  </r>
  <r>
    <x v="9"/>
    <n v="291.12414549999994"/>
    <s v=""/>
    <n v="291.12414549999994"/>
    <s v=""/>
    <n v="1"/>
  </r>
  <r>
    <x v="10"/>
    <n v="364.71643064000011"/>
    <s v=""/>
    <n v="364.71643064000011"/>
    <s v=""/>
    <n v="1"/>
  </r>
  <r>
    <x v="11"/>
    <n v="315.62951659999999"/>
    <s v=""/>
    <n v="315.62951659999999"/>
    <s v=""/>
    <n v="1"/>
  </r>
  <r>
    <x v="12"/>
    <n v="257.55847166000012"/>
    <s v=""/>
    <n v="257.55847166000012"/>
    <s v=""/>
    <n v="1"/>
  </r>
  <r>
    <x v="13"/>
    <n v="225.01019285999985"/>
    <s v=""/>
    <n v="225.01019285999985"/>
    <s v=""/>
    <n v="1"/>
  </r>
  <r>
    <x v="14"/>
    <n v="167.70019531000003"/>
    <s v=""/>
    <n v="167.70019531000003"/>
    <s v=""/>
    <n v="1"/>
  </r>
  <r>
    <x v="15"/>
    <n v="246.69262693999997"/>
    <s v=""/>
    <n v="246.69262693999997"/>
    <s v=""/>
    <n v="1"/>
  </r>
  <r>
    <x v="16"/>
    <n v="220.13714603000005"/>
    <s v=""/>
    <n v="220.13714603000005"/>
    <s v=""/>
    <n v="1"/>
  </r>
  <r>
    <x v="17"/>
    <n v="310.11090089000004"/>
    <s v=""/>
    <n v="310.11090089000004"/>
    <s v=""/>
    <n v="1"/>
  </r>
  <r>
    <x v="18"/>
    <n v="287.15667725000003"/>
    <s v=""/>
    <n v="287.15667725000003"/>
    <s v=""/>
    <n v="1"/>
  </r>
  <r>
    <x v="19"/>
    <n v="128.85375979999981"/>
    <s v=""/>
    <n v="128.85375979999981"/>
    <s v=""/>
    <n v="1"/>
  </r>
  <r>
    <x v="20"/>
    <n v="11.618774399999893"/>
    <s v=""/>
    <n v="11.618774399999893"/>
    <s v=""/>
    <n v="1"/>
  </r>
  <r>
    <x v="21"/>
    <n v="15.1875"/>
    <s v=""/>
    <n v="15.1875"/>
    <s v=""/>
    <n v="1"/>
  </r>
  <r>
    <x v="22"/>
    <n v="-79.224853500000108"/>
    <n v="-79.224853500000108"/>
    <s v=""/>
    <n v="1"/>
    <s v=""/>
  </r>
  <r>
    <x v="23"/>
    <n v="-147.40563960000009"/>
    <n v="-147.40563960000009"/>
    <s v=""/>
    <n v="1"/>
    <s v=""/>
  </r>
  <r>
    <x v="0"/>
    <n v="-79.491699200000085"/>
    <n v="-79.491699200000085"/>
    <s v=""/>
    <n v="1"/>
    <s v=""/>
  </r>
  <r>
    <x v="1"/>
    <n v="-14.053955099999939"/>
    <n v="-14.053955099999939"/>
    <s v=""/>
    <n v="1"/>
    <s v=""/>
  </r>
  <r>
    <x v="2"/>
    <n v="-63.9773560000001"/>
    <n v="-63.9773560000001"/>
    <s v=""/>
    <n v="1"/>
    <s v=""/>
  </r>
  <r>
    <x v="3"/>
    <n v="-49.890747099999999"/>
    <n v="-49.890747099999999"/>
    <s v=""/>
    <n v="1"/>
    <s v=""/>
  </r>
  <r>
    <x v="4"/>
    <n v="-74.224731499999962"/>
    <n v="-74.224731499999962"/>
    <s v=""/>
    <n v="1"/>
    <s v=""/>
  </r>
  <r>
    <x v="5"/>
    <n v="-76.32458500000007"/>
    <n v="-76.32458500000007"/>
    <s v=""/>
    <n v="1"/>
    <s v=""/>
  </r>
  <r>
    <x v="6"/>
    <n v="3.7238769999999022"/>
    <s v=""/>
    <n v="3.7238769999999022"/>
    <s v=""/>
    <n v="1"/>
  </r>
  <r>
    <x v="7"/>
    <n v="-120.20593259999987"/>
    <n v="-120.20593259999987"/>
    <s v=""/>
    <n v="1"/>
    <s v=""/>
  </r>
  <r>
    <x v="8"/>
    <n v="152.77014159999999"/>
    <s v=""/>
    <n v="152.77014159999999"/>
    <s v=""/>
    <n v="1"/>
  </r>
  <r>
    <x v="9"/>
    <n v="282.96936033999987"/>
    <s v=""/>
    <n v="282.96936033999987"/>
    <s v=""/>
    <n v="1"/>
  </r>
  <r>
    <x v="10"/>
    <n v="288.90417476999994"/>
    <s v=""/>
    <n v="288.90417476999994"/>
    <s v=""/>
    <n v="1"/>
  </r>
  <r>
    <x v="11"/>
    <n v="-41.461181599999918"/>
    <n v="-41.461181599999918"/>
    <s v=""/>
    <n v="1"/>
    <s v=""/>
  </r>
  <r>
    <x v="12"/>
    <n v="-105.81372069999998"/>
    <n v="-105.81372069999998"/>
    <s v=""/>
    <n v="1"/>
    <s v=""/>
  </r>
  <r>
    <x v="13"/>
    <n v="-34.334472600000026"/>
    <n v="-34.334472600000026"/>
    <s v=""/>
    <n v="1"/>
    <s v=""/>
  </r>
  <r>
    <x v="14"/>
    <n v="-138.03784180000002"/>
    <n v="-138.03784180000002"/>
    <s v=""/>
    <n v="1"/>
    <s v=""/>
  </r>
  <r>
    <x v="15"/>
    <n v="-134.96435549999978"/>
    <n v="-134.96435549999978"/>
    <s v=""/>
    <n v="1"/>
    <s v=""/>
  </r>
  <r>
    <x v="16"/>
    <n v="2.3205566000001454"/>
    <s v=""/>
    <n v="2.3205566000001454"/>
    <s v=""/>
    <n v="1"/>
  </r>
  <r>
    <x v="17"/>
    <n v="-14.744262700000036"/>
    <n v="-14.744262700000036"/>
    <s v=""/>
    <n v="1"/>
    <s v=""/>
  </r>
  <r>
    <x v="18"/>
    <n v="-34.699584899999991"/>
    <n v="-34.699584899999991"/>
    <s v=""/>
    <n v="1"/>
    <s v=""/>
  </r>
  <r>
    <x v="19"/>
    <n v="-43.848022499999843"/>
    <n v="-43.848022499999843"/>
    <s v=""/>
    <n v="1"/>
    <s v=""/>
  </r>
  <r>
    <x v="20"/>
    <n v="-16.893066399999952"/>
    <n v="-16.893066399999952"/>
    <s v=""/>
    <n v="1"/>
    <s v=""/>
  </r>
  <r>
    <x v="21"/>
    <n v="23.892578100000037"/>
    <s v=""/>
    <n v="23.892578100000037"/>
    <s v=""/>
    <n v="1"/>
  </r>
  <r>
    <x v="22"/>
    <n v="33.669555699999819"/>
    <s v=""/>
    <n v="33.669555699999819"/>
    <s v=""/>
    <n v="1"/>
  </r>
  <r>
    <x v="23"/>
    <n v="41.957885780000083"/>
    <s v=""/>
    <n v="41.957885780000083"/>
    <s v=""/>
    <n v="1"/>
  </r>
  <r>
    <x v="0"/>
    <n v="9.1000976599999603"/>
    <s v=""/>
    <n v="9.1000976599999603"/>
    <s v=""/>
    <n v="1"/>
  </r>
  <r>
    <x v="1"/>
    <n v="34.587402349999934"/>
    <s v=""/>
    <n v="34.587402349999934"/>
    <s v=""/>
    <n v="1"/>
  </r>
  <r>
    <x v="2"/>
    <n v="24.976135259999978"/>
    <s v=""/>
    <n v="24.976135259999978"/>
    <s v=""/>
    <n v="1"/>
  </r>
  <r>
    <x v="3"/>
    <n v="26.492980959999954"/>
    <s v=""/>
    <n v="26.492980959999954"/>
    <s v=""/>
    <n v="1"/>
  </r>
  <r>
    <x v="4"/>
    <n v="34.261169429999995"/>
    <s v=""/>
    <n v="34.261169429999995"/>
    <s v=""/>
    <n v="1"/>
  </r>
  <r>
    <x v="5"/>
    <n v="57.157775889999925"/>
    <s v=""/>
    <n v="57.157775889999925"/>
    <s v=""/>
    <n v="1"/>
  </r>
  <r>
    <x v="6"/>
    <n v="32.20849609999982"/>
    <s v=""/>
    <n v="32.20849609999982"/>
    <s v=""/>
    <n v="1"/>
  </r>
  <r>
    <x v="7"/>
    <n v="64.497924799999964"/>
    <s v=""/>
    <n v="64.497924799999964"/>
    <s v=""/>
    <n v="1"/>
  </r>
  <r>
    <x v="8"/>
    <n v="-26.576660199999878"/>
    <n v="-26.576660199999878"/>
    <s v=""/>
    <n v="1"/>
    <s v=""/>
  </r>
  <r>
    <x v="9"/>
    <n v="-176.87536620000014"/>
    <n v="-176.87536620000014"/>
    <s v=""/>
    <n v="1"/>
    <s v=""/>
  </r>
  <r>
    <x v="10"/>
    <n v="-134.54760740000006"/>
    <n v="-134.54760740000006"/>
    <s v=""/>
    <n v="1"/>
    <s v=""/>
  </r>
  <r>
    <x v="11"/>
    <n v="7.6077881000001071"/>
    <s v=""/>
    <n v="7.6077881000001071"/>
    <s v=""/>
    <n v="1"/>
  </r>
  <r>
    <x v="12"/>
    <n v="54.170532200000025"/>
    <s v=""/>
    <n v="54.170532200000025"/>
    <s v=""/>
    <n v="1"/>
  </r>
  <r>
    <x v="13"/>
    <n v="-8.1352538999999524"/>
    <n v="-8.1352538999999524"/>
    <s v=""/>
    <n v="1"/>
    <s v=""/>
  </r>
  <r>
    <x v="14"/>
    <n v="-47.409179699999868"/>
    <n v="-47.409179699999868"/>
    <s v=""/>
    <n v="1"/>
    <s v=""/>
  </r>
  <r>
    <x v="15"/>
    <n v="-74.760620099999869"/>
    <n v="-74.760620099999869"/>
    <s v=""/>
    <n v="1"/>
    <s v=""/>
  </r>
  <r>
    <x v="16"/>
    <n v="-89.421752900000001"/>
    <n v="-89.421752900000001"/>
    <s v=""/>
    <n v="1"/>
    <s v=""/>
  </r>
  <r>
    <x v="17"/>
    <n v="-125.17407230000003"/>
    <n v="-125.17407230000003"/>
    <s v=""/>
    <n v="1"/>
    <s v=""/>
  </r>
  <r>
    <x v="18"/>
    <n v="-153.1236571999998"/>
    <n v="-153.1236571999998"/>
    <s v=""/>
    <n v="1"/>
    <s v=""/>
  </r>
  <r>
    <x v="19"/>
    <n v="-67.428222599999799"/>
    <n v="-67.428222599999799"/>
    <s v=""/>
    <n v="1"/>
    <s v=""/>
  </r>
  <r>
    <x v="20"/>
    <n v="-91.514892599999939"/>
    <n v="-91.514892599999939"/>
    <s v=""/>
    <n v="1"/>
    <s v=""/>
  </r>
  <r>
    <x v="21"/>
    <n v="-54.900756900000033"/>
    <n v="-54.900756900000033"/>
    <s v=""/>
    <n v="1"/>
    <s v=""/>
  </r>
  <r>
    <x v="22"/>
    <n v="-114.89099120000014"/>
    <n v="-114.89099120000014"/>
    <s v=""/>
    <n v="1"/>
    <s v=""/>
  </r>
  <r>
    <x v="23"/>
    <n v="-224.9490356"/>
    <n v="-224.9490356"/>
    <s v=""/>
    <n v="1"/>
    <s v=""/>
  </r>
  <r>
    <x v="0"/>
    <n v="-102.84265140000002"/>
    <n v="-102.84265140000002"/>
    <s v=""/>
    <n v="1"/>
    <s v=""/>
  </r>
  <r>
    <x v="1"/>
    <n v="-113.11108400000001"/>
    <n v="-113.11108400000001"/>
    <s v=""/>
    <n v="1"/>
    <s v=""/>
  </r>
  <r>
    <x v="2"/>
    <n v="-162.71820071000002"/>
    <n v="-162.71820071000002"/>
    <s v=""/>
    <n v="1"/>
    <s v=""/>
  </r>
  <r>
    <x v="3"/>
    <n v="-127.25494385999991"/>
    <n v="-127.25494385999991"/>
    <s v=""/>
    <n v="1"/>
    <s v=""/>
  </r>
  <r>
    <x v="4"/>
    <n v="-151.05175782000003"/>
    <n v="-151.05175782000003"/>
    <s v=""/>
    <n v="1"/>
    <s v=""/>
  </r>
  <r>
    <x v="5"/>
    <n v="-24.507629400000042"/>
    <n v="-24.507629400000042"/>
    <s v=""/>
    <n v="1"/>
    <s v=""/>
  </r>
  <r>
    <x v="6"/>
    <n v="86.412719709999919"/>
    <s v=""/>
    <n v="86.412719709999919"/>
    <s v=""/>
    <n v="1"/>
  </r>
  <r>
    <x v="7"/>
    <n v="-1.3371582000002036"/>
    <n v="-1.3371582000002036"/>
    <s v=""/>
    <n v="1"/>
    <s v=""/>
  </r>
  <r>
    <x v="8"/>
    <n v="33.545776400000022"/>
    <s v=""/>
    <n v="33.545776400000022"/>
    <s v=""/>
    <n v="1"/>
  </r>
  <r>
    <x v="9"/>
    <n v="-95.784423800000013"/>
    <n v="-95.784423800000013"/>
    <s v=""/>
    <n v="1"/>
    <s v=""/>
  </r>
  <r>
    <x v="10"/>
    <n v="-15.475707999999941"/>
    <n v="-15.475707999999941"/>
    <s v=""/>
    <n v="1"/>
    <s v=""/>
  </r>
  <r>
    <x v="11"/>
    <n v="2.8341064000001097"/>
    <s v=""/>
    <n v="2.8341064000001097"/>
    <s v=""/>
    <n v="1"/>
  </r>
  <r>
    <x v="12"/>
    <n v="-24.644775399999844"/>
    <n v="-24.644775399999844"/>
    <s v=""/>
    <n v="1"/>
    <s v=""/>
  </r>
  <r>
    <x v="13"/>
    <n v="-57.592651400000022"/>
    <n v="-57.592651400000022"/>
    <s v=""/>
    <n v="1"/>
    <s v=""/>
  </r>
  <r>
    <x v="14"/>
    <n v="-40.807861300000013"/>
    <n v="-40.807861300000013"/>
    <s v=""/>
    <n v="1"/>
    <s v=""/>
  </r>
  <r>
    <x v="15"/>
    <n v="-19.541625999999951"/>
    <n v="-19.541625999999951"/>
    <s v=""/>
    <n v="1"/>
    <s v=""/>
  </r>
  <r>
    <x v="16"/>
    <n v="-55.596923799999786"/>
    <n v="-55.596923799999786"/>
    <s v=""/>
    <n v="1"/>
    <s v=""/>
  </r>
  <r>
    <x v="17"/>
    <n v="11.672363299999915"/>
    <s v=""/>
    <n v="11.672363299999915"/>
    <s v=""/>
    <n v="1"/>
  </r>
  <r>
    <x v="18"/>
    <n v="64.757446300000083"/>
    <s v=""/>
    <n v="64.757446300000083"/>
    <s v=""/>
    <n v="1"/>
  </r>
  <r>
    <x v="19"/>
    <n v="191.14611810000019"/>
    <s v=""/>
    <n v="191.14611810000019"/>
    <s v=""/>
    <n v="1"/>
  </r>
  <r>
    <x v="20"/>
    <n v="195.71411140000009"/>
    <s v=""/>
    <n v="195.71411140000009"/>
    <s v=""/>
    <n v="1"/>
  </r>
  <r>
    <x v="21"/>
    <n v="242.22058109999989"/>
    <s v=""/>
    <n v="242.22058109999989"/>
    <s v=""/>
    <n v="1"/>
  </r>
  <r>
    <x v="22"/>
    <n v="232.01281740000002"/>
    <s v=""/>
    <n v="232.01281740000002"/>
    <s v=""/>
    <n v="1"/>
  </r>
  <r>
    <x v="23"/>
    <n v="257.65252688999999"/>
    <s v=""/>
    <n v="257.65252688999999"/>
    <s v=""/>
    <n v="1"/>
  </r>
  <r>
    <x v="0"/>
    <n v="254.68371580999997"/>
    <s v=""/>
    <n v="254.68371580999997"/>
    <s v=""/>
    <n v="1"/>
  </r>
  <r>
    <x v="1"/>
    <n v="238.61016846000007"/>
    <s v=""/>
    <n v="238.61016846000007"/>
    <s v=""/>
    <n v="1"/>
  </r>
  <r>
    <x v="2"/>
    <n v="171.22821045000001"/>
    <s v=""/>
    <n v="171.22821045000001"/>
    <s v=""/>
    <n v="1"/>
  </r>
  <r>
    <x v="3"/>
    <n v="57.313171379999972"/>
    <s v=""/>
    <n v="57.313171379999972"/>
    <s v=""/>
    <n v="1"/>
  </r>
  <r>
    <x v="4"/>
    <n v="183.57037352999998"/>
    <s v=""/>
    <n v="183.57037352999998"/>
    <s v=""/>
    <n v="1"/>
  </r>
  <r>
    <x v="5"/>
    <n v="310.40252684999996"/>
    <s v=""/>
    <n v="310.40252684999996"/>
    <s v=""/>
    <n v="1"/>
  </r>
  <r>
    <x v="6"/>
    <n v="314.06622310000012"/>
    <s v=""/>
    <n v="314.06622310000012"/>
    <s v=""/>
    <n v="1"/>
  </r>
  <r>
    <x v="7"/>
    <n v="351.5386352999999"/>
    <s v=""/>
    <n v="351.5386352999999"/>
    <s v=""/>
    <n v="1"/>
  </r>
  <r>
    <x v="8"/>
    <n v="243.78631595000002"/>
    <s v=""/>
    <n v="243.78631595000002"/>
    <s v=""/>
    <n v="1"/>
  </r>
  <r>
    <x v="9"/>
    <n v="77.670654300000024"/>
    <s v=""/>
    <n v="77.670654300000024"/>
    <s v=""/>
    <n v="1"/>
  </r>
  <r>
    <x v="10"/>
    <n v="-22.873290999999881"/>
    <n v="-22.873290999999881"/>
    <s v=""/>
    <n v="1"/>
    <s v=""/>
  </r>
  <r>
    <x v="11"/>
    <n v="-66.714965800000073"/>
    <n v="-66.714965800000073"/>
    <s v=""/>
    <n v="1"/>
    <s v=""/>
  </r>
  <r>
    <x v="12"/>
    <n v="-60.019897400000218"/>
    <n v="-60.019897400000218"/>
    <s v=""/>
    <n v="1"/>
    <s v=""/>
  </r>
  <r>
    <x v="13"/>
    <n v="-114.58728029999997"/>
    <n v="-114.58728029999997"/>
    <s v=""/>
    <n v="1"/>
    <s v=""/>
  </r>
  <r>
    <x v="14"/>
    <n v="-57.390502999999853"/>
    <n v="-57.390502999999853"/>
    <s v=""/>
    <n v="1"/>
    <s v=""/>
  </r>
  <r>
    <x v="15"/>
    <n v="8.0963134999999511"/>
    <s v=""/>
    <n v="8.0963134999999511"/>
    <s v=""/>
    <n v="1"/>
  </r>
  <r>
    <x v="16"/>
    <n v="-5.097534099999848"/>
    <n v="-5.097534099999848"/>
    <s v=""/>
    <n v="1"/>
    <s v=""/>
  </r>
  <r>
    <x v="17"/>
    <n v="77.961792000000059"/>
    <s v=""/>
    <n v="77.961792000000059"/>
    <s v=""/>
    <n v="1"/>
  </r>
  <r>
    <x v="18"/>
    <n v="133.9661865999999"/>
    <s v=""/>
    <n v="133.9661865999999"/>
    <s v=""/>
    <n v="1"/>
  </r>
  <r>
    <x v="19"/>
    <n v="285.52380370000014"/>
    <s v=""/>
    <n v="285.52380370000014"/>
    <s v=""/>
    <n v="1"/>
  </r>
  <r>
    <x v="20"/>
    <n v="325.49334721999992"/>
    <s v=""/>
    <n v="325.49334721999992"/>
    <s v=""/>
    <n v="1"/>
  </r>
  <r>
    <x v="21"/>
    <n v="260.10516349999989"/>
    <s v=""/>
    <n v="260.10516349999989"/>
    <s v=""/>
    <n v="1"/>
  </r>
  <r>
    <x v="22"/>
    <n v="192.03393559999995"/>
    <s v=""/>
    <n v="192.03393559999995"/>
    <s v=""/>
    <n v="1"/>
  </r>
  <r>
    <x v="23"/>
    <n v="165.8620605000001"/>
    <s v=""/>
    <n v="165.8620605000001"/>
    <s v=""/>
    <n v="1"/>
  </r>
  <r>
    <x v="0"/>
    <n v="182.75555421999991"/>
    <s v=""/>
    <n v="182.75555421999991"/>
    <s v=""/>
    <n v="1"/>
  </r>
  <r>
    <x v="1"/>
    <n v="222.26452634999998"/>
    <s v=""/>
    <n v="222.26452634999998"/>
    <s v=""/>
    <n v="1"/>
  </r>
  <r>
    <x v="3"/>
    <n v="286.06280513999991"/>
    <s v=""/>
    <n v="286.06280513999991"/>
    <s v=""/>
    <n v="1"/>
  </r>
  <r>
    <x v="4"/>
    <n v="290.50439453000001"/>
    <s v=""/>
    <n v="290.50439453000001"/>
    <s v=""/>
    <n v="1"/>
  </r>
  <r>
    <x v="5"/>
    <n v="316.07806397000002"/>
    <s v=""/>
    <n v="316.07806397000002"/>
    <s v=""/>
    <n v="1"/>
  </r>
  <r>
    <x v="6"/>
    <n v="312.30224608999993"/>
    <s v=""/>
    <n v="312.30224608999993"/>
    <s v=""/>
    <n v="1"/>
  </r>
  <r>
    <x v="7"/>
    <n v="235.21661376999998"/>
    <s v=""/>
    <n v="235.21661376999998"/>
    <s v=""/>
    <n v="1"/>
  </r>
  <r>
    <x v="8"/>
    <n v="236.65795899"/>
    <s v=""/>
    <n v="236.65795899"/>
    <s v=""/>
    <n v="1"/>
  </r>
  <r>
    <x v="9"/>
    <n v="170.41241459000003"/>
    <s v=""/>
    <n v="170.41241459000003"/>
    <s v=""/>
    <n v="1"/>
  </r>
  <r>
    <x v="10"/>
    <n v="151.86669920000008"/>
    <s v=""/>
    <n v="151.86669920000008"/>
    <s v=""/>
    <n v="1"/>
  </r>
  <r>
    <x v="11"/>
    <n v="64.981079099999988"/>
    <s v=""/>
    <n v="64.981079099999988"/>
    <s v=""/>
    <n v="1"/>
  </r>
  <r>
    <x v="12"/>
    <n v="-9.8459473000000344"/>
    <n v="-9.8459473000000344"/>
    <s v=""/>
    <n v="1"/>
    <s v=""/>
  </r>
  <r>
    <x v="13"/>
    <n v="33.423584000000119"/>
    <s v=""/>
    <n v="33.423584000000119"/>
    <s v=""/>
    <n v="1"/>
  </r>
  <r>
    <x v="14"/>
    <n v="45.706420900000012"/>
    <s v=""/>
    <n v="45.706420900000012"/>
    <s v=""/>
    <n v="1"/>
  </r>
  <r>
    <x v="15"/>
    <n v="37.376220699999976"/>
    <s v=""/>
    <n v="37.376220699999976"/>
    <s v=""/>
    <n v="1"/>
  </r>
  <r>
    <x v="16"/>
    <n v="114.00585939999996"/>
    <s v=""/>
    <n v="114.00585939999996"/>
    <s v=""/>
    <n v="1"/>
  </r>
  <r>
    <x v="17"/>
    <n v="112.49475099999995"/>
    <s v=""/>
    <n v="112.49475099999995"/>
    <s v=""/>
    <n v="1"/>
  </r>
  <r>
    <x v="18"/>
    <n v="108.24145500000009"/>
    <s v=""/>
    <n v="108.24145500000009"/>
    <s v=""/>
    <n v="1"/>
  </r>
  <r>
    <x v="19"/>
    <n v="71.814086899999893"/>
    <s v=""/>
    <n v="71.814086899999893"/>
    <s v=""/>
    <n v="1"/>
  </r>
  <r>
    <x v="20"/>
    <n v="173.85522459999993"/>
    <s v=""/>
    <n v="173.85522459999993"/>
    <s v=""/>
    <n v="1"/>
  </r>
  <r>
    <x v="21"/>
    <n v="282.1197509000001"/>
    <s v=""/>
    <n v="282.1197509000001"/>
    <s v=""/>
    <n v="1"/>
  </r>
  <r>
    <x v="22"/>
    <n v="330.16711420000001"/>
    <s v=""/>
    <n v="330.16711420000001"/>
    <s v=""/>
    <n v="1"/>
  </r>
  <r>
    <x v="23"/>
    <n v="276.27404790000003"/>
    <s v=""/>
    <n v="276.27404790000003"/>
    <s v=""/>
    <n v="1"/>
  </r>
  <r>
    <x v="0"/>
    <n v="285.65087889000006"/>
    <s v=""/>
    <n v="285.65087889000006"/>
    <s v=""/>
    <n v="1"/>
  </r>
  <r>
    <x v="1"/>
    <n v="176.16967775000012"/>
    <s v=""/>
    <n v="176.16967775000012"/>
    <s v=""/>
    <n v="1"/>
  </r>
  <r>
    <x v="2"/>
    <n v="210.99353025999994"/>
    <s v=""/>
    <n v="210.99353025999994"/>
    <s v=""/>
    <n v="1"/>
  </r>
  <r>
    <x v="3"/>
    <n v="219.1365966699999"/>
    <s v=""/>
    <n v="219.1365966699999"/>
    <s v=""/>
    <n v="1"/>
  </r>
  <r>
    <x v="4"/>
    <n v="214.29016109999998"/>
    <s v=""/>
    <n v="214.29016109999998"/>
    <s v=""/>
    <n v="1"/>
  </r>
  <r>
    <x v="5"/>
    <n v="220.31842044000007"/>
    <s v=""/>
    <n v="220.31842044000007"/>
    <s v=""/>
    <n v="1"/>
  </r>
  <r>
    <x v="6"/>
    <n v="214.77264405000005"/>
    <s v=""/>
    <n v="214.77264405000005"/>
    <s v=""/>
    <n v="1"/>
  </r>
  <r>
    <x v="7"/>
    <n v="230.51251219000005"/>
    <s v=""/>
    <n v="230.51251219000005"/>
    <s v=""/>
    <n v="1"/>
  </r>
  <r>
    <x v="8"/>
    <n v="233.5649414400001"/>
    <s v=""/>
    <n v="233.5649414400001"/>
    <s v=""/>
    <n v="1"/>
  </r>
  <r>
    <x v="9"/>
    <n v="217.98175044000016"/>
    <s v=""/>
    <n v="217.98175044000016"/>
    <s v=""/>
    <n v="1"/>
  </r>
  <r>
    <x v="10"/>
    <n v="204.19061280000005"/>
    <s v=""/>
    <n v="204.19061280000005"/>
    <s v=""/>
    <n v="1"/>
  </r>
  <r>
    <x v="11"/>
    <n v="275.53240971999992"/>
    <s v=""/>
    <n v="275.53240971999992"/>
    <s v=""/>
    <n v="1"/>
  </r>
  <r>
    <x v="12"/>
    <n v="291.86413569000013"/>
    <s v=""/>
    <n v="291.86413569000013"/>
    <s v=""/>
    <n v="1"/>
  </r>
  <r>
    <x v="13"/>
    <n v="380.25805665000007"/>
    <s v=""/>
    <n v="380.25805665000007"/>
    <s v=""/>
    <n v="1"/>
  </r>
  <r>
    <x v="14"/>
    <n v="371.81811529999982"/>
    <s v=""/>
    <n v="371.81811529999982"/>
    <s v=""/>
    <n v="1"/>
  </r>
  <r>
    <x v="15"/>
    <n v="251.00500490000013"/>
    <s v=""/>
    <n v="251.00500490000013"/>
    <s v=""/>
    <n v="1"/>
  </r>
  <r>
    <x v="16"/>
    <n v="155.09777839999992"/>
    <s v=""/>
    <n v="155.09777839999992"/>
    <s v=""/>
    <n v="1"/>
  </r>
  <r>
    <x v="17"/>
    <n v="-3.0161132999999154"/>
    <n v="-3.0161132999999154"/>
    <s v=""/>
    <n v="1"/>
    <s v=""/>
  </r>
  <r>
    <x v="18"/>
    <n v="84.715576199999987"/>
    <s v=""/>
    <n v="84.715576199999987"/>
    <s v=""/>
    <n v="1"/>
  </r>
  <r>
    <x v="19"/>
    <n v="150.95800780000013"/>
    <s v=""/>
    <n v="150.95800780000013"/>
    <s v=""/>
    <n v="1"/>
  </r>
  <r>
    <x v="20"/>
    <n v="302.05236809999997"/>
    <s v=""/>
    <n v="302.05236809999997"/>
    <s v=""/>
    <n v="1"/>
  </r>
  <r>
    <x v="21"/>
    <n v="319.74536130000001"/>
    <s v=""/>
    <n v="319.74536130000001"/>
    <s v=""/>
    <n v="1"/>
  </r>
  <r>
    <x v="22"/>
    <n v="182.9169922000001"/>
    <s v=""/>
    <n v="182.9169922000001"/>
    <s v=""/>
    <n v="1"/>
  </r>
  <r>
    <x v="23"/>
    <n v="168.01721189999989"/>
    <s v=""/>
    <n v="168.01721189999989"/>
    <s v=""/>
    <n v="1"/>
  </r>
  <r>
    <x v="0"/>
    <n v="273.41259766000007"/>
    <s v=""/>
    <n v="273.41259766000007"/>
    <s v=""/>
    <n v="1"/>
  </r>
  <r>
    <x v="1"/>
    <n v="179.3436279"/>
    <s v=""/>
    <n v="179.3436279"/>
    <s v=""/>
    <n v="1"/>
  </r>
  <r>
    <x v="2"/>
    <n v="196.30505371000004"/>
    <s v=""/>
    <n v="196.30505371000004"/>
    <s v=""/>
    <n v="1"/>
  </r>
  <r>
    <x v="3"/>
    <n v="151.11993408000001"/>
    <s v=""/>
    <n v="151.11993408000001"/>
    <s v=""/>
    <n v="1"/>
  </r>
  <r>
    <x v="4"/>
    <n v="114.49981690000004"/>
    <s v=""/>
    <n v="114.49981690000004"/>
    <s v=""/>
    <n v="1"/>
  </r>
  <r>
    <x v="5"/>
    <n v="125.90429687000005"/>
    <s v=""/>
    <n v="125.90429687000005"/>
    <s v=""/>
    <n v="1"/>
  </r>
  <r>
    <x v="6"/>
    <n v="186.82568358999993"/>
    <s v=""/>
    <n v="186.82568358999993"/>
    <s v=""/>
    <n v="1"/>
  </r>
  <r>
    <x v="7"/>
    <n v="167.77246089000005"/>
    <s v=""/>
    <n v="167.77246089000005"/>
    <s v=""/>
    <n v="1"/>
  </r>
  <r>
    <x v="8"/>
    <n v="157.89965818999985"/>
    <s v=""/>
    <n v="157.89965818999985"/>
    <s v=""/>
    <n v="1"/>
  </r>
  <r>
    <x v="9"/>
    <n v="267.62927244999992"/>
    <s v=""/>
    <n v="267.62927244999992"/>
    <s v=""/>
    <n v="1"/>
  </r>
  <r>
    <x v="10"/>
    <n v="99.123168899999882"/>
    <s v=""/>
    <n v="99.123168899999882"/>
    <s v=""/>
    <n v="1"/>
  </r>
  <r>
    <x v="11"/>
    <n v="-54.96630859999982"/>
    <n v="-54.96630859999982"/>
    <s v=""/>
    <n v="1"/>
    <s v=""/>
  </r>
  <r>
    <x v="12"/>
    <n v="-112.29846189999989"/>
    <n v="-112.29846189999989"/>
    <s v=""/>
    <n v="1"/>
    <s v=""/>
  </r>
  <r>
    <x v="13"/>
    <n v="-98.145019499999989"/>
    <n v="-98.145019499999989"/>
    <s v=""/>
    <n v="1"/>
    <s v=""/>
  </r>
  <r>
    <x v="14"/>
    <n v="-109.19042969999987"/>
    <n v="-109.19042969999987"/>
    <s v=""/>
    <n v="1"/>
    <s v=""/>
  </r>
  <r>
    <x v="15"/>
    <n v="-153.27575680000018"/>
    <n v="-153.27575680000018"/>
    <s v=""/>
    <n v="1"/>
    <s v=""/>
  </r>
  <r>
    <x v="16"/>
    <n v="-170.92041020000011"/>
    <n v="-170.92041020000011"/>
    <s v=""/>
    <n v="1"/>
    <s v=""/>
  </r>
  <r>
    <x v="17"/>
    <n v="-78.712158199999976"/>
    <n v="-78.712158199999976"/>
    <s v=""/>
    <n v="1"/>
    <s v=""/>
  </r>
  <r>
    <x v="18"/>
    <n v="31.390869199999997"/>
    <s v=""/>
    <n v="31.390869199999997"/>
    <s v=""/>
    <n v="1"/>
  </r>
  <r>
    <x v="19"/>
    <n v="76.474731399999882"/>
    <s v=""/>
    <n v="76.474731399999882"/>
    <s v=""/>
    <n v="1"/>
  </r>
  <r>
    <x v="20"/>
    <n v="41.962280299999975"/>
    <s v=""/>
    <n v="41.962280299999975"/>
    <s v=""/>
    <n v="1"/>
  </r>
  <r>
    <x v="21"/>
    <n v="49.111938499999951"/>
    <s v=""/>
    <n v="49.111938499999951"/>
    <s v=""/>
    <n v="1"/>
  </r>
  <r>
    <x v="22"/>
    <n v="51.309081999999989"/>
    <s v=""/>
    <n v="51.309081999999989"/>
    <s v=""/>
    <n v="1"/>
  </r>
  <r>
    <x v="23"/>
    <n v="30.111816399999952"/>
    <s v=""/>
    <n v="30.111816399999952"/>
    <s v=""/>
    <n v="1"/>
  </r>
  <r>
    <x v="0"/>
    <n v="-18.465331999999989"/>
    <n v="-18.465331999999989"/>
    <s v=""/>
    <n v="1"/>
    <s v=""/>
  </r>
  <r>
    <x v="1"/>
    <n v="-38.402587890000063"/>
    <n v="-38.402587890000063"/>
    <s v=""/>
    <n v="1"/>
    <s v=""/>
  </r>
  <r>
    <x v="2"/>
    <n v="-34.862976069999945"/>
    <n v="-34.862976069999945"/>
    <s v=""/>
    <n v="1"/>
    <s v=""/>
  </r>
  <r>
    <x v="3"/>
    <n v="-40.755371089999926"/>
    <n v="-40.755371089999926"/>
    <s v=""/>
    <n v="1"/>
    <s v=""/>
  </r>
  <r>
    <x v="4"/>
    <n v="-30.484191899999928"/>
    <n v="-30.484191899999928"/>
    <s v=""/>
    <n v="1"/>
    <s v=""/>
  </r>
  <r>
    <x v="5"/>
    <n v="-14.803039549999994"/>
    <n v="-14.803039549999994"/>
    <s v=""/>
    <n v="1"/>
    <s v=""/>
  </r>
  <r>
    <x v="6"/>
    <n v="42.212341310000056"/>
    <s v=""/>
    <n v="42.212341310000056"/>
    <s v=""/>
    <n v="1"/>
  </r>
  <r>
    <x v="7"/>
    <n v="76.921936039999991"/>
    <s v=""/>
    <n v="76.921936039999991"/>
    <s v=""/>
    <n v="1"/>
  </r>
  <r>
    <x v="8"/>
    <n v="86.062622099999999"/>
    <s v=""/>
    <n v="86.062622099999999"/>
    <s v=""/>
    <n v="1"/>
  </r>
  <r>
    <x v="9"/>
    <n v="63.272155809999845"/>
    <s v=""/>
    <n v="63.272155809999845"/>
    <s v=""/>
    <n v="1"/>
  </r>
  <r>
    <x v="10"/>
    <n v="-75.624511799999937"/>
    <n v="-75.624511799999937"/>
    <s v=""/>
    <n v="1"/>
    <s v=""/>
  </r>
  <r>
    <x v="11"/>
    <n v="-181.73486330000014"/>
    <n v="-181.73486330000014"/>
    <s v=""/>
    <n v="1"/>
    <s v=""/>
  </r>
  <r>
    <x v="12"/>
    <n v="-155.41052240000022"/>
    <n v="-155.41052240000022"/>
    <s v=""/>
    <n v="1"/>
    <s v=""/>
  </r>
  <r>
    <x v="13"/>
    <n v="-258.0596923999999"/>
    <n v="-258.0596923999999"/>
    <s v=""/>
    <n v="1"/>
    <s v=""/>
  </r>
  <r>
    <x v="14"/>
    <n v="-205.50158690000012"/>
    <n v="-205.50158690000012"/>
    <s v=""/>
    <n v="1"/>
    <s v=""/>
  </r>
  <r>
    <x v="15"/>
    <n v="-113.37463380000008"/>
    <n v="-113.37463380000008"/>
    <s v=""/>
    <n v="1"/>
    <s v=""/>
  </r>
  <r>
    <x v="16"/>
    <n v="-98.124633800000083"/>
    <n v="-98.124633800000083"/>
    <s v=""/>
    <n v="1"/>
    <s v=""/>
  </r>
  <r>
    <x v="17"/>
    <n v="-120.63562009999987"/>
    <n v="-120.63562009999987"/>
    <s v=""/>
    <n v="1"/>
    <s v=""/>
  </r>
  <r>
    <x v="18"/>
    <n v="-116.49511719999987"/>
    <n v="-116.49511719999987"/>
    <s v=""/>
    <n v="1"/>
    <s v=""/>
  </r>
  <r>
    <x v="19"/>
    <n v="-106.38269050000008"/>
    <n v="-106.38269050000008"/>
    <s v=""/>
    <n v="1"/>
    <s v=""/>
  </r>
  <r>
    <x v="20"/>
    <n v="13.551757800000132"/>
    <s v=""/>
    <n v="13.551757800000132"/>
    <s v=""/>
    <n v="1"/>
  </r>
  <r>
    <x v="21"/>
    <n v="37.095703100000037"/>
    <s v=""/>
    <n v="37.095703100000037"/>
    <s v=""/>
    <n v="1"/>
  </r>
  <r>
    <x v="22"/>
    <n v="71.705322199999955"/>
    <s v=""/>
    <n v="71.705322199999955"/>
    <s v=""/>
    <n v="1"/>
  </r>
  <r>
    <x v="23"/>
    <n v="70.406372099999885"/>
    <s v=""/>
    <n v="70.406372099999885"/>
    <s v=""/>
    <n v="1"/>
  </r>
  <r>
    <x v="0"/>
    <n v="44.37567138999998"/>
    <s v=""/>
    <n v="44.37567138999998"/>
    <s v=""/>
    <n v="1"/>
  </r>
  <r>
    <x v="1"/>
    <n v="60.385009770000011"/>
    <s v=""/>
    <n v="60.385009770000011"/>
    <s v=""/>
    <n v="1"/>
  </r>
  <r>
    <x v="2"/>
    <n v="1.2210082999999941"/>
    <s v=""/>
    <n v="1.2210082999999941"/>
    <s v=""/>
    <n v="1"/>
  </r>
  <r>
    <x v="3"/>
    <n v="29.105712890000063"/>
    <s v=""/>
    <n v="29.105712890000063"/>
    <s v=""/>
    <n v="1"/>
  </r>
  <r>
    <x v="4"/>
    <n v="-49.123046880000061"/>
    <n v="-49.123046880000061"/>
    <s v=""/>
    <n v="1"/>
    <s v=""/>
  </r>
  <r>
    <x v="5"/>
    <n v="-6.3630371099999365"/>
    <n v="-6.3630371099999365"/>
    <s v=""/>
    <n v="1"/>
    <s v=""/>
  </r>
  <r>
    <x v="6"/>
    <n v="12.989562989999968"/>
    <s v=""/>
    <n v="12.989562989999968"/>
    <s v=""/>
    <n v="1"/>
  </r>
  <r>
    <x v="7"/>
    <n v="32.048217769999951"/>
    <s v=""/>
    <n v="32.048217769999951"/>
    <s v=""/>
    <n v="1"/>
  </r>
  <r>
    <x v="8"/>
    <n v="38.023986839999907"/>
    <s v=""/>
    <n v="38.023986839999907"/>
    <s v=""/>
    <n v="1"/>
  </r>
  <r>
    <x v="9"/>
    <n v="-97.097900400000071"/>
    <n v="-97.097900400000071"/>
    <s v=""/>
    <n v="1"/>
    <s v=""/>
  </r>
  <r>
    <x v="10"/>
    <n v="-89.073242200000095"/>
    <n v="-89.073242200000095"/>
    <s v=""/>
    <n v="1"/>
    <s v=""/>
  </r>
  <r>
    <x v="11"/>
    <n v="-100.7576904"/>
    <n v="-100.7576904"/>
    <s v=""/>
    <n v="1"/>
    <s v=""/>
  </r>
  <r>
    <x v="12"/>
    <n v="-104.29333489999999"/>
    <n v="-104.29333489999999"/>
    <s v=""/>
    <n v="1"/>
    <s v=""/>
  </r>
  <r>
    <x v="13"/>
    <n v="5.9366454999999405"/>
    <s v=""/>
    <n v="5.9366454999999405"/>
    <s v=""/>
    <n v="1"/>
  </r>
  <r>
    <x v="14"/>
    <n v="-2.4401855999999498"/>
    <n v="-2.4401855999999498"/>
    <s v=""/>
    <n v="1"/>
    <s v=""/>
  </r>
  <r>
    <x v="15"/>
    <n v="-22.900878899999952"/>
    <n v="-22.900878899999952"/>
    <s v=""/>
    <n v="1"/>
    <s v=""/>
  </r>
  <r>
    <x v="16"/>
    <n v="-162.44726560000004"/>
    <n v="-162.44726560000004"/>
    <s v=""/>
    <n v="1"/>
    <s v=""/>
  </r>
  <r>
    <x v="17"/>
    <n v="-82.171020499999941"/>
    <n v="-82.171020499999941"/>
    <s v=""/>
    <n v="1"/>
    <s v=""/>
  </r>
  <r>
    <x v="18"/>
    <n v="-35.437622099999999"/>
    <n v="-35.437622099999999"/>
    <s v=""/>
    <n v="1"/>
    <s v=""/>
  </r>
  <r>
    <x v="19"/>
    <n v="-104.07373040000016"/>
    <n v="-104.07373040000016"/>
    <s v=""/>
    <n v="1"/>
    <s v=""/>
  </r>
  <r>
    <x v="20"/>
    <n v="282.46496589999992"/>
    <s v=""/>
    <n v="282.46496589999992"/>
    <s v=""/>
    <n v="1"/>
  </r>
  <r>
    <x v="21"/>
    <n v="403.45129395000004"/>
    <s v=""/>
    <n v="403.45129395000004"/>
    <s v=""/>
    <n v="1"/>
  </r>
  <r>
    <x v="22"/>
    <n v="389.52874756000006"/>
    <s v=""/>
    <n v="389.52874756000006"/>
    <s v=""/>
    <n v="1"/>
  </r>
  <r>
    <x v="23"/>
    <n v="456.18768311000008"/>
    <s v=""/>
    <n v="456.18768311000008"/>
    <s v=""/>
    <n v="1"/>
  </r>
  <r>
    <x v="0"/>
    <n v="488.65673826999989"/>
    <s v=""/>
    <n v="488.65673826999989"/>
    <s v=""/>
    <n v="1"/>
  </r>
  <r>
    <x v="1"/>
    <n v="532.54010013000004"/>
    <s v=""/>
    <n v="532.54010013000004"/>
    <s v=""/>
    <n v="1"/>
  </r>
  <r>
    <x v="2"/>
    <n v="582.93261722999989"/>
    <s v=""/>
    <n v="582.93261722999989"/>
    <s v=""/>
    <n v="1"/>
  </r>
  <r>
    <x v="3"/>
    <n v="599.45172118999994"/>
    <s v=""/>
    <n v="599.45172118999994"/>
    <s v=""/>
    <n v="1"/>
  </r>
  <r>
    <x v="4"/>
    <n v="602.40545655000005"/>
    <s v=""/>
    <n v="602.40545655000005"/>
    <s v=""/>
    <n v="1"/>
  </r>
  <r>
    <x v="5"/>
    <n v="641.76348875000008"/>
    <s v=""/>
    <n v="641.76348875000008"/>
    <s v=""/>
    <n v="1"/>
  </r>
  <r>
    <x v="6"/>
    <n v="639.55142213000011"/>
    <s v=""/>
    <n v="639.55142213000011"/>
    <s v=""/>
    <n v="1"/>
  </r>
  <r>
    <x v="7"/>
    <n v="629.03833008000004"/>
    <s v=""/>
    <n v="629.03833008000004"/>
    <s v=""/>
    <n v="1"/>
  </r>
  <r>
    <x v="8"/>
    <n v="117.40759279999997"/>
    <s v=""/>
    <n v="117.40759279999997"/>
    <s v=""/>
    <n v="1"/>
  </r>
  <r>
    <x v="9"/>
    <n v="50.405761799999937"/>
    <s v=""/>
    <n v="50.405761799999937"/>
    <s v=""/>
    <n v="1"/>
  </r>
  <r>
    <x v="10"/>
    <n v="-96.091430699999819"/>
    <n v="-96.091430699999819"/>
    <s v=""/>
    <n v="1"/>
    <s v=""/>
  </r>
  <r>
    <x v="11"/>
    <n v="-362.49121100000002"/>
    <n v="-362.49121100000002"/>
    <s v=""/>
    <n v="1"/>
    <s v=""/>
  </r>
  <r>
    <x v="12"/>
    <n v="-104.99963380000008"/>
    <n v="-104.99963380000008"/>
    <s v=""/>
    <n v="1"/>
    <s v=""/>
  </r>
  <r>
    <x v="13"/>
    <n v="-1.2264404000000013"/>
    <n v="-1.2264404000000013"/>
    <s v=""/>
    <n v="1"/>
    <s v=""/>
  </r>
  <r>
    <x v="14"/>
    <n v="-30.558227500000157"/>
    <n v="-30.558227500000157"/>
    <s v=""/>
    <n v="1"/>
    <s v=""/>
  </r>
  <r>
    <x v="15"/>
    <n v="-61.546386700000085"/>
    <n v="-61.546386700000085"/>
    <s v=""/>
    <n v="1"/>
    <s v=""/>
  </r>
  <r>
    <x v="16"/>
    <n v="37.957885700000134"/>
    <s v=""/>
    <n v="37.957885700000134"/>
    <s v=""/>
    <n v="1"/>
  </r>
  <r>
    <x v="17"/>
    <n v="1.6772461000000476"/>
    <s v=""/>
    <n v="1.6772461000000476"/>
    <s v=""/>
    <n v="1"/>
  </r>
  <r>
    <x v="18"/>
    <n v="2.5567627000000357"/>
    <s v=""/>
    <n v="2.5567627000000357"/>
    <s v=""/>
    <n v="1"/>
  </r>
  <r>
    <x v="19"/>
    <n v="59.87341309999988"/>
    <s v=""/>
    <n v="59.87341309999988"/>
    <s v=""/>
    <n v="1"/>
  </r>
  <r>
    <x v="20"/>
    <n v="78.309448299999985"/>
    <s v=""/>
    <n v="78.309448299999985"/>
    <s v=""/>
    <n v="1"/>
  </r>
  <r>
    <x v="21"/>
    <n v="36.71691890000011"/>
    <s v=""/>
    <n v="36.71691890000011"/>
    <s v=""/>
    <n v="1"/>
  </r>
  <r>
    <x v="22"/>
    <n v="21.305297900000141"/>
    <s v=""/>
    <n v="21.305297900000141"/>
    <s v=""/>
    <n v="1"/>
  </r>
  <r>
    <x v="23"/>
    <n v="-7.5241699000000608"/>
    <n v="-7.5241699000000608"/>
    <s v=""/>
    <n v="1"/>
    <s v=""/>
  </r>
  <r>
    <x v="0"/>
    <n v="-59.101440400000001"/>
    <n v="-59.101440400000001"/>
    <s v=""/>
    <n v="1"/>
    <s v=""/>
  </r>
  <r>
    <x v="1"/>
    <n v="-186.75744629999986"/>
    <n v="-186.75744629999986"/>
    <s v=""/>
    <n v="1"/>
    <s v=""/>
  </r>
  <r>
    <x v="2"/>
    <n v="-213.68786620000014"/>
    <n v="-213.68786620000014"/>
    <s v=""/>
    <n v="1"/>
    <s v=""/>
  </r>
  <r>
    <x v="3"/>
    <n v="-155.99975590000008"/>
    <n v="-155.99975590000008"/>
    <s v=""/>
    <n v="1"/>
    <s v=""/>
  </r>
  <r>
    <x v="4"/>
    <n v="-131.35693359999993"/>
    <n v="-131.35693359999993"/>
    <s v=""/>
    <n v="1"/>
    <s v=""/>
  </r>
  <r>
    <x v="5"/>
    <n v="-134.93206780000003"/>
    <n v="-134.93206780000003"/>
    <s v=""/>
    <n v="1"/>
    <s v=""/>
  </r>
  <r>
    <x v="6"/>
    <n v="-136.51879890000009"/>
    <n v="-136.51879890000009"/>
    <s v=""/>
    <n v="1"/>
    <s v=""/>
  </r>
  <r>
    <x v="7"/>
    <n v="-73.676879800000052"/>
    <n v="-73.676879800000052"/>
    <s v=""/>
    <n v="1"/>
    <s v=""/>
  </r>
  <r>
    <x v="8"/>
    <n v="-26.787353500000108"/>
    <n v="-26.787353500000108"/>
    <s v=""/>
    <n v="1"/>
    <s v=""/>
  </r>
  <r>
    <x v="9"/>
    <n v="-50.869873000000098"/>
    <n v="-50.869873000000098"/>
    <s v=""/>
    <n v="1"/>
    <s v=""/>
  </r>
  <r>
    <x v="10"/>
    <n v="-104.09423820000006"/>
    <n v="-104.09423820000006"/>
    <s v=""/>
    <n v="1"/>
    <s v=""/>
  </r>
  <r>
    <x v="11"/>
    <n v="-126.48120119999999"/>
    <n v="-126.48120119999999"/>
    <s v=""/>
    <n v="1"/>
    <s v=""/>
  </r>
  <r>
    <x v="12"/>
    <n v="-170.28100590000008"/>
    <n v="-170.28100590000008"/>
    <s v=""/>
    <n v="1"/>
    <s v=""/>
  </r>
  <r>
    <x v="13"/>
    <n v="-203.5025634000001"/>
    <n v="-203.5025634000001"/>
    <s v=""/>
    <n v="1"/>
    <s v=""/>
  </r>
  <r>
    <x v="14"/>
    <n v="-148.42797850000011"/>
    <n v="-148.42797850000011"/>
    <s v=""/>
    <n v="1"/>
    <s v=""/>
  </r>
  <r>
    <x v="15"/>
    <n v="-91.775146499999892"/>
    <n v="-91.775146499999892"/>
    <s v=""/>
    <n v="1"/>
    <s v=""/>
  </r>
  <r>
    <x v="16"/>
    <n v="-53.784179700000095"/>
    <n v="-53.784179700000095"/>
    <s v=""/>
    <n v="1"/>
    <s v=""/>
  </r>
  <r>
    <x v="17"/>
    <n v="-128.9168701000001"/>
    <n v="-128.9168701000001"/>
    <s v=""/>
    <n v="1"/>
    <s v=""/>
  </r>
  <r>
    <x v="18"/>
    <n v="-107.22839359999989"/>
    <n v="-107.22839359999989"/>
    <s v=""/>
    <n v="1"/>
    <s v=""/>
  </r>
  <r>
    <x v="19"/>
    <n v="-100.32470699999999"/>
    <n v="-100.32470699999999"/>
    <s v=""/>
    <n v="1"/>
    <s v=""/>
  </r>
  <r>
    <x v="20"/>
    <n v="-180.0078125"/>
    <n v="-180.0078125"/>
    <s v=""/>
    <n v="1"/>
    <s v=""/>
  </r>
  <r>
    <x v="21"/>
    <n v="-188.09436039999991"/>
    <n v="-188.09436039999991"/>
    <s v=""/>
    <n v="1"/>
    <s v=""/>
  </r>
  <r>
    <x v="22"/>
    <n v="-193.68432619999999"/>
    <n v="-193.68432619999999"/>
    <s v=""/>
    <n v="1"/>
    <s v=""/>
  </r>
  <r>
    <x v="23"/>
    <n v="-281.01489259999994"/>
    <n v="-281.01489259999994"/>
    <s v=""/>
    <n v="1"/>
    <s v=""/>
  </r>
  <r>
    <x v="0"/>
    <n v="-179.17138669999986"/>
    <n v="-179.17138669999986"/>
    <s v=""/>
    <n v="1"/>
    <s v=""/>
  </r>
  <r>
    <x v="1"/>
    <n v="-60.074218799999926"/>
    <n v="-60.074218799999926"/>
    <s v=""/>
    <n v="1"/>
    <s v=""/>
  </r>
  <r>
    <x v="2"/>
    <n v="-81.325561500000049"/>
    <n v="-81.325561500000049"/>
    <s v=""/>
    <n v="1"/>
    <s v=""/>
  </r>
  <r>
    <x v="3"/>
    <n v="-70.655822700000044"/>
    <n v="-70.655822700000044"/>
    <s v=""/>
    <n v="1"/>
    <s v=""/>
  </r>
  <r>
    <x v="4"/>
    <n v="-117.59283444000005"/>
    <n v="-117.59283444000005"/>
    <s v=""/>
    <n v="1"/>
    <s v=""/>
  </r>
  <r>
    <x v="5"/>
    <n v="-129.53558348999991"/>
    <n v="-129.53558348999991"/>
    <s v=""/>
    <n v="1"/>
    <s v=""/>
  </r>
  <r>
    <x v="6"/>
    <n v="-84.715148910000039"/>
    <n v="-84.715148910000039"/>
    <s v=""/>
    <n v="1"/>
    <s v=""/>
  </r>
  <r>
    <x v="7"/>
    <n v="-138.99926759000004"/>
    <n v="-138.99926759000004"/>
    <s v=""/>
    <n v="1"/>
    <s v=""/>
  </r>
  <r>
    <x v="8"/>
    <n v="-208.10668948"/>
    <n v="-208.10668948"/>
    <s v=""/>
    <n v="1"/>
    <s v=""/>
  </r>
  <r>
    <x v="9"/>
    <n v="-204.82165530000009"/>
    <n v="-204.82165530000009"/>
    <s v=""/>
    <n v="1"/>
    <s v=""/>
  </r>
  <r>
    <x v="10"/>
    <n v="-185.44885260000001"/>
    <n v="-185.44885260000001"/>
    <s v=""/>
    <n v="1"/>
    <s v=""/>
  </r>
  <r>
    <x v="11"/>
    <n v="-102.0808105000001"/>
    <n v="-102.0808105000001"/>
    <s v=""/>
    <n v="1"/>
    <s v=""/>
  </r>
  <r>
    <x v="12"/>
    <n v="-86.796997099999999"/>
    <n v="-86.796997099999999"/>
    <s v=""/>
    <n v="1"/>
    <s v=""/>
  </r>
  <r>
    <x v="13"/>
    <n v="-130.29785149999998"/>
    <n v="-130.29785149999998"/>
    <s v=""/>
    <n v="1"/>
    <s v=""/>
  </r>
  <r>
    <x v="14"/>
    <n v="-41.360839900000201"/>
    <n v="-41.360839900000201"/>
    <s v=""/>
    <n v="1"/>
    <s v=""/>
  </r>
  <r>
    <x v="15"/>
    <n v="11.742797899999914"/>
    <s v=""/>
    <n v="11.742797899999914"/>
    <s v=""/>
    <n v="1"/>
  </r>
  <r>
    <x v="16"/>
    <n v="-29.987670900000012"/>
    <n v="-29.987670900000012"/>
    <s v=""/>
    <n v="1"/>
    <s v=""/>
  </r>
  <r>
    <x v="17"/>
    <n v="-59.227539100000058"/>
    <n v="-59.227539100000058"/>
    <s v=""/>
    <n v="1"/>
    <s v=""/>
  </r>
  <r>
    <x v="18"/>
    <n v="-110.04223640000009"/>
    <n v="-110.04223640000009"/>
    <s v=""/>
    <n v="1"/>
    <s v=""/>
  </r>
  <r>
    <x v="19"/>
    <n v="-15.302612299999964"/>
    <n v="-15.302612299999964"/>
    <s v=""/>
    <n v="1"/>
    <s v=""/>
  </r>
  <r>
    <x v="20"/>
    <n v="40.274658199999976"/>
    <s v=""/>
    <n v="40.274658199999976"/>
    <s v=""/>
    <n v="1"/>
  </r>
  <r>
    <x v="21"/>
    <n v="-17.676147399999991"/>
    <n v="-17.676147399999991"/>
    <s v=""/>
    <n v="1"/>
    <s v=""/>
  </r>
  <r>
    <x v="22"/>
    <n v="-145.39428710000016"/>
    <n v="-145.39428710000016"/>
    <s v=""/>
    <n v="1"/>
    <s v=""/>
  </r>
  <r>
    <x v="23"/>
    <n v="-144.92065430000002"/>
    <n v="-144.92065430000002"/>
    <s v=""/>
    <n v="1"/>
    <s v=""/>
  </r>
  <r>
    <x v="0"/>
    <n v="3.4249268000000939"/>
    <s v=""/>
    <n v="3.4249268000000939"/>
    <s v=""/>
    <n v="1"/>
  </r>
  <r>
    <x v="1"/>
    <n v="-13.829833980000103"/>
    <n v="-13.829833980000103"/>
    <s v=""/>
    <n v="1"/>
    <s v=""/>
  </r>
  <r>
    <x v="2"/>
    <n v="-30.354980459999979"/>
    <n v="-30.354980459999979"/>
    <s v=""/>
    <n v="1"/>
    <s v=""/>
  </r>
  <r>
    <x v="3"/>
    <n v="-29.137695319999921"/>
    <n v="-29.137695319999921"/>
    <s v=""/>
    <n v="1"/>
    <s v=""/>
  </r>
  <r>
    <x v="4"/>
    <n v="-157.84326170999998"/>
    <n v="-157.84326170999998"/>
    <s v=""/>
    <n v="1"/>
    <s v=""/>
  </r>
  <r>
    <x v="5"/>
    <n v="-123.46350098000005"/>
    <n v="-123.46350098000005"/>
    <s v=""/>
    <n v="1"/>
    <s v=""/>
  </r>
  <r>
    <x v="6"/>
    <n v="-156.63067626999998"/>
    <n v="-156.63067626999998"/>
    <s v=""/>
    <n v="1"/>
    <s v=""/>
  </r>
  <r>
    <x v="7"/>
    <n v="-169.82727050999995"/>
    <n v="-169.82727050999995"/>
    <s v=""/>
    <n v="1"/>
    <s v=""/>
  </r>
  <r>
    <x v="8"/>
    <n v="-227.19458011000006"/>
    <n v="-227.19458011000006"/>
    <s v=""/>
    <n v="1"/>
    <s v=""/>
  </r>
  <r>
    <x v="9"/>
    <n v="-168.79205323999997"/>
    <n v="-168.79205323999997"/>
    <s v=""/>
    <n v="1"/>
    <s v=""/>
  </r>
  <r>
    <x v="10"/>
    <n v="-181.00134279999997"/>
    <n v="-181.00134279999997"/>
    <s v=""/>
    <n v="1"/>
    <s v=""/>
  </r>
  <r>
    <x v="11"/>
    <n v="-90.385986300000013"/>
    <n v="-90.385986300000013"/>
    <s v=""/>
    <n v="1"/>
    <s v=""/>
  </r>
  <r>
    <x v="12"/>
    <n v="50.8203125"/>
    <s v=""/>
    <n v="50.8203125"/>
    <s v=""/>
    <n v="1"/>
  </r>
  <r>
    <x v="13"/>
    <n v="-52.651245100000096"/>
    <n v="-52.651245100000096"/>
    <s v=""/>
    <n v="1"/>
    <s v=""/>
  </r>
  <r>
    <x v="14"/>
    <n v="-43.927978500000108"/>
    <n v="-43.927978500000108"/>
    <s v=""/>
    <n v="1"/>
    <s v=""/>
  </r>
  <r>
    <x v="15"/>
    <n v="-10.130371100000048"/>
    <n v="-10.130371100000048"/>
    <s v=""/>
    <n v="1"/>
    <s v=""/>
  </r>
  <r>
    <x v="16"/>
    <n v="-41.125976600000058"/>
    <n v="-41.125976600000058"/>
    <s v=""/>
    <n v="1"/>
    <s v=""/>
  </r>
  <r>
    <x v="17"/>
    <n v="-56.862915100000009"/>
    <n v="-56.862915100000009"/>
    <s v=""/>
    <n v="1"/>
    <s v=""/>
  </r>
  <r>
    <x v="18"/>
    <n v="-89.523925799999915"/>
    <n v="-89.523925799999915"/>
    <s v=""/>
    <n v="1"/>
    <s v=""/>
  </r>
  <r>
    <x v="19"/>
    <n v="-180.67053220000003"/>
    <n v="-180.67053220000003"/>
    <s v=""/>
    <n v="1"/>
    <s v=""/>
  </r>
  <r>
    <x v="20"/>
    <n v="-123.43151859999989"/>
    <n v="-123.43151859999989"/>
    <s v=""/>
    <n v="1"/>
    <s v=""/>
  </r>
  <r>
    <x v="21"/>
    <n v="-84.757446200000004"/>
    <n v="-84.757446200000004"/>
    <s v=""/>
    <n v="1"/>
    <s v=""/>
  </r>
  <r>
    <x v="22"/>
    <n v="-32.893554700000095"/>
    <n v="-32.893554700000095"/>
    <s v=""/>
    <n v="1"/>
    <s v=""/>
  </r>
  <r>
    <x v="23"/>
    <n v="-158.89672859999996"/>
    <n v="-158.89672859999996"/>
    <s v=""/>
    <n v="1"/>
    <s v=""/>
  </r>
  <r>
    <x v="0"/>
    <n v="-113.90002440000012"/>
    <n v="-113.90002440000012"/>
    <s v=""/>
    <n v="1"/>
    <s v=""/>
  </r>
  <r>
    <x v="1"/>
    <n v="-59.332031299999926"/>
    <n v="-59.332031299999926"/>
    <s v=""/>
    <n v="1"/>
    <s v=""/>
  </r>
  <r>
    <x v="2"/>
    <n v="-1.3676757800000132"/>
    <n v="-1.3676757800000132"/>
    <s v=""/>
    <n v="1"/>
    <s v=""/>
  </r>
  <r>
    <x v="3"/>
    <n v="-43.845947280000019"/>
    <n v="-43.845947280000019"/>
    <s v=""/>
    <n v="1"/>
    <s v=""/>
  </r>
  <r>
    <x v="4"/>
    <n v="-60.84478759000001"/>
    <n v="-60.84478759000001"/>
    <s v=""/>
    <n v="1"/>
    <s v=""/>
  </r>
  <r>
    <x v="5"/>
    <n v="-44.039184569999975"/>
    <n v="-44.039184569999975"/>
    <s v=""/>
    <n v="1"/>
    <s v=""/>
  </r>
  <r>
    <x v="6"/>
    <n v="-49.270019499999989"/>
    <n v="-49.270019499999989"/>
    <s v=""/>
    <n v="1"/>
    <s v=""/>
  </r>
  <r>
    <x v="7"/>
    <n v="-55.264770499999941"/>
    <n v="-55.264770499999941"/>
    <s v=""/>
    <n v="1"/>
    <s v=""/>
  </r>
  <r>
    <x v="8"/>
    <n v="35.762695299999905"/>
    <s v=""/>
    <n v="35.762695299999905"/>
    <s v=""/>
    <n v="1"/>
  </r>
  <r>
    <x v="9"/>
    <n v="60.565307599999869"/>
    <s v=""/>
    <n v="60.565307599999869"/>
    <s v=""/>
    <n v="1"/>
  </r>
  <r>
    <x v="10"/>
    <n v="80.229736300000013"/>
    <s v=""/>
    <n v="80.229736300000013"/>
    <s v=""/>
    <n v="1"/>
  </r>
  <r>
    <x v="11"/>
    <n v="108.85107420000008"/>
    <s v=""/>
    <n v="108.85107420000008"/>
    <s v=""/>
    <n v="1"/>
  </r>
  <r>
    <x v="12"/>
    <n v="-16.081420900000012"/>
    <n v="-16.081420900000012"/>
    <s v=""/>
    <n v="1"/>
    <s v=""/>
  </r>
  <r>
    <x v="13"/>
    <n v="-10.613403300000073"/>
    <n v="-10.613403300000073"/>
    <s v=""/>
    <n v="1"/>
    <s v=""/>
  </r>
  <r>
    <x v="14"/>
    <n v="-52.053222700000106"/>
    <n v="-52.053222700000106"/>
    <s v=""/>
    <n v="1"/>
    <s v=""/>
  </r>
  <r>
    <x v="15"/>
    <n v="-9.4912110000000212"/>
    <n v="-9.4912110000000212"/>
    <s v=""/>
    <n v="1"/>
    <s v=""/>
  </r>
  <r>
    <x v="16"/>
    <n v="-73.151977500000157"/>
    <n v="-73.151977500000157"/>
    <s v=""/>
    <n v="1"/>
    <s v=""/>
  </r>
  <r>
    <x v="17"/>
    <n v="-212.95068360000005"/>
    <n v="-212.95068360000005"/>
    <s v=""/>
    <n v="1"/>
    <s v=""/>
  </r>
  <r>
    <x v="18"/>
    <n v="-308.32470699999999"/>
    <n v="-308.32470699999999"/>
    <s v=""/>
    <n v="1"/>
    <s v=""/>
  </r>
  <r>
    <x v="19"/>
    <n v="-246.61169430000018"/>
    <n v="-246.61169430000018"/>
    <s v=""/>
    <n v="1"/>
    <s v=""/>
  </r>
  <r>
    <x v="20"/>
    <n v="-176.25"/>
    <n v="-176.25"/>
    <s v=""/>
    <n v="1"/>
    <s v=""/>
  </r>
  <r>
    <x v="21"/>
    <n v="-161.4376221"/>
    <n v="-161.4376221"/>
    <s v=""/>
    <n v="1"/>
    <s v=""/>
  </r>
  <r>
    <x v="22"/>
    <n v="-201.9699707000002"/>
    <n v="-201.9699707000002"/>
    <s v=""/>
    <n v="1"/>
    <s v=""/>
  </r>
  <r>
    <x v="23"/>
    <n v="-129.06689449999999"/>
    <n v="-129.06689449999999"/>
    <s v=""/>
    <n v="1"/>
    <s v=""/>
  </r>
  <r>
    <x v="0"/>
    <n v="-119.09814460000007"/>
    <n v="-119.09814460000007"/>
    <s v=""/>
    <n v="1"/>
    <s v=""/>
  </r>
  <r>
    <x v="1"/>
    <n v="-141.3591308"/>
    <n v="-141.3591308"/>
    <s v=""/>
    <n v="1"/>
    <s v=""/>
  </r>
  <r>
    <x v="2"/>
    <n v="-175.70758059999991"/>
    <n v="-175.70758059999991"/>
    <s v=""/>
    <n v="1"/>
    <s v=""/>
  </r>
  <r>
    <x v="3"/>
    <n v="-138.67059321000011"/>
    <n v="-138.67059321000011"/>
    <s v=""/>
    <n v="1"/>
    <s v=""/>
  </r>
  <r>
    <x v="4"/>
    <n v="-79.188659689999895"/>
    <n v="-79.188659689999895"/>
    <s v=""/>
    <n v="1"/>
    <s v=""/>
  </r>
  <r>
    <x v="5"/>
    <n v="-41.006713899999909"/>
    <n v="-41.006713899999909"/>
    <s v=""/>
    <n v="1"/>
    <s v=""/>
  </r>
  <r>
    <x v="6"/>
    <n v="-43.752563439999903"/>
    <n v="-43.752563439999903"/>
    <s v=""/>
    <n v="1"/>
    <s v=""/>
  </r>
  <r>
    <x v="7"/>
    <n v="-82.446655299999975"/>
    <n v="-82.446655299999975"/>
    <s v=""/>
    <n v="1"/>
    <s v=""/>
  </r>
  <r>
    <x v="8"/>
    <n v="-63.530761700000085"/>
    <n v="-63.530761700000085"/>
    <s v=""/>
    <n v="1"/>
    <s v=""/>
  </r>
  <r>
    <x v="9"/>
    <n v="-77.354003899999952"/>
    <n v="-77.354003899999952"/>
    <s v=""/>
    <n v="1"/>
    <s v=""/>
  </r>
  <r>
    <x v="10"/>
    <n v="-64.984985400000141"/>
    <n v="-64.984985400000141"/>
    <s v=""/>
    <n v="1"/>
    <s v=""/>
  </r>
  <r>
    <x v="11"/>
    <n v="-108.22961420000001"/>
    <n v="-108.22961420000001"/>
    <s v=""/>
    <n v="1"/>
    <s v=""/>
  </r>
  <r>
    <x v="12"/>
    <n v="-93.893676700000015"/>
    <n v="-93.893676700000015"/>
    <s v=""/>
    <n v="1"/>
    <s v=""/>
  </r>
  <r>
    <x v="13"/>
    <n v="-118.95007330000021"/>
    <n v="-118.95007330000021"/>
    <s v=""/>
    <n v="1"/>
    <s v=""/>
  </r>
  <r>
    <x v="14"/>
    <n v="-130.92272950000006"/>
    <n v="-130.92272950000006"/>
    <s v=""/>
    <n v="1"/>
    <s v=""/>
  </r>
  <r>
    <x v="15"/>
    <n v="-182.95361330000014"/>
    <n v="-182.95361330000014"/>
    <s v=""/>
    <n v="1"/>
    <s v=""/>
  </r>
  <r>
    <x v="16"/>
    <n v="-124.98986820000005"/>
    <n v="-124.98986820000005"/>
    <s v=""/>
    <n v="1"/>
    <s v=""/>
  </r>
  <r>
    <x v="17"/>
    <n v="-97.428100600000107"/>
    <n v="-97.428100600000107"/>
    <s v=""/>
    <n v="1"/>
    <s v=""/>
  </r>
  <r>
    <x v="18"/>
    <n v="-64.851440400000001"/>
    <n v="-64.851440400000001"/>
    <s v=""/>
    <n v="1"/>
    <s v=""/>
  </r>
  <r>
    <x v="19"/>
    <n v="-125.53747560000011"/>
    <n v="-125.53747560000011"/>
    <s v=""/>
    <n v="1"/>
    <s v=""/>
  </r>
  <r>
    <x v="20"/>
    <n v="6.958984399999963"/>
    <s v=""/>
    <n v="6.958984399999963"/>
    <s v=""/>
    <n v="1"/>
  </r>
  <r>
    <x v="21"/>
    <n v="-31.407959000000119"/>
    <n v="-31.407959000000119"/>
    <s v=""/>
    <n v="1"/>
    <s v=""/>
  </r>
  <r>
    <x v="22"/>
    <n v="-6.6638183999998546"/>
    <n v="-6.6638183999998546"/>
    <s v=""/>
    <n v="1"/>
    <s v=""/>
  </r>
  <r>
    <x v="23"/>
    <n v="-47.5625"/>
    <n v="-47.5625"/>
    <s v=""/>
    <n v="1"/>
    <s v=""/>
  </r>
  <r>
    <x v="0"/>
    <n v="-203.15417479999996"/>
    <n v="-203.15417479999996"/>
    <s v=""/>
    <n v="1"/>
    <s v=""/>
  </r>
  <r>
    <x v="1"/>
    <n v="-157.07141119999983"/>
    <n v="-157.07141119999983"/>
    <s v=""/>
    <n v="1"/>
    <s v=""/>
  </r>
  <r>
    <x v="2"/>
    <n v="-183.10906980000004"/>
    <n v="-183.10906980000004"/>
    <s v=""/>
    <n v="1"/>
    <s v=""/>
  </r>
  <r>
    <x v="3"/>
    <n v="-12.00024413999995"/>
    <n v="-12.00024413999995"/>
    <s v=""/>
    <n v="1"/>
    <s v=""/>
  </r>
  <r>
    <x v="4"/>
    <n v="-53.938354490000052"/>
    <n v="-53.938354490000052"/>
    <s v=""/>
    <n v="1"/>
    <s v=""/>
  </r>
  <r>
    <x v="5"/>
    <n v="-43.356445320000034"/>
    <n v="-43.356445320000034"/>
    <s v=""/>
    <n v="1"/>
    <s v=""/>
  </r>
  <r>
    <x v="6"/>
    <n v="-35.13995361000002"/>
    <n v="-35.13995361000002"/>
    <s v=""/>
    <n v="1"/>
    <s v=""/>
  </r>
  <r>
    <x v="7"/>
    <n v="-19.814941399999952"/>
    <n v="-19.814941399999952"/>
    <s v=""/>
    <n v="1"/>
    <s v=""/>
  </r>
  <r>
    <x v="8"/>
    <n v="-54.025390700000116"/>
    <n v="-54.025390700000116"/>
    <s v=""/>
    <n v="1"/>
    <s v=""/>
  </r>
  <r>
    <x v="9"/>
    <n v="-98.176269499999989"/>
    <n v="-98.176269499999989"/>
    <s v=""/>
    <n v="1"/>
    <s v=""/>
  </r>
  <r>
    <x v="10"/>
    <n v="-67.469116200000144"/>
    <n v="-67.469116200000144"/>
    <s v=""/>
    <n v="1"/>
    <s v=""/>
  </r>
  <r>
    <x v="11"/>
    <n v="-95.139770499999941"/>
    <n v="-95.139770499999941"/>
    <s v=""/>
    <n v="1"/>
    <s v=""/>
  </r>
  <r>
    <x v="12"/>
    <n v="-122.34143059999997"/>
    <n v="-122.34143059999997"/>
    <s v=""/>
    <n v="1"/>
    <s v=""/>
  </r>
  <r>
    <x v="13"/>
    <n v="-148.05322270000011"/>
    <n v="-148.05322270000011"/>
    <s v=""/>
    <n v="1"/>
    <s v=""/>
  </r>
  <r>
    <x v="14"/>
    <n v="-223.81311039999991"/>
    <n v="-223.81311039999991"/>
    <s v=""/>
    <n v="1"/>
    <s v=""/>
  </r>
  <r>
    <x v="15"/>
    <n v="-325.5676269999999"/>
    <n v="-325.5676269999999"/>
    <s v=""/>
    <n v="1"/>
    <s v=""/>
  </r>
  <r>
    <x v="16"/>
    <n v="-309.29028319999998"/>
    <n v="-309.29028319999998"/>
    <s v=""/>
    <n v="1"/>
    <s v=""/>
  </r>
  <r>
    <x v="17"/>
    <n v="-197.66796870000007"/>
    <n v="-197.66796870000007"/>
    <s v=""/>
    <n v="1"/>
    <s v=""/>
  </r>
  <r>
    <x v="18"/>
    <n v="-166.87084959999993"/>
    <n v="-166.87084959999993"/>
    <s v=""/>
    <n v="1"/>
    <s v=""/>
  </r>
  <r>
    <x v="19"/>
    <n v="-148.04870600000004"/>
    <n v="-148.04870600000004"/>
    <s v=""/>
    <n v="1"/>
    <s v=""/>
  </r>
  <r>
    <x v="20"/>
    <n v="-70.807983400000012"/>
    <n v="-70.807983400000012"/>
    <s v=""/>
    <n v="1"/>
    <s v=""/>
  </r>
  <r>
    <x v="21"/>
    <n v="-169.06970209999986"/>
    <n v="-169.06970209999986"/>
    <s v=""/>
    <n v="1"/>
    <s v=""/>
  </r>
  <r>
    <x v="22"/>
    <n v="-111.07214350000004"/>
    <n v="-111.07214350000004"/>
    <s v=""/>
    <n v="1"/>
    <s v=""/>
  </r>
  <r>
    <x v="23"/>
    <n v="-154.08752439999989"/>
    <n v="-154.08752439999989"/>
    <s v=""/>
    <n v="1"/>
    <s v=""/>
  </r>
  <r>
    <x v="0"/>
    <n v="-172.20190430000002"/>
    <n v="-172.20190430000002"/>
    <s v=""/>
    <n v="1"/>
    <s v=""/>
  </r>
  <r>
    <x v="1"/>
    <n v="-26.045654300000024"/>
    <n v="-26.045654300000024"/>
    <s v=""/>
    <n v="1"/>
    <s v=""/>
  </r>
  <r>
    <x v="2"/>
    <n v="-89.221191399999952"/>
    <n v="-89.221191399999952"/>
    <s v=""/>
    <n v="1"/>
    <s v=""/>
  </r>
  <r>
    <x v="3"/>
    <n v="-109.51373289000003"/>
    <n v="-109.51373289000003"/>
    <s v=""/>
    <n v="1"/>
    <s v=""/>
  </r>
  <r>
    <x v="4"/>
    <n v="-47.072876019999967"/>
    <n v="-47.072876019999967"/>
    <s v=""/>
    <n v="1"/>
    <s v=""/>
  </r>
  <r>
    <x v="5"/>
    <n v="-43.967224089999945"/>
    <n v="-43.967224089999945"/>
    <s v=""/>
    <n v="1"/>
    <s v=""/>
  </r>
  <r>
    <x v="6"/>
    <n v="-75.990417509999929"/>
    <n v="-75.990417509999929"/>
    <s v=""/>
    <n v="1"/>
    <s v=""/>
  </r>
  <r>
    <x v="7"/>
    <n v="-47.974609399999963"/>
    <n v="-47.974609399999963"/>
    <s v=""/>
    <n v="1"/>
    <s v=""/>
  </r>
  <r>
    <x v="8"/>
    <n v="-67.639160100000026"/>
    <n v="-67.639160100000026"/>
    <s v=""/>
    <n v="1"/>
    <s v=""/>
  </r>
  <r>
    <x v="9"/>
    <n v="-105.73791499999993"/>
    <n v="-105.73791499999993"/>
    <s v=""/>
    <n v="1"/>
    <s v=""/>
  </r>
  <r>
    <x v="10"/>
    <n v="-168.30078120000007"/>
    <n v="-168.30078120000007"/>
    <s v=""/>
    <n v="1"/>
    <s v=""/>
  </r>
  <r>
    <x v="11"/>
    <n v="-208.19067380000001"/>
    <n v="-208.19067380000001"/>
    <s v=""/>
    <n v="1"/>
    <s v=""/>
  </r>
  <r>
    <x v="12"/>
    <n v="-269.15051270000004"/>
    <n v="-269.15051270000004"/>
    <s v=""/>
    <n v="1"/>
    <s v=""/>
  </r>
  <r>
    <x v="13"/>
    <n v="-308.77441410000006"/>
    <n v="-308.77441410000006"/>
    <s v=""/>
    <n v="1"/>
    <s v=""/>
  </r>
  <r>
    <x v="14"/>
    <n v="-186.77075190000005"/>
    <n v="-186.77075190000005"/>
    <s v=""/>
    <n v="1"/>
    <s v=""/>
  </r>
  <r>
    <x v="15"/>
    <n v="-148.86108400000012"/>
    <n v="-148.86108400000012"/>
    <s v=""/>
    <n v="1"/>
    <s v=""/>
  </r>
  <r>
    <x v="16"/>
    <n v="-61.556640600000037"/>
    <n v="-61.556640600000037"/>
    <s v=""/>
    <n v="1"/>
    <s v=""/>
  </r>
  <r>
    <x v="17"/>
    <n v="-6.8480223999999907"/>
    <n v="-6.8480223999999907"/>
    <s v=""/>
    <n v="1"/>
    <s v=""/>
  </r>
  <r>
    <x v="18"/>
    <n v="65.597045900000012"/>
    <s v=""/>
    <n v="65.597045900000012"/>
    <s v=""/>
    <n v="1"/>
  </r>
  <r>
    <x v="19"/>
    <n v="78.725586000000021"/>
    <s v=""/>
    <n v="78.725586000000021"/>
    <s v=""/>
    <n v="1"/>
  </r>
  <r>
    <x v="20"/>
    <n v="94.770263699999987"/>
    <s v=""/>
    <n v="94.770263699999987"/>
    <s v=""/>
    <n v="1"/>
  </r>
  <r>
    <x v="21"/>
    <n v="3.3839110999999775"/>
    <s v=""/>
    <n v="3.3839110999999775"/>
    <s v=""/>
    <n v="1"/>
  </r>
  <r>
    <x v="22"/>
    <n v="31.675292899999931"/>
    <s v=""/>
    <n v="31.675292899999931"/>
    <s v=""/>
    <n v="1"/>
  </r>
  <r>
    <x v="23"/>
    <n v="-41.558227600000009"/>
    <n v="-41.558227600000009"/>
    <s v=""/>
    <n v="1"/>
    <s v=""/>
  </r>
  <r>
    <x v="0"/>
    <n v="-36.120727600000009"/>
    <n v="-36.120727600000009"/>
    <s v=""/>
    <n v="1"/>
    <s v=""/>
  </r>
  <r>
    <x v="1"/>
    <n v="-74.926025400000071"/>
    <n v="-74.926025400000071"/>
    <s v=""/>
    <n v="1"/>
    <s v=""/>
  </r>
  <r>
    <x v="2"/>
    <n v="-115.68865965999998"/>
    <n v="-115.68865965999998"/>
    <s v=""/>
    <n v="1"/>
    <s v=""/>
  </r>
  <r>
    <x v="3"/>
    <n v="-220.22521972000004"/>
    <n v="-220.22521972000004"/>
    <s v=""/>
    <n v="1"/>
    <s v=""/>
  </r>
  <r>
    <x v="4"/>
    <n v="-133.4523314999999"/>
    <n v="-133.4523314999999"/>
    <s v=""/>
    <n v="1"/>
    <s v=""/>
  </r>
  <r>
    <x v="5"/>
    <n v="-172.72460941000008"/>
    <n v="-172.72460941000008"/>
    <s v=""/>
    <n v="1"/>
    <s v=""/>
  </r>
  <r>
    <x v="6"/>
    <n v="-176.64447026000005"/>
    <n v="-176.64447026000005"/>
    <s v=""/>
    <n v="1"/>
    <s v=""/>
  </r>
  <r>
    <x v="7"/>
    <n v="-152.43939207000005"/>
    <n v="-152.43939207000005"/>
    <s v=""/>
    <n v="1"/>
    <s v=""/>
  </r>
  <r>
    <x v="8"/>
    <n v="-111.27319340000008"/>
    <n v="-111.27319340000008"/>
    <s v=""/>
    <n v="1"/>
    <s v=""/>
  </r>
  <r>
    <x v="9"/>
    <n v="-93.134643500000038"/>
    <n v="-93.134643500000038"/>
    <s v=""/>
    <n v="1"/>
    <s v=""/>
  </r>
  <r>
    <x v="10"/>
    <n v="-197.59509279999997"/>
    <n v="-197.59509279999997"/>
    <s v=""/>
    <n v="1"/>
    <s v=""/>
  </r>
  <r>
    <x v="11"/>
    <n v="-230.98400879999986"/>
    <n v="-230.98400879999986"/>
    <s v=""/>
    <n v="1"/>
    <s v=""/>
  </r>
  <r>
    <x v="12"/>
    <n v="-174.12792969999987"/>
    <n v="-174.12792969999987"/>
    <s v=""/>
    <n v="1"/>
    <s v=""/>
  </r>
  <r>
    <x v="13"/>
    <n v="61.109985399999914"/>
    <s v=""/>
    <n v="61.109985399999914"/>
    <s v=""/>
    <n v="1"/>
  </r>
  <r>
    <x v="14"/>
    <n v="117.78027339999994"/>
    <s v=""/>
    <n v="117.78027339999994"/>
    <s v=""/>
    <n v="1"/>
  </r>
  <r>
    <x v="15"/>
    <n v="-41.789672900000141"/>
    <n v="-41.789672900000141"/>
    <s v=""/>
    <n v="1"/>
    <s v=""/>
  </r>
  <r>
    <x v="16"/>
    <n v="-96.083984399999963"/>
    <n v="-96.083984399999963"/>
    <s v=""/>
    <n v="1"/>
    <s v=""/>
  </r>
  <r>
    <x v="17"/>
    <n v="-35.298950200000036"/>
    <n v="-35.298950200000036"/>
    <s v=""/>
    <n v="1"/>
    <s v=""/>
  </r>
  <r>
    <x v="18"/>
    <n v="20.049072199999955"/>
    <s v=""/>
    <n v="20.049072199999955"/>
    <s v=""/>
    <n v="1"/>
  </r>
  <r>
    <x v="19"/>
    <n v="68.625854499999832"/>
    <s v=""/>
    <n v="68.625854499999832"/>
    <s v=""/>
    <n v="1"/>
  </r>
  <r>
    <x v="20"/>
    <n v="24.800537100000156"/>
    <s v=""/>
    <n v="24.800537100000156"/>
    <s v=""/>
    <n v="1"/>
  </r>
  <r>
    <x v="21"/>
    <n v="18.743774399999893"/>
    <s v=""/>
    <n v="18.743774399999893"/>
    <s v=""/>
    <n v="1"/>
  </r>
  <r>
    <x v="22"/>
    <n v="19.038330100000167"/>
    <s v=""/>
    <n v="19.038330100000167"/>
    <s v=""/>
    <n v="1"/>
  </r>
  <r>
    <x v="23"/>
    <n v="-40.972412099999929"/>
    <n v="-40.972412099999929"/>
    <s v=""/>
    <n v="1"/>
    <s v=""/>
  </r>
  <r>
    <x v="0"/>
    <n v="-96.786010700000134"/>
    <n v="-96.786010700000134"/>
    <s v=""/>
    <n v="1"/>
    <s v=""/>
  </r>
  <r>
    <x v="1"/>
    <n v="-63.019775400000071"/>
    <n v="-63.019775400000071"/>
    <s v=""/>
    <n v="1"/>
    <s v=""/>
  </r>
  <r>
    <x v="2"/>
    <n v="-56.725463899999795"/>
    <n v="-56.725463899999795"/>
    <s v=""/>
    <n v="1"/>
    <s v=""/>
  </r>
  <r>
    <x v="3"/>
    <n v="-137.22460938000006"/>
    <n v="-137.22460938000006"/>
    <s v=""/>
    <n v="1"/>
    <s v=""/>
  </r>
  <r>
    <x v="4"/>
    <n v="-91.676818880000042"/>
    <n v="-91.676818880000042"/>
    <s v=""/>
    <n v="1"/>
    <s v=""/>
  </r>
  <r>
    <x v="5"/>
    <n v="-124.58227535999993"/>
    <n v="-124.58227535999993"/>
    <s v=""/>
    <n v="1"/>
    <s v=""/>
  </r>
  <r>
    <x v="6"/>
    <n v="-132.60913089999985"/>
    <n v="-132.60913089999985"/>
    <s v=""/>
    <n v="1"/>
    <s v=""/>
  </r>
  <r>
    <x v="7"/>
    <n v="-138.62536622000005"/>
    <n v="-138.62536622000005"/>
    <s v=""/>
    <n v="1"/>
    <s v=""/>
  </r>
  <r>
    <x v="8"/>
    <n v="-171.93737797999995"/>
    <n v="-171.93737797999995"/>
    <s v=""/>
    <n v="1"/>
    <s v=""/>
  </r>
  <r>
    <x v="9"/>
    <n v="-14.404785200000106"/>
    <n v="-14.404785200000106"/>
    <s v=""/>
    <n v="1"/>
    <s v=""/>
  </r>
  <r>
    <x v="10"/>
    <n v="-76.108154300000024"/>
    <n v="-76.108154300000024"/>
    <s v=""/>
    <n v="1"/>
    <s v=""/>
  </r>
  <r>
    <x v="11"/>
    <n v="-19.476318300000003"/>
    <n v="-19.476318300000003"/>
    <s v=""/>
    <n v="1"/>
    <s v=""/>
  </r>
  <r>
    <x v="12"/>
    <n v="57.318969700000025"/>
    <s v=""/>
    <n v="57.318969700000025"/>
    <s v=""/>
    <n v="1"/>
  </r>
  <r>
    <x v="13"/>
    <n v="154.57421870000007"/>
    <s v=""/>
    <n v="154.57421870000007"/>
    <s v=""/>
    <n v="1"/>
  </r>
  <r>
    <x v="14"/>
    <n v="102.22180180000009"/>
    <s v=""/>
    <n v="102.22180180000009"/>
    <s v=""/>
    <n v="1"/>
  </r>
  <r>
    <x v="15"/>
    <n v="78.629882800000132"/>
    <s v=""/>
    <n v="78.629882800000132"/>
    <s v=""/>
    <n v="1"/>
  </r>
  <r>
    <x v="16"/>
    <n v="143.80017090000001"/>
    <s v=""/>
    <n v="143.80017090000001"/>
    <s v=""/>
    <n v="1"/>
  </r>
  <r>
    <x v="17"/>
    <n v="78.49060059999988"/>
    <s v=""/>
    <n v="78.49060059999988"/>
    <s v=""/>
    <n v="1"/>
  </r>
  <r>
    <x v="18"/>
    <n v="103.10363770000004"/>
    <s v=""/>
    <n v="103.10363770000004"/>
    <s v=""/>
    <n v="1"/>
  </r>
  <r>
    <x v="19"/>
    <n v="202.48986820000005"/>
    <s v=""/>
    <n v="202.48986820000005"/>
    <s v=""/>
    <n v="1"/>
  </r>
  <r>
    <x v="20"/>
    <n v="140.44885250000016"/>
    <s v=""/>
    <n v="140.44885250000016"/>
    <s v=""/>
    <n v="1"/>
  </r>
  <r>
    <x v="21"/>
    <n v="147.37097169999993"/>
    <s v=""/>
    <n v="147.37097169999993"/>
    <s v=""/>
    <n v="1"/>
  </r>
  <r>
    <x v="22"/>
    <n v="39.049804700000095"/>
    <s v=""/>
    <n v="39.049804700000095"/>
    <s v=""/>
    <n v="1"/>
  </r>
  <r>
    <x v="23"/>
    <n v="-16.92016609999996"/>
    <n v="-16.92016609999996"/>
    <s v=""/>
    <n v="1"/>
    <s v=""/>
  </r>
  <r>
    <x v="0"/>
    <n v="-13.997070299999905"/>
    <n v="-13.997070299999905"/>
    <s v=""/>
    <n v="1"/>
    <s v=""/>
  </r>
  <r>
    <x v="1"/>
    <n v="-13.238281299999926"/>
    <n v="-13.238281299999926"/>
    <s v=""/>
    <n v="1"/>
    <s v=""/>
  </r>
  <r>
    <x v="2"/>
    <n v="-3.5626220999999987"/>
    <n v="-3.5626220999999987"/>
    <s v=""/>
    <n v="1"/>
    <s v=""/>
  </r>
  <r>
    <x v="3"/>
    <n v="-50.785522499999956"/>
    <n v="-50.785522499999956"/>
    <s v=""/>
    <n v="1"/>
    <s v=""/>
  </r>
  <r>
    <x v="4"/>
    <n v="-41.645996100000048"/>
    <n v="-41.645996100000048"/>
    <s v=""/>
    <n v="1"/>
    <s v=""/>
  </r>
  <r>
    <x v="5"/>
    <n v="-51.120483390000004"/>
    <n v="-51.120483390000004"/>
    <s v=""/>
    <n v="1"/>
    <s v=""/>
  </r>
  <r>
    <x v="6"/>
    <n v="-69.249755900000082"/>
    <n v="-69.249755900000082"/>
    <s v=""/>
    <n v="1"/>
    <s v=""/>
  </r>
  <r>
    <x v="7"/>
    <n v="-64.815124499999911"/>
    <n v="-64.815124499999911"/>
    <s v=""/>
    <n v="1"/>
    <s v=""/>
  </r>
  <r>
    <x v="8"/>
    <n v="-65.597351110000091"/>
    <n v="-65.597351110000091"/>
    <s v=""/>
    <n v="1"/>
    <s v=""/>
  </r>
  <r>
    <x v="9"/>
    <n v="-65.945800800000143"/>
    <n v="-65.945800800000143"/>
    <s v=""/>
    <n v="1"/>
    <s v=""/>
  </r>
  <r>
    <x v="10"/>
    <n v="-98.431152299999894"/>
    <n v="-98.431152299999894"/>
    <s v=""/>
    <n v="1"/>
    <s v=""/>
  </r>
  <r>
    <x v="11"/>
    <n v="-183.77905280000004"/>
    <n v="-183.77905280000004"/>
    <s v=""/>
    <n v="1"/>
    <s v=""/>
  </r>
  <r>
    <x v="12"/>
    <n v="-198.20483399999989"/>
    <n v="-198.20483399999989"/>
    <s v=""/>
    <n v="1"/>
    <s v=""/>
  </r>
  <r>
    <x v="13"/>
    <n v="-299.39025879999986"/>
    <n v="-299.39025879999986"/>
    <s v=""/>
    <n v="1"/>
    <s v=""/>
  </r>
  <r>
    <x v="14"/>
    <n v="-315.3720702999999"/>
    <n v="-315.3720702999999"/>
    <s v=""/>
    <n v="1"/>
    <s v=""/>
  </r>
  <r>
    <x v="15"/>
    <n v="-156.80017090000001"/>
    <n v="-156.80017090000001"/>
    <s v=""/>
    <n v="1"/>
    <s v=""/>
  </r>
  <r>
    <x v="16"/>
    <n v="-112.50805659999992"/>
    <n v="-112.50805659999992"/>
    <s v=""/>
    <n v="1"/>
    <s v=""/>
  </r>
  <r>
    <x v="17"/>
    <n v="-56.547363299999915"/>
    <n v="-56.547363299999915"/>
    <s v=""/>
    <n v="1"/>
    <s v=""/>
  </r>
  <r>
    <x v="18"/>
    <n v="-38.813476599999831"/>
    <n v="-38.813476599999831"/>
    <s v=""/>
    <n v="1"/>
    <s v=""/>
  </r>
  <r>
    <x v="19"/>
    <n v="-49.628417999999783"/>
    <n v="-49.628417999999783"/>
    <s v=""/>
    <n v="1"/>
    <s v=""/>
  </r>
  <r>
    <x v="20"/>
    <n v="-116.63623050000001"/>
    <n v="-116.63623050000001"/>
    <s v=""/>
    <n v="1"/>
    <s v=""/>
  </r>
  <r>
    <x v="21"/>
    <n v="-128.28234870000006"/>
    <n v="-128.28234870000006"/>
    <s v=""/>
    <n v="1"/>
    <s v=""/>
  </r>
  <r>
    <x v="22"/>
    <n v="-168.2548827999999"/>
    <n v="-168.2548827999999"/>
    <s v=""/>
    <n v="1"/>
    <s v=""/>
  </r>
  <r>
    <x v="23"/>
    <n v="-171.77819819999991"/>
    <n v="-171.77819819999991"/>
    <s v=""/>
    <n v="1"/>
    <s v=""/>
  </r>
  <r>
    <x v="0"/>
    <n v="-129.54638670000008"/>
    <n v="-129.54638670000008"/>
    <s v=""/>
    <n v="1"/>
    <s v=""/>
  </r>
  <r>
    <x v="1"/>
    <n v="-83.752441399999952"/>
    <n v="-83.752441399999952"/>
    <s v=""/>
    <n v="1"/>
    <s v=""/>
  </r>
  <r>
    <x v="2"/>
    <n v="-101.56311039999991"/>
    <n v="-101.56311039999991"/>
    <s v=""/>
    <n v="1"/>
    <s v=""/>
  </r>
  <r>
    <x v="3"/>
    <n v="-165.6590576000001"/>
    <n v="-165.6590576000001"/>
    <s v=""/>
    <n v="1"/>
    <s v=""/>
  </r>
  <r>
    <x v="4"/>
    <n v="-86.688110399999914"/>
    <n v="-86.688110399999914"/>
    <s v=""/>
    <n v="1"/>
    <s v=""/>
  </r>
  <r>
    <x v="5"/>
    <n v="-77.198242100000016"/>
    <n v="-77.198242100000016"/>
    <s v=""/>
    <n v="1"/>
    <s v=""/>
  </r>
  <r>
    <x v="6"/>
    <n v="-86.979492200000095"/>
    <n v="-86.979492200000095"/>
    <s v=""/>
    <n v="1"/>
    <s v=""/>
  </r>
  <r>
    <x v="7"/>
    <n v="-82.383300799999915"/>
    <n v="-82.383300799999915"/>
    <s v=""/>
    <n v="1"/>
    <s v=""/>
  </r>
  <r>
    <x v="8"/>
    <n v="-76.447387600000184"/>
    <n v="-76.447387600000184"/>
    <s v=""/>
    <n v="1"/>
    <s v=""/>
  </r>
  <r>
    <x v="9"/>
    <n v="-84.811523500000021"/>
    <n v="-84.811523500000021"/>
    <s v=""/>
    <n v="1"/>
    <s v=""/>
  </r>
  <r>
    <x v="10"/>
    <n v="-133.70434569999998"/>
    <n v="-133.70434569999998"/>
    <s v=""/>
    <n v="1"/>
    <s v=""/>
  </r>
  <r>
    <x v="11"/>
    <n v="-166.20288089999985"/>
    <n v="-166.20288089999985"/>
    <s v=""/>
    <n v="1"/>
    <s v=""/>
  </r>
  <r>
    <x v="12"/>
    <n v="-97.276000999999951"/>
    <n v="-97.276000999999951"/>
    <s v=""/>
    <n v="1"/>
    <s v=""/>
  </r>
  <r>
    <x v="13"/>
    <n v="-84.968383799999856"/>
    <n v="-84.968383799999856"/>
    <s v=""/>
    <n v="1"/>
    <s v=""/>
  </r>
  <r>
    <x v="14"/>
    <n v="-121.84887700000013"/>
    <n v="-121.84887700000013"/>
    <s v=""/>
    <n v="1"/>
    <s v=""/>
  </r>
  <r>
    <x v="15"/>
    <n v="-169.16210939999996"/>
    <n v="-169.16210939999996"/>
    <s v=""/>
    <n v="1"/>
    <s v=""/>
  </r>
  <r>
    <x v="16"/>
    <n v="-295.11315920000015"/>
    <n v="-295.11315920000015"/>
    <s v=""/>
    <n v="1"/>
    <s v=""/>
  </r>
  <r>
    <x v="17"/>
    <n v="-136.42785649999996"/>
    <n v="-136.42785649999996"/>
    <s v=""/>
    <n v="1"/>
    <s v=""/>
  </r>
  <r>
    <x v="18"/>
    <n v="-246.90747069999998"/>
    <n v="-246.90747069999998"/>
    <s v=""/>
    <n v="1"/>
    <s v=""/>
  </r>
  <r>
    <x v="19"/>
    <n v="-155.46252440000012"/>
    <n v="-155.46252440000012"/>
    <s v=""/>
    <n v="1"/>
    <s v=""/>
  </r>
  <r>
    <x v="20"/>
    <n v="-113.93835450000006"/>
    <n v="-113.93835450000006"/>
    <s v=""/>
    <n v="1"/>
    <s v=""/>
  </r>
  <r>
    <x v="21"/>
    <n v="-73.739624000000049"/>
    <n v="-73.739624000000049"/>
    <s v=""/>
    <n v="1"/>
    <s v=""/>
  </r>
  <r>
    <x v="22"/>
    <n v="-346.37939459999984"/>
    <n v="-346.37939459999984"/>
    <s v=""/>
    <n v="1"/>
    <s v=""/>
  </r>
  <r>
    <x v="23"/>
    <n v="-277.95141600000011"/>
    <n v="-277.95141600000011"/>
    <s v=""/>
    <n v="1"/>
    <s v=""/>
  </r>
  <r>
    <x v="0"/>
    <n v="-140.19116209999993"/>
    <n v="-140.19116209999993"/>
    <s v=""/>
    <n v="1"/>
    <s v=""/>
  </r>
  <r>
    <x v="1"/>
    <n v="-112.70776369999999"/>
    <n v="-112.70776369999999"/>
    <s v=""/>
    <n v="1"/>
    <s v=""/>
  </r>
  <r>
    <x v="2"/>
    <n v="-118.59521479999989"/>
    <n v="-118.59521479999989"/>
    <s v=""/>
    <n v="1"/>
    <s v=""/>
  </r>
  <r>
    <x v="3"/>
    <n v="-43.826293899999882"/>
    <n v="-43.826293899999882"/>
    <s v=""/>
    <n v="1"/>
    <s v=""/>
  </r>
  <r>
    <x v="4"/>
    <n v="-48.062133800000083"/>
    <n v="-48.062133800000083"/>
    <s v=""/>
    <n v="1"/>
    <s v=""/>
  </r>
  <r>
    <x v="5"/>
    <n v="-23.167480500000011"/>
    <n v="-23.167480500000011"/>
    <s v=""/>
    <n v="1"/>
    <s v=""/>
  </r>
  <r>
    <x v="6"/>
    <n v="8.1346435000000383"/>
    <s v=""/>
    <n v="8.1346435000000383"/>
    <s v=""/>
    <n v="1"/>
  </r>
  <r>
    <x v="7"/>
    <n v="55.413696300000083"/>
    <s v=""/>
    <n v="55.413696300000083"/>
    <s v=""/>
    <n v="1"/>
  </r>
  <r>
    <x v="8"/>
    <n v="-2.3284912000001441"/>
    <n v="-2.3284912000001441"/>
    <s v=""/>
    <n v="1"/>
    <s v=""/>
  </r>
  <r>
    <x v="9"/>
    <n v="51.041870099999869"/>
    <s v=""/>
    <n v="51.041870099999869"/>
    <s v=""/>
    <n v="1"/>
  </r>
  <r>
    <x v="10"/>
    <n v="59.020141599999988"/>
    <s v=""/>
    <n v="59.020141599999988"/>
    <s v=""/>
    <n v="1"/>
  </r>
  <r>
    <x v="11"/>
    <n v="20.678832999999941"/>
    <s v=""/>
    <n v="20.678832999999941"/>
    <s v=""/>
    <n v="1"/>
  </r>
  <r>
    <x v="12"/>
    <n v="-177.49121090000017"/>
    <n v="-177.49121090000017"/>
    <s v=""/>
    <n v="1"/>
    <s v=""/>
  </r>
  <r>
    <x v="13"/>
    <n v="-217.60375980000003"/>
    <n v="-217.60375980000003"/>
    <s v=""/>
    <n v="1"/>
    <s v=""/>
  </r>
  <r>
    <x v="14"/>
    <n v="-124.11035149999998"/>
    <n v="-124.11035149999998"/>
    <s v=""/>
    <n v="1"/>
    <s v=""/>
  </r>
  <r>
    <x v="15"/>
    <n v="-44.300903399999925"/>
    <n v="-44.300903399999925"/>
    <s v=""/>
    <n v="1"/>
    <s v=""/>
  </r>
  <r>
    <x v="16"/>
    <n v="-94.896728500000108"/>
    <n v="-94.896728500000108"/>
    <s v=""/>
    <n v="1"/>
    <s v=""/>
  </r>
  <r>
    <x v="17"/>
    <n v="-18.603027299999894"/>
    <n v="-18.603027299999894"/>
    <s v=""/>
    <n v="1"/>
    <s v=""/>
  </r>
  <r>
    <x v="18"/>
    <n v="-15.929199200000085"/>
    <n v="-15.929199200000085"/>
    <s v=""/>
    <n v="1"/>
    <s v=""/>
  </r>
  <r>
    <x v="19"/>
    <n v="30.322875999999951"/>
    <s v=""/>
    <n v="30.322875999999951"/>
    <s v=""/>
    <n v="1"/>
  </r>
  <r>
    <x v="20"/>
    <n v="-52.113403300000073"/>
    <n v="-52.113403300000073"/>
    <s v=""/>
    <n v="1"/>
    <s v=""/>
  </r>
  <r>
    <x v="21"/>
    <n v="-2.7221680000000106"/>
    <n v="-2.7221680000000106"/>
    <s v=""/>
    <n v="1"/>
    <s v=""/>
  </r>
  <r>
    <x v="22"/>
    <n v="-43.551635799999985"/>
    <n v="-43.551635799999985"/>
    <s v=""/>
    <n v="1"/>
    <s v=""/>
  </r>
  <r>
    <x v="23"/>
    <n v="-180.65356440000005"/>
    <n v="-180.65356440000005"/>
    <s v=""/>
    <n v="1"/>
    <s v=""/>
  </r>
  <r>
    <x v="0"/>
    <n v="-99.014404300000024"/>
    <n v="-99.014404300000024"/>
    <s v=""/>
    <n v="1"/>
    <s v=""/>
  </r>
  <r>
    <x v="1"/>
    <n v="-171.25451659999999"/>
    <n v="-171.25451659999999"/>
    <s v=""/>
    <n v="1"/>
    <s v=""/>
  </r>
  <r>
    <x v="2"/>
    <n v="-201.56536860000006"/>
    <n v="-201.56536860000006"/>
    <s v=""/>
    <n v="1"/>
    <s v=""/>
  </r>
  <r>
    <x v="3"/>
    <n v="-184.63592526000002"/>
    <n v="-184.63592526000002"/>
    <s v=""/>
    <n v="1"/>
    <s v=""/>
  </r>
  <r>
    <x v="4"/>
    <n v="-185.96020510999995"/>
    <n v="-185.96020510999995"/>
    <s v=""/>
    <n v="1"/>
    <s v=""/>
  </r>
  <r>
    <x v="5"/>
    <n v="-263.02398677000008"/>
    <n v="-263.02398677000008"/>
    <s v=""/>
    <n v="1"/>
    <s v=""/>
  </r>
  <r>
    <x v="6"/>
    <n v="-212.31353758000012"/>
    <n v="-212.31353758000012"/>
    <s v=""/>
    <n v="1"/>
    <s v=""/>
  </r>
  <r>
    <x v="7"/>
    <n v="-162.90307619999999"/>
    <n v="-162.90307619999999"/>
    <s v=""/>
    <n v="1"/>
    <s v=""/>
  </r>
  <r>
    <x v="8"/>
    <n v="-132.49462889999995"/>
    <n v="-132.49462889999995"/>
    <s v=""/>
    <n v="1"/>
    <s v=""/>
  </r>
  <r>
    <x v="9"/>
    <n v="-151.90075689999981"/>
    <n v="-151.90075689999981"/>
    <s v=""/>
    <n v="1"/>
    <s v=""/>
  </r>
  <r>
    <x v="10"/>
    <n v="-95.160522399999991"/>
    <n v="-95.160522399999991"/>
    <s v=""/>
    <n v="1"/>
    <s v=""/>
  </r>
  <r>
    <x v="11"/>
    <n v="-58.385986300000013"/>
    <n v="-58.385986300000013"/>
    <s v=""/>
    <n v="1"/>
    <s v=""/>
  </r>
  <r>
    <x v="12"/>
    <n v="-69.042602600000009"/>
    <n v="-69.042602600000009"/>
    <s v=""/>
    <n v="1"/>
    <s v=""/>
  </r>
  <r>
    <x v="13"/>
    <n v="17.301757800000132"/>
    <s v=""/>
    <n v="17.301757800000132"/>
    <s v=""/>
    <n v="1"/>
  </r>
  <r>
    <x v="14"/>
    <n v="33.972778399999925"/>
    <s v=""/>
    <n v="33.972778399999925"/>
    <s v=""/>
    <n v="1"/>
  </r>
  <r>
    <x v="15"/>
    <n v="14.464477600000009"/>
    <s v=""/>
    <n v="14.464477600000009"/>
    <s v=""/>
    <n v="1"/>
  </r>
  <r>
    <x v="16"/>
    <n v="-109.66772459999993"/>
    <n v="-109.66772459999993"/>
    <s v=""/>
    <n v="1"/>
    <s v=""/>
  </r>
  <r>
    <x v="17"/>
    <n v="-213.3464355000001"/>
    <n v="-213.3464355000001"/>
    <s v=""/>
    <n v="1"/>
    <s v=""/>
  </r>
  <r>
    <x v="18"/>
    <n v="-268.81982420000008"/>
    <n v="-268.81982420000008"/>
    <s v=""/>
    <n v="1"/>
    <s v=""/>
  </r>
  <r>
    <x v="19"/>
    <n v="-134.98608399999989"/>
    <n v="-134.98608399999989"/>
    <s v=""/>
    <n v="1"/>
    <s v=""/>
  </r>
  <r>
    <x v="20"/>
    <n v="-127.46472160000008"/>
    <n v="-127.46472160000008"/>
    <s v=""/>
    <n v="1"/>
    <s v=""/>
  </r>
  <r>
    <x v="21"/>
    <n v="91.015625"/>
    <s v=""/>
    <n v="91.015625"/>
    <s v=""/>
    <n v="1"/>
  </r>
  <r>
    <x v="22"/>
    <n v="-135.27441399999998"/>
    <n v="-135.27441399999998"/>
    <s v=""/>
    <n v="1"/>
    <s v=""/>
  </r>
  <r>
    <x v="23"/>
    <n v="-207.3878173999999"/>
    <n v="-207.3878173999999"/>
    <s v=""/>
    <n v="1"/>
    <s v=""/>
  </r>
  <r>
    <x v="0"/>
    <n v="-312.67272950000006"/>
    <n v="-312.67272950000006"/>
    <s v=""/>
    <n v="1"/>
    <s v="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64.43383790000007"/>
    <s v=""/>
    <n v="164.43383790000007"/>
    <s v=""/>
    <n v="1"/>
  </r>
  <r>
    <x v="1"/>
    <n v="111.74511719999964"/>
    <s v=""/>
    <n v="111.74511719999964"/>
    <s v=""/>
    <n v="1"/>
  </r>
  <r>
    <x v="2"/>
    <n v="236.8798827999999"/>
    <s v=""/>
    <n v="236.8798827999999"/>
    <s v=""/>
    <n v="1"/>
  </r>
  <r>
    <x v="3"/>
    <n v="234.16015620000007"/>
    <s v=""/>
    <n v="234.16015620000007"/>
    <s v=""/>
    <n v="1"/>
  </r>
  <r>
    <x v="4"/>
    <n v="120.92236329999969"/>
    <s v=""/>
    <n v="120.92236329999969"/>
    <s v=""/>
    <n v="1"/>
  </r>
  <r>
    <x v="5"/>
    <n v="206.06030280000004"/>
    <s v=""/>
    <n v="206.06030280000004"/>
    <s v=""/>
    <n v="1"/>
  </r>
  <r>
    <x v="6"/>
    <n v="254.63232419999986"/>
    <s v=""/>
    <n v="254.63232419999986"/>
    <s v=""/>
    <n v="1"/>
  </r>
  <r>
    <x v="7"/>
    <n v="267.38476559999981"/>
    <s v=""/>
    <n v="267.38476559999981"/>
    <s v=""/>
    <n v="1"/>
  </r>
  <r>
    <x v="8"/>
    <n v="245.83349610000005"/>
    <s v=""/>
    <n v="245.83349610000005"/>
    <s v=""/>
    <n v="1"/>
  </r>
  <r>
    <x v="9"/>
    <n v="256.04663089999985"/>
    <s v=""/>
    <n v="256.04663089999985"/>
    <s v=""/>
    <n v="1"/>
  </r>
  <r>
    <x v="10"/>
    <n v="123.82226570000012"/>
    <s v=""/>
    <n v="123.82226570000012"/>
    <s v=""/>
    <n v="1"/>
  </r>
  <r>
    <x v="11"/>
    <n v="184.00244139999995"/>
    <s v=""/>
    <n v="184.00244139999995"/>
    <s v=""/>
    <n v="1"/>
  </r>
  <r>
    <x v="12"/>
    <n v="162.10253899999952"/>
    <s v=""/>
    <n v="162.10253899999952"/>
    <s v=""/>
    <n v="1"/>
  </r>
  <r>
    <x v="13"/>
    <n v="71.655273500000476"/>
    <s v=""/>
    <n v="71.655273500000476"/>
    <s v=""/>
    <n v="1"/>
  </r>
  <r>
    <x v="14"/>
    <n v="28.458007799999905"/>
    <s v=""/>
    <n v="28.458007799999905"/>
    <s v=""/>
    <n v="1"/>
  </r>
  <r>
    <x v="15"/>
    <n v="48.482910200000333"/>
    <s v=""/>
    <n v="48.482910200000333"/>
    <s v=""/>
    <n v="1"/>
  </r>
  <r>
    <x v="16"/>
    <n v="179.85058600000048"/>
    <s v=""/>
    <n v="179.85058600000048"/>
    <s v=""/>
    <n v="1"/>
  </r>
  <r>
    <x v="17"/>
    <n v="131"/>
    <s v=""/>
    <n v="131"/>
    <s v=""/>
    <n v="1"/>
  </r>
  <r>
    <x v="18"/>
    <n v="37.973144499999762"/>
    <s v=""/>
    <n v="37.973144499999762"/>
    <s v=""/>
    <n v="1"/>
  </r>
  <r>
    <x v="19"/>
    <n v="-52.115722700000333"/>
    <n v="-52.115722700000333"/>
    <s v=""/>
    <n v="1"/>
    <s v=""/>
  </r>
  <r>
    <x v="20"/>
    <n v="-33.029785200000333"/>
    <n v="-33.029785200000333"/>
    <s v=""/>
    <n v="1"/>
    <s v=""/>
  </r>
  <r>
    <x v="21"/>
    <n v="36.126953200000571"/>
    <s v=""/>
    <n v="36.126953200000571"/>
    <s v=""/>
    <n v="1"/>
  </r>
  <r>
    <x v="22"/>
    <n v="89.620117200000095"/>
    <s v=""/>
    <n v="89.620117200000095"/>
    <s v=""/>
    <n v="1"/>
  </r>
  <r>
    <x v="23"/>
    <n v="115.32250969999996"/>
    <s v=""/>
    <n v="115.32250969999996"/>
    <s v=""/>
    <n v="1"/>
  </r>
  <r>
    <x v="0"/>
    <n v="145.50708000000031"/>
    <s v=""/>
    <n v="145.50708000000031"/>
    <s v=""/>
    <n v="1"/>
  </r>
  <r>
    <x v="1"/>
    <n v="102.81103520000033"/>
    <s v=""/>
    <n v="102.81103520000033"/>
    <s v=""/>
    <n v="1"/>
  </r>
  <r>
    <x v="2"/>
    <n v="20.788085900000169"/>
    <s v=""/>
    <n v="20.788085900000169"/>
    <s v=""/>
    <n v="1"/>
  </r>
  <r>
    <x v="3"/>
    <n v="24.186767500000315"/>
    <s v=""/>
    <n v="24.186767500000315"/>
    <s v=""/>
    <n v="1"/>
  </r>
  <r>
    <x v="4"/>
    <n v="-10.746582100000069"/>
    <n v="-10.746582100000069"/>
    <s v=""/>
    <n v="1"/>
    <s v=""/>
  </r>
  <r>
    <x v="5"/>
    <n v="-23.937011699999857"/>
    <n v="-23.937011699999857"/>
    <s v=""/>
    <n v="1"/>
    <s v=""/>
  </r>
  <r>
    <x v="6"/>
    <n v="-31.258544999999685"/>
    <n v="-31.258544999999685"/>
    <s v=""/>
    <n v="1"/>
    <s v=""/>
  </r>
  <r>
    <x v="7"/>
    <n v="10.962158199999976"/>
    <s v=""/>
    <n v="10.962158199999976"/>
    <s v=""/>
    <n v="1"/>
  </r>
  <r>
    <x v="8"/>
    <n v="89.484863300000143"/>
    <s v=""/>
    <n v="89.484863300000143"/>
    <s v=""/>
    <n v="1"/>
  </r>
  <r>
    <x v="9"/>
    <n v="147.97729489999983"/>
    <s v=""/>
    <n v="147.97729489999983"/>
    <s v=""/>
    <n v="1"/>
  </r>
  <r>
    <x v="10"/>
    <n v="206.63964840000017"/>
    <s v=""/>
    <n v="206.63964840000017"/>
    <s v=""/>
    <n v="1"/>
  </r>
  <r>
    <x v="11"/>
    <n v="220.79833979999967"/>
    <s v=""/>
    <n v="220.79833979999967"/>
    <s v=""/>
    <n v="1"/>
  </r>
  <r>
    <x v="12"/>
    <n v="194.58935539999948"/>
    <s v=""/>
    <n v="194.58935539999948"/>
    <s v=""/>
    <n v="1"/>
  </r>
  <r>
    <x v="13"/>
    <n v="171.7080077999999"/>
    <s v=""/>
    <n v="171.7080077999999"/>
    <s v=""/>
    <n v="1"/>
  </r>
  <r>
    <x v="14"/>
    <n v="155.0498047000001"/>
    <s v=""/>
    <n v="155.0498047000001"/>
    <s v=""/>
    <n v="1"/>
  </r>
  <r>
    <x v="15"/>
    <n v="172.04736330000014"/>
    <s v=""/>
    <n v="172.04736330000014"/>
    <s v=""/>
    <n v="1"/>
  </r>
  <r>
    <x v="16"/>
    <n v="156.78515619999962"/>
    <s v=""/>
    <n v="156.78515619999962"/>
    <s v=""/>
    <n v="1"/>
  </r>
  <r>
    <x v="17"/>
    <n v="140.55566399999952"/>
    <s v=""/>
    <n v="140.55566399999952"/>
    <s v=""/>
    <n v="1"/>
  </r>
  <r>
    <x v="18"/>
    <n v="82.927246100000048"/>
    <s v=""/>
    <n v="82.927246100000048"/>
    <s v=""/>
    <n v="1"/>
  </r>
  <r>
    <x v="19"/>
    <n v="-36.244629000000714"/>
    <n v="-36.244629000000714"/>
    <s v=""/>
    <n v="1"/>
    <s v=""/>
  </r>
  <r>
    <x v="20"/>
    <n v="-7.7958985000004759"/>
    <n v="-7.7958985000004759"/>
    <s v=""/>
    <n v="1"/>
    <s v=""/>
  </r>
  <r>
    <x v="21"/>
    <n v="-37.17382809999981"/>
    <n v="-37.17382809999981"/>
    <s v=""/>
    <n v="1"/>
    <s v=""/>
  </r>
  <r>
    <x v="22"/>
    <n v="115.84521479999967"/>
    <s v=""/>
    <n v="115.84521479999967"/>
    <s v=""/>
    <n v="1"/>
  </r>
  <r>
    <x v="23"/>
    <n v="135.0283202999999"/>
    <s v=""/>
    <n v="135.0283202999999"/>
    <s v=""/>
    <n v="1"/>
  </r>
  <r>
    <x v="0"/>
    <n v="302.70996090000017"/>
    <s v=""/>
    <n v="302.70996090000017"/>
    <s v=""/>
    <n v="1"/>
  </r>
  <r>
    <x v="1"/>
    <n v="375.80297859999973"/>
    <s v=""/>
    <n v="375.80297859999973"/>
    <s v=""/>
    <n v="1"/>
  </r>
  <r>
    <x v="2"/>
    <n v="396.37182620000021"/>
    <s v=""/>
    <n v="396.37182620000021"/>
    <s v=""/>
    <n v="1"/>
  </r>
  <r>
    <x v="3"/>
    <n v="408.49829099999988"/>
    <s v=""/>
    <n v="408.49829099999988"/>
    <s v=""/>
    <n v="1"/>
  </r>
  <r>
    <x v="4"/>
    <n v="364.8049317"/>
    <s v=""/>
    <n v="364.8049317"/>
    <s v=""/>
    <n v="1"/>
  </r>
  <r>
    <x v="5"/>
    <n v="343.48559569999998"/>
    <s v=""/>
    <n v="343.48559569999998"/>
    <s v=""/>
    <n v="1"/>
  </r>
  <r>
    <x v="6"/>
    <n v="333.81591789999993"/>
    <s v=""/>
    <n v="333.81591789999993"/>
    <s v=""/>
    <n v="1"/>
  </r>
  <r>
    <x v="7"/>
    <n v="284.02563469999996"/>
    <s v=""/>
    <n v="284.02563469999996"/>
    <s v=""/>
    <n v="1"/>
  </r>
  <r>
    <x v="8"/>
    <n v="345.60864260000017"/>
    <s v=""/>
    <n v="345.60864260000017"/>
    <s v=""/>
    <n v="1"/>
  </r>
  <r>
    <x v="9"/>
    <n v="341.62963869999976"/>
    <s v=""/>
    <n v="341.62963869999976"/>
    <s v=""/>
    <n v="1"/>
  </r>
  <r>
    <x v="10"/>
    <n v="297.08056639999995"/>
    <s v=""/>
    <n v="297.08056639999995"/>
    <s v=""/>
    <n v="1"/>
  </r>
  <r>
    <x v="11"/>
    <n v="250.36279300000024"/>
    <s v=""/>
    <n v="250.36279300000024"/>
    <s v=""/>
    <n v="1"/>
  </r>
  <r>
    <x v="12"/>
    <n v="215.203125"/>
    <s v=""/>
    <n v="215.203125"/>
    <s v=""/>
    <n v="1"/>
  </r>
  <r>
    <x v="13"/>
    <n v="214.2734375"/>
    <s v=""/>
    <n v="214.2734375"/>
    <s v=""/>
    <n v="1"/>
  </r>
  <r>
    <x v="14"/>
    <n v="203.00244139999995"/>
    <s v=""/>
    <n v="203.00244139999995"/>
    <s v=""/>
    <n v="1"/>
  </r>
  <r>
    <x v="15"/>
    <n v="206.625"/>
    <s v=""/>
    <n v="206.625"/>
    <s v=""/>
    <n v="1"/>
  </r>
  <r>
    <x v="16"/>
    <n v="195.16259770000033"/>
    <s v=""/>
    <n v="195.16259770000033"/>
    <s v=""/>
    <n v="1"/>
  </r>
  <r>
    <x v="17"/>
    <n v="87.666992200000095"/>
    <s v=""/>
    <n v="87.666992200000095"/>
    <s v=""/>
    <n v="1"/>
  </r>
  <r>
    <x v="18"/>
    <n v="3.0361327999999048"/>
    <s v=""/>
    <n v="3.0361327999999048"/>
    <s v=""/>
    <n v="1"/>
  </r>
  <r>
    <x v="19"/>
    <n v="51.3984375"/>
    <s v=""/>
    <n v="51.3984375"/>
    <s v=""/>
    <n v="1"/>
  </r>
  <r>
    <x v="20"/>
    <n v="118.6328125"/>
    <s v=""/>
    <n v="118.6328125"/>
    <s v=""/>
    <n v="1"/>
  </r>
  <r>
    <x v="21"/>
    <n v="106.2939452999999"/>
    <s v=""/>
    <n v="106.2939452999999"/>
    <s v=""/>
    <n v="1"/>
  </r>
  <r>
    <x v="22"/>
    <n v="159.68554679999943"/>
    <s v=""/>
    <n v="159.68554679999943"/>
    <s v=""/>
    <n v="1"/>
  </r>
  <r>
    <x v="23"/>
    <n v="184.16455080000014"/>
    <s v=""/>
    <n v="184.16455080000014"/>
    <s v=""/>
    <n v="1"/>
  </r>
  <r>
    <x v="0"/>
    <n v="166.34619140000041"/>
    <s v=""/>
    <n v="166.34619140000041"/>
    <s v=""/>
    <n v="1"/>
  </r>
  <r>
    <x v="1"/>
    <n v="196.64990239999997"/>
    <s v=""/>
    <n v="196.64990239999997"/>
    <s v=""/>
    <n v="1"/>
  </r>
  <r>
    <x v="2"/>
    <n v="122.73193360000005"/>
    <s v=""/>
    <n v="122.73193360000005"/>
    <s v=""/>
    <n v="1"/>
  </r>
  <r>
    <x v="3"/>
    <n v="106.65209959999993"/>
    <s v=""/>
    <n v="106.65209959999993"/>
    <s v=""/>
    <n v="1"/>
  </r>
  <r>
    <x v="4"/>
    <n v="-13.256591800000024"/>
    <n v="-13.256591800000024"/>
    <s v=""/>
    <n v="1"/>
    <s v=""/>
  </r>
  <r>
    <x v="5"/>
    <n v="-9.6464844000001904"/>
    <n v="-9.6464844000001904"/>
    <s v=""/>
    <n v="1"/>
    <s v=""/>
  </r>
  <r>
    <x v="6"/>
    <n v="102.22485349999988"/>
    <s v=""/>
    <n v="102.22485349999988"/>
    <s v=""/>
    <n v="1"/>
  </r>
  <r>
    <x v="7"/>
    <n v="93.537353500000336"/>
    <s v=""/>
    <n v="93.537353500000336"/>
    <s v=""/>
    <n v="1"/>
  </r>
  <r>
    <x v="8"/>
    <n v="151.81005860000005"/>
    <s v=""/>
    <n v="151.81005860000005"/>
    <s v=""/>
    <n v="1"/>
  </r>
  <r>
    <x v="9"/>
    <n v="164.03320309999981"/>
    <s v=""/>
    <n v="164.03320309999981"/>
    <s v=""/>
    <n v="1"/>
  </r>
  <r>
    <x v="10"/>
    <n v="203.77929690000019"/>
    <s v=""/>
    <n v="203.77929690000019"/>
    <s v=""/>
    <n v="1"/>
  </r>
  <r>
    <x v="11"/>
    <n v="216.09228509999957"/>
    <s v=""/>
    <n v="216.09228509999957"/>
    <s v=""/>
    <n v="1"/>
  </r>
  <r>
    <x v="12"/>
    <n v="94.682617200000095"/>
    <s v=""/>
    <n v="94.682617200000095"/>
    <s v=""/>
    <n v="1"/>
  </r>
  <r>
    <x v="13"/>
    <n v="110.6796875"/>
    <s v=""/>
    <n v="110.6796875"/>
    <s v=""/>
    <n v="1"/>
  </r>
  <r>
    <x v="14"/>
    <n v="214.70458990000043"/>
    <s v=""/>
    <n v="214.70458990000043"/>
    <s v=""/>
    <n v="1"/>
  </r>
  <r>
    <x v="15"/>
    <n v="213.96240229999967"/>
    <s v=""/>
    <n v="213.96240229999967"/>
    <s v=""/>
    <n v="1"/>
  </r>
  <r>
    <x v="16"/>
    <n v="184.2919922000001"/>
    <s v=""/>
    <n v="184.2919922000001"/>
    <s v=""/>
    <n v="1"/>
  </r>
  <r>
    <x v="17"/>
    <n v="181.35546880000038"/>
    <s v=""/>
    <n v="181.35546880000038"/>
    <s v=""/>
    <n v="1"/>
  </r>
  <r>
    <x v="18"/>
    <n v="93.23632809999981"/>
    <s v=""/>
    <n v="93.23632809999981"/>
    <s v=""/>
    <n v="1"/>
  </r>
  <r>
    <x v="19"/>
    <n v="104.68603509999957"/>
    <s v=""/>
    <n v="104.68603509999957"/>
    <s v=""/>
    <n v="1"/>
  </r>
  <r>
    <x v="20"/>
    <n v="51.930663999999524"/>
    <s v=""/>
    <n v="51.930663999999524"/>
    <s v=""/>
    <n v="1"/>
  </r>
  <r>
    <x v="21"/>
    <n v="159.58447270000033"/>
    <s v=""/>
    <n v="159.58447270000033"/>
    <s v=""/>
    <n v="1"/>
  </r>
  <r>
    <x v="22"/>
    <n v="185.38183589999971"/>
    <s v=""/>
    <n v="185.38183589999971"/>
    <s v=""/>
    <n v="1"/>
  </r>
  <r>
    <x v="23"/>
    <n v="173.79052729999967"/>
    <s v=""/>
    <n v="173.79052729999967"/>
    <s v=""/>
    <n v="1"/>
  </r>
  <r>
    <x v="0"/>
    <n v="49.250976600000286"/>
    <s v=""/>
    <n v="49.250976600000286"/>
    <s v=""/>
    <n v="1"/>
  </r>
  <r>
    <x v="1"/>
    <n v="103.0048827999999"/>
    <s v=""/>
    <n v="103.0048827999999"/>
    <s v=""/>
    <n v="1"/>
  </r>
  <r>
    <x v="2"/>
    <n v="114.09179689999974"/>
    <s v=""/>
    <n v="114.09179689999974"/>
    <s v=""/>
    <n v="1"/>
  </r>
  <r>
    <x v="3"/>
    <n v="115.89599610000005"/>
    <s v=""/>
    <n v="115.89599610000005"/>
    <s v=""/>
    <n v="1"/>
  </r>
  <r>
    <x v="4"/>
    <n v="119.56396479999967"/>
    <s v=""/>
    <n v="119.56396479999967"/>
    <s v=""/>
    <n v="1"/>
  </r>
  <r>
    <x v="5"/>
    <n v="-88.261718799999926"/>
    <n v="-88.261718799999926"/>
    <s v=""/>
    <n v="1"/>
    <s v=""/>
  </r>
  <r>
    <x v="6"/>
    <n v="52.248046800000338"/>
    <s v=""/>
    <n v="52.248046800000338"/>
    <s v=""/>
    <n v="1"/>
  </r>
  <r>
    <x v="7"/>
    <n v="-50.781738300000143"/>
    <n v="-50.781738300000143"/>
    <s v=""/>
    <n v="1"/>
    <s v=""/>
  </r>
  <r>
    <x v="8"/>
    <n v="-100.2216797000001"/>
    <n v="-100.2216797000001"/>
    <s v=""/>
    <n v="1"/>
    <s v=""/>
  </r>
  <r>
    <x v="9"/>
    <n v="154.52978519999988"/>
    <s v=""/>
    <n v="154.52978519999988"/>
    <s v=""/>
    <n v="1"/>
  </r>
  <r>
    <x v="10"/>
    <n v="298.70288090000031"/>
    <s v=""/>
    <n v="298.70288090000031"/>
    <s v=""/>
    <n v="1"/>
  </r>
  <r>
    <x v="11"/>
    <n v="368.44873049999978"/>
    <s v=""/>
    <n v="368.44873049999978"/>
    <s v=""/>
    <n v="1"/>
  </r>
  <r>
    <x v="12"/>
    <n v="579.17846680000048"/>
    <s v=""/>
    <n v="579.17846680000048"/>
    <s v=""/>
    <n v="1"/>
  </r>
  <r>
    <x v="13"/>
    <n v="741.16479490000029"/>
    <s v=""/>
    <n v="741.16479490000029"/>
    <s v=""/>
    <n v="1"/>
  </r>
  <r>
    <x v="14"/>
    <n v="726.4736327999999"/>
    <s v=""/>
    <n v="726.4736327999999"/>
    <s v=""/>
    <n v="1"/>
  </r>
  <r>
    <x v="15"/>
    <n v="689.08642580000014"/>
    <s v=""/>
    <n v="689.08642580000014"/>
    <s v=""/>
    <n v="1"/>
  </r>
  <r>
    <x v="16"/>
    <n v="640.79492190000019"/>
    <s v=""/>
    <n v="640.79492190000019"/>
    <s v=""/>
    <n v="1"/>
  </r>
  <r>
    <x v="17"/>
    <n v="655.36279300000024"/>
    <s v=""/>
    <n v="655.36279300000024"/>
    <s v=""/>
    <n v="1"/>
  </r>
  <r>
    <x v="18"/>
    <n v="464.7578125"/>
    <s v=""/>
    <n v="464.7578125"/>
    <s v=""/>
    <n v="1"/>
  </r>
  <r>
    <x v="19"/>
    <n v="373.62451180000062"/>
    <s v=""/>
    <n v="373.62451180000062"/>
    <s v=""/>
    <n v="1"/>
  </r>
  <r>
    <x v="20"/>
    <n v="318.89990229999967"/>
    <s v=""/>
    <n v="318.89990229999967"/>
    <s v=""/>
    <n v="1"/>
  </r>
  <r>
    <x v="21"/>
    <n v="212.85253910000029"/>
    <s v=""/>
    <n v="212.85253910000029"/>
    <s v=""/>
    <n v="1"/>
  </r>
  <r>
    <x v="22"/>
    <n v="120.80126949999976"/>
    <s v=""/>
    <n v="120.80126949999976"/>
    <s v=""/>
    <n v="1"/>
  </r>
  <r>
    <x v="23"/>
    <n v="129.05346680000002"/>
    <s v=""/>
    <n v="129.05346680000002"/>
    <s v=""/>
    <n v="1"/>
  </r>
  <r>
    <x v="0"/>
    <n v="-169.15478519999988"/>
    <n v="-169.15478519999988"/>
    <s v=""/>
    <n v="1"/>
    <s v=""/>
  </r>
  <r>
    <x v="1"/>
    <n v="-241.69140629999993"/>
    <n v="-241.69140629999993"/>
    <s v=""/>
    <n v="1"/>
    <s v=""/>
  </r>
  <r>
    <x v="2"/>
    <n v="-184.33984379999993"/>
    <n v="-184.33984379999993"/>
    <s v=""/>
    <n v="1"/>
    <s v=""/>
  </r>
  <r>
    <x v="3"/>
    <n v="-160.64990229999967"/>
    <n v="-160.64990229999967"/>
    <s v=""/>
    <n v="1"/>
    <s v=""/>
  </r>
  <r>
    <x v="4"/>
    <n v="-102.81933590000017"/>
    <n v="-102.81933590000017"/>
    <s v=""/>
    <n v="1"/>
    <s v=""/>
  </r>
  <r>
    <x v="5"/>
    <n v="-21.055908199999976"/>
    <n v="-21.055908199999976"/>
    <s v=""/>
    <n v="1"/>
    <s v=""/>
  </r>
  <r>
    <x v="6"/>
    <n v="41.721923900000093"/>
    <s v=""/>
    <n v="41.721923900000093"/>
    <s v=""/>
    <n v="1"/>
  </r>
  <r>
    <x v="7"/>
    <n v="62.347900400000071"/>
    <s v=""/>
    <n v="62.347900400000071"/>
    <s v=""/>
    <n v="1"/>
  </r>
  <r>
    <x v="8"/>
    <n v="41.730957100000069"/>
    <s v=""/>
    <n v="41.730957100000069"/>
    <s v=""/>
    <n v="1"/>
  </r>
  <r>
    <x v="9"/>
    <n v="-53.020996099999593"/>
    <n v="-53.020996099999593"/>
    <s v=""/>
    <n v="1"/>
    <s v=""/>
  </r>
  <r>
    <x v="10"/>
    <n v="-121.65356450000036"/>
    <n v="-121.65356450000036"/>
    <s v=""/>
    <n v="1"/>
    <s v=""/>
  </r>
  <r>
    <x v="11"/>
    <n v="-270.43334959999993"/>
    <n v="-270.43334959999993"/>
    <s v=""/>
    <n v="1"/>
    <s v=""/>
  </r>
  <r>
    <x v="12"/>
    <n v="-389.3776855000001"/>
    <n v="-389.3776855000001"/>
    <s v=""/>
    <n v="1"/>
    <s v=""/>
  </r>
  <r>
    <x v="13"/>
    <n v="-430.22045900000012"/>
    <n v="-430.22045900000012"/>
    <s v=""/>
    <n v="1"/>
    <s v=""/>
  </r>
  <r>
    <x v="14"/>
    <n v="-509.23779299999978"/>
    <n v="-509.23779299999978"/>
    <s v=""/>
    <n v="1"/>
    <s v=""/>
  </r>
  <r>
    <x v="15"/>
    <n v="-458.91601559999981"/>
    <n v="-458.91601559999981"/>
    <s v=""/>
    <n v="1"/>
    <s v=""/>
  </r>
  <r>
    <x v="16"/>
    <n v="-371.8591308"/>
    <n v="-371.8591308"/>
    <s v=""/>
    <n v="1"/>
    <s v=""/>
  </r>
  <r>
    <x v="17"/>
    <n v="-303.31787110000005"/>
    <n v="-303.31787110000005"/>
    <s v=""/>
    <n v="1"/>
    <s v=""/>
  </r>
  <r>
    <x v="18"/>
    <n v="-242.62255860000005"/>
    <n v="-242.62255860000005"/>
    <s v=""/>
    <n v="1"/>
    <s v=""/>
  </r>
  <r>
    <x v="19"/>
    <n v="-234.19970700000022"/>
    <n v="-234.19970700000022"/>
    <s v=""/>
    <n v="1"/>
    <s v=""/>
  </r>
  <r>
    <x v="20"/>
    <n v="-209.38598630000024"/>
    <n v="-209.38598630000024"/>
    <s v=""/>
    <n v="1"/>
    <s v=""/>
  </r>
  <r>
    <x v="21"/>
    <n v="-205.00341799999978"/>
    <n v="-205.00341799999978"/>
    <s v=""/>
    <n v="1"/>
    <s v=""/>
  </r>
  <r>
    <x v="22"/>
    <n v="-74.169677700000193"/>
    <n v="-74.169677700000193"/>
    <s v=""/>
    <n v="1"/>
    <s v=""/>
  </r>
  <r>
    <x v="23"/>
    <n v="-134.38647460000038"/>
    <n v="-134.38647460000038"/>
    <s v=""/>
    <n v="1"/>
    <s v=""/>
  </r>
  <r>
    <x v="0"/>
    <n v="-31.596923800000241"/>
    <n v="-31.596923800000241"/>
    <s v=""/>
    <n v="1"/>
    <s v=""/>
  </r>
  <r>
    <x v="1"/>
    <n v="-5.8491211000000476"/>
    <n v="-5.8491211000000476"/>
    <s v=""/>
    <n v="1"/>
    <s v=""/>
  </r>
  <r>
    <x v="2"/>
    <n v="-1.6379394999999022"/>
    <n v="-1.6379394999999022"/>
    <s v=""/>
    <n v="1"/>
    <s v=""/>
  </r>
  <r>
    <x v="3"/>
    <n v="144.71899409999969"/>
    <s v=""/>
    <n v="144.71899409999969"/>
    <s v=""/>
    <n v="1"/>
  </r>
  <r>
    <x v="4"/>
    <n v="45.960205000000315"/>
    <s v=""/>
    <n v="45.960205000000315"/>
    <s v=""/>
    <n v="1"/>
  </r>
  <r>
    <x v="5"/>
    <n v="97.820556599999691"/>
    <s v=""/>
    <n v="97.820556599999691"/>
    <s v=""/>
    <n v="1"/>
  </r>
  <r>
    <x v="6"/>
    <n v="387.00097659999983"/>
    <s v=""/>
    <n v="387.00097659999983"/>
    <s v=""/>
    <n v="1"/>
  </r>
  <r>
    <x v="7"/>
    <n v="294.53881839999985"/>
    <s v=""/>
    <n v="294.53881839999985"/>
    <s v=""/>
    <n v="1"/>
  </r>
  <r>
    <x v="8"/>
    <n v="114.89135740000029"/>
    <s v=""/>
    <n v="114.89135740000029"/>
    <s v=""/>
    <n v="1"/>
  </r>
  <r>
    <x v="9"/>
    <n v="58.758300799999688"/>
    <s v=""/>
    <n v="58.758300799999688"/>
    <s v=""/>
    <n v="1"/>
  </r>
  <r>
    <x v="10"/>
    <n v="-105.42138670000031"/>
    <n v="-105.42138670000031"/>
    <s v=""/>
    <n v="1"/>
    <s v=""/>
  </r>
  <r>
    <x v="11"/>
    <n v="-266.234375"/>
    <n v="-266.234375"/>
    <s v=""/>
    <n v="1"/>
    <s v=""/>
  </r>
  <r>
    <x v="12"/>
    <n v="-350.703125"/>
    <n v="-350.703125"/>
    <s v=""/>
    <n v="1"/>
    <s v=""/>
  </r>
  <r>
    <x v="13"/>
    <n v="-101.22314450000022"/>
    <n v="-101.22314450000022"/>
    <s v=""/>
    <n v="1"/>
    <s v=""/>
  </r>
  <r>
    <x v="14"/>
    <n v="112.69067380000024"/>
    <s v=""/>
    <n v="112.69067380000024"/>
    <s v=""/>
    <n v="1"/>
  </r>
  <r>
    <x v="15"/>
    <n v="241.28833010000017"/>
    <s v=""/>
    <n v="241.28833010000017"/>
    <s v=""/>
    <n v="1"/>
  </r>
  <r>
    <x v="16"/>
    <n v="268.87304689999974"/>
    <s v=""/>
    <n v="268.87304689999974"/>
    <s v=""/>
    <n v="1"/>
  </r>
  <r>
    <x v="17"/>
    <n v="286.41381839999985"/>
    <s v=""/>
    <n v="286.41381839999985"/>
    <s v=""/>
    <n v="1"/>
  </r>
  <r>
    <x v="18"/>
    <n v="341.67895510000017"/>
    <s v=""/>
    <n v="341.67895510000017"/>
    <s v=""/>
    <n v="1"/>
  </r>
  <r>
    <x v="19"/>
    <n v="232.61474609999959"/>
    <s v=""/>
    <n v="232.61474609999959"/>
    <s v=""/>
    <n v="1"/>
  </r>
  <r>
    <x v="20"/>
    <n v="322.68090819999998"/>
    <s v=""/>
    <n v="322.68090819999998"/>
    <s v=""/>
    <n v="1"/>
  </r>
  <r>
    <x v="21"/>
    <n v="415.2707519999999"/>
    <s v=""/>
    <n v="415.2707519999999"/>
    <s v=""/>
    <n v="1"/>
  </r>
  <r>
    <x v="22"/>
    <n v="245.1142577999999"/>
    <s v=""/>
    <n v="245.1142577999999"/>
    <s v=""/>
    <n v="1"/>
  </r>
  <r>
    <x v="23"/>
    <n v="245.95117189999974"/>
    <s v=""/>
    <n v="245.95117189999974"/>
    <s v=""/>
    <n v="1"/>
  </r>
  <r>
    <x v="0"/>
    <n v="144.5341797000001"/>
    <s v=""/>
    <n v="144.5341797000001"/>
    <s v=""/>
    <n v="1"/>
  </r>
  <r>
    <x v="1"/>
    <n v="-3.0808105000000978"/>
    <n v="-3.0808105000000978"/>
    <s v=""/>
    <n v="1"/>
    <s v=""/>
  </r>
  <r>
    <x v="2"/>
    <n v="-22.166503899999952"/>
    <n v="-22.166503899999952"/>
    <s v=""/>
    <n v="1"/>
    <s v=""/>
  </r>
  <r>
    <x v="3"/>
    <n v="-235.99609379999993"/>
    <n v="-235.99609379999993"/>
    <s v=""/>
    <n v="1"/>
    <s v=""/>
  </r>
  <r>
    <x v="4"/>
    <n v="-53.435546800000338"/>
    <n v="-53.435546800000338"/>
    <s v=""/>
    <n v="1"/>
    <s v=""/>
  </r>
  <r>
    <x v="5"/>
    <n v="69.568359300000338"/>
    <s v=""/>
    <n v="69.568359300000338"/>
    <s v=""/>
    <n v="1"/>
  </r>
  <r>
    <x v="6"/>
    <n v="36.007568400000309"/>
    <s v=""/>
    <n v="36.007568400000309"/>
    <s v=""/>
    <n v="1"/>
  </r>
  <r>
    <x v="7"/>
    <n v="146.77587889999995"/>
    <s v=""/>
    <n v="146.77587889999995"/>
    <s v=""/>
    <n v="1"/>
  </r>
  <r>
    <x v="8"/>
    <n v="147.03955080000014"/>
    <s v=""/>
    <n v="147.03955080000014"/>
    <s v=""/>
    <n v="1"/>
  </r>
  <r>
    <x v="9"/>
    <n v="26.34887690000005"/>
    <s v=""/>
    <n v="26.34887690000005"/>
    <s v=""/>
    <n v="1"/>
  </r>
  <r>
    <x v="10"/>
    <n v="145.1848144999999"/>
    <s v=""/>
    <n v="145.1848144999999"/>
    <s v=""/>
    <n v="1"/>
  </r>
  <r>
    <x v="11"/>
    <n v="214.02685539999993"/>
    <s v=""/>
    <n v="214.02685539999993"/>
    <s v=""/>
    <n v="1"/>
  </r>
  <r>
    <x v="12"/>
    <n v="118.94384760000003"/>
    <s v=""/>
    <n v="118.94384760000003"/>
    <s v=""/>
    <n v="1"/>
  </r>
  <r>
    <x v="13"/>
    <n v="-51.950683600000048"/>
    <n v="-51.950683600000048"/>
    <s v=""/>
    <n v="1"/>
    <s v=""/>
  </r>
  <r>
    <x v="14"/>
    <n v="-38.379150400000071"/>
    <n v="-38.379150400000071"/>
    <s v=""/>
    <n v="1"/>
    <s v=""/>
  </r>
  <r>
    <x v="15"/>
    <n v="-77.24804690000019"/>
    <n v="-77.24804690000019"/>
    <s v=""/>
    <n v="1"/>
    <s v=""/>
  </r>
  <r>
    <x v="16"/>
    <n v="-81.916503899999952"/>
    <n v="-81.916503899999952"/>
    <s v=""/>
    <n v="1"/>
    <s v=""/>
  </r>
  <r>
    <x v="17"/>
    <n v="-39.7265625"/>
    <n v="-39.7265625"/>
    <s v=""/>
    <n v="1"/>
    <s v=""/>
  </r>
  <r>
    <x v="18"/>
    <n v="-134.75830069999938"/>
    <n v="-134.75830069999938"/>
    <s v=""/>
    <n v="1"/>
    <s v=""/>
  </r>
  <r>
    <x v="19"/>
    <n v="-157.55126949999976"/>
    <n v="-157.55126949999976"/>
    <s v=""/>
    <n v="1"/>
    <s v=""/>
  </r>
  <r>
    <x v="20"/>
    <n v="-136.41235359999973"/>
    <n v="-136.41235359999973"/>
    <s v=""/>
    <n v="1"/>
    <s v=""/>
  </r>
  <r>
    <x v="21"/>
    <n v="-168.4658202999999"/>
    <n v="-168.4658202999999"/>
    <s v=""/>
    <n v="1"/>
    <s v=""/>
  </r>
  <r>
    <x v="22"/>
    <n v="-120.49414059999981"/>
    <n v="-120.49414059999981"/>
    <s v=""/>
    <n v="1"/>
    <s v=""/>
  </r>
  <r>
    <x v="23"/>
    <n v="-125.20654300000024"/>
    <n v="-125.20654300000024"/>
    <s v=""/>
    <n v="1"/>
    <s v=""/>
  </r>
  <r>
    <x v="0"/>
    <n v="49.222900400000071"/>
    <s v=""/>
    <n v="49.222900400000071"/>
    <s v=""/>
    <n v="1"/>
  </r>
  <r>
    <x v="1"/>
    <n v="119.60083000000031"/>
    <s v=""/>
    <n v="119.60083000000031"/>
    <s v=""/>
    <n v="1"/>
  </r>
  <r>
    <x v="2"/>
    <n v="139.02514650000012"/>
    <s v=""/>
    <n v="139.02514650000012"/>
    <s v=""/>
    <n v="1"/>
  </r>
  <r>
    <x v="3"/>
    <n v="98.469970699999976"/>
    <s v=""/>
    <n v="98.469970699999976"/>
    <s v=""/>
    <n v="1"/>
  </r>
  <r>
    <x v="4"/>
    <n v="149.17382810000026"/>
    <s v=""/>
    <n v="149.17382810000026"/>
    <s v=""/>
    <n v="1"/>
  </r>
  <r>
    <x v="5"/>
    <n v="125.00537110000005"/>
    <s v=""/>
    <n v="125.00537110000005"/>
    <s v=""/>
    <n v="1"/>
  </r>
  <r>
    <x v="6"/>
    <n v="-5.8986816999999974"/>
    <n v="-5.8986816999999974"/>
    <s v=""/>
    <n v="1"/>
    <s v=""/>
  </r>
  <r>
    <x v="7"/>
    <n v="-94.005371100000048"/>
    <n v="-94.005371100000048"/>
    <s v=""/>
    <n v="1"/>
    <s v=""/>
  </r>
  <r>
    <x v="8"/>
    <n v="-26.70117190000019"/>
    <n v="-26.70117190000019"/>
    <s v=""/>
    <n v="1"/>
    <s v=""/>
  </r>
  <r>
    <x v="9"/>
    <n v="133.9011230000001"/>
    <s v=""/>
    <n v="133.9011230000001"/>
    <s v=""/>
    <n v="1"/>
  </r>
  <r>
    <x v="10"/>
    <n v="149.71289059999981"/>
    <s v=""/>
    <n v="149.71289059999981"/>
    <s v=""/>
    <n v="1"/>
  </r>
  <r>
    <x v="11"/>
    <n v="66.837402399999974"/>
    <s v=""/>
    <n v="66.837402399999974"/>
    <s v=""/>
    <n v="1"/>
  </r>
  <r>
    <x v="12"/>
    <n v="128.47045890000027"/>
    <s v=""/>
    <n v="128.47045890000027"/>
    <s v=""/>
    <n v="1"/>
  </r>
  <r>
    <x v="13"/>
    <n v="147.35742190000019"/>
    <s v=""/>
    <n v="147.35742190000019"/>
    <s v=""/>
    <n v="1"/>
  </r>
  <r>
    <x v="14"/>
    <n v="184.4248047000001"/>
    <s v=""/>
    <n v="184.4248047000001"/>
    <s v=""/>
    <n v="1"/>
  </r>
  <r>
    <x v="15"/>
    <n v="159.32763669999986"/>
    <s v=""/>
    <n v="159.32763669999986"/>
    <s v=""/>
    <n v="1"/>
  </r>
  <r>
    <x v="16"/>
    <n v="102.20703119999962"/>
    <s v=""/>
    <n v="102.20703119999962"/>
    <s v=""/>
    <n v="1"/>
  </r>
  <r>
    <x v="17"/>
    <n v="21.399902299999667"/>
    <s v=""/>
    <n v="21.399902299999667"/>
    <s v=""/>
    <n v="1"/>
  </r>
  <r>
    <x v="18"/>
    <n v="-24.078125"/>
    <n v="-24.078125"/>
    <s v=""/>
    <n v="1"/>
    <s v=""/>
  </r>
  <r>
    <x v="19"/>
    <n v="-41.972168000000238"/>
    <n v="-41.972168000000238"/>
    <s v=""/>
    <n v="1"/>
    <s v=""/>
  </r>
  <r>
    <x v="20"/>
    <n v="-54.3046875"/>
    <n v="-54.3046875"/>
    <s v=""/>
    <n v="1"/>
    <s v=""/>
  </r>
  <r>
    <x v="21"/>
    <n v="7.6496581999999762"/>
    <s v=""/>
    <n v="7.6496581999999762"/>
    <s v=""/>
    <n v="1"/>
  </r>
  <r>
    <x v="22"/>
    <n v="77.764648499999566"/>
    <s v=""/>
    <n v="77.764648499999566"/>
    <s v=""/>
    <n v="1"/>
  </r>
  <r>
    <x v="23"/>
    <n v="107.1826172000001"/>
    <s v=""/>
    <n v="107.1826172000001"/>
    <s v=""/>
    <n v="1"/>
  </r>
  <r>
    <x v="0"/>
    <n v="91.623046899999736"/>
    <s v=""/>
    <n v="91.623046899999736"/>
    <s v=""/>
    <n v="1"/>
  </r>
  <r>
    <x v="1"/>
    <n v="66.070800800000143"/>
    <s v=""/>
    <n v="66.070800800000143"/>
    <s v=""/>
    <n v="1"/>
  </r>
  <r>
    <x v="2"/>
    <n v="-40.687988300000143"/>
    <n v="-40.687988300000143"/>
    <s v=""/>
    <n v="1"/>
    <s v=""/>
  </r>
  <r>
    <x v="3"/>
    <n v="-82.083496100000048"/>
    <n v="-82.083496100000048"/>
    <s v=""/>
    <n v="1"/>
    <s v=""/>
  </r>
  <r>
    <x v="4"/>
    <n v="-20.883056599999691"/>
    <n v="-20.883056599999691"/>
    <s v=""/>
    <n v="1"/>
    <s v=""/>
  </r>
  <r>
    <x v="5"/>
    <n v="-4.9951171000002432"/>
    <n v="-4.9951171000002432"/>
    <s v=""/>
    <n v="1"/>
    <s v=""/>
  </r>
  <r>
    <x v="6"/>
    <n v="59.329834000000119"/>
    <s v=""/>
    <n v="59.329834000000119"/>
    <s v=""/>
    <n v="1"/>
  </r>
  <r>
    <x v="7"/>
    <n v="87.336425800000143"/>
    <s v=""/>
    <n v="87.336425800000143"/>
    <s v=""/>
    <n v="1"/>
  </r>
  <r>
    <x v="8"/>
    <n v="74.726806699999997"/>
    <s v=""/>
    <n v="74.726806699999997"/>
    <s v=""/>
    <n v="1"/>
  </r>
  <r>
    <x v="9"/>
    <n v="175.28051760000017"/>
    <s v=""/>
    <n v="175.28051760000017"/>
    <s v=""/>
    <n v="1"/>
  </r>
  <r>
    <x v="10"/>
    <n v="162.0625"/>
    <s v=""/>
    <n v="162.0625"/>
    <s v=""/>
    <n v="1"/>
  </r>
  <r>
    <x v="11"/>
    <n v="104.72436530000004"/>
    <s v=""/>
    <n v="104.72436530000004"/>
    <s v=""/>
    <n v="1"/>
  </r>
  <r>
    <x v="12"/>
    <n v="150.12915039999962"/>
    <s v=""/>
    <n v="150.12915039999962"/>
    <s v=""/>
    <n v="1"/>
  </r>
  <r>
    <x v="13"/>
    <n v="137.20947270000033"/>
    <s v=""/>
    <n v="137.20947270000033"/>
    <s v=""/>
    <n v="1"/>
  </r>
  <r>
    <x v="14"/>
    <n v="269.91992190000019"/>
    <s v=""/>
    <n v="269.91992190000019"/>
    <s v=""/>
    <n v="1"/>
  </r>
  <r>
    <x v="15"/>
    <n v="286.67529300000024"/>
    <s v=""/>
    <n v="286.67529300000024"/>
    <s v=""/>
    <n v="1"/>
  </r>
  <r>
    <x v="16"/>
    <n v="214.97070309999981"/>
    <s v=""/>
    <n v="214.97070309999981"/>
    <s v=""/>
    <n v="1"/>
  </r>
  <r>
    <x v="17"/>
    <n v="88.000488199999381"/>
    <s v=""/>
    <n v="88.000488199999381"/>
    <s v=""/>
    <n v="1"/>
  </r>
  <r>
    <x v="18"/>
    <n v="54.983398399999714"/>
    <s v=""/>
    <n v="54.983398399999714"/>
    <s v=""/>
    <n v="1"/>
  </r>
  <r>
    <x v="19"/>
    <n v="20.439453200000571"/>
    <s v=""/>
    <n v="20.439453200000571"/>
    <s v=""/>
    <n v="1"/>
  </r>
  <r>
    <x v="20"/>
    <n v="124.57128899999952"/>
    <s v=""/>
    <n v="124.57128899999952"/>
    <s v=""/>
    <n v="1"/>
  </r>
  <r>
    <x v="21"/>
    <n v="114.6123047000001"/>
    <s v=""/>
    <n v="114.6123047000001"/>
    <s v=""/>
    <n v="1"/>
  </r>
  <r>
    <x v="22"/>
    <n v="54.211914100000286"/>
    <s v=""/>
    <n v="54.211914100000286"/>
    <s v=""/>
    <n v="1"/>
  </r>
  <r>
    <x v="23"/>
    <n v="205.02709959999993"/>
    <s v=""/>
    <n v="205.02709959999993"/>
    <s v=""/>
    <n v="1"/>
  </r>
  <r>
    <x v="0"/>
    <n v="114.72119140000041"/>
    <s v=""/>
    <n v="114.72119140000041"/>
    <s v=""/>
    <n v="1"/>
  </r>
  <r>
    <x v="1"/>
    <n v="170.26977540000007"/>
    <s v=""/>
    <n v="170.26977540000007"/>
    <s v=""/>
    <n v="1"/>
  </r>
  <r>
    <x v="2"/>
    <n v="237.22851570000012"/>
    <s v=""/>
    <n v="237.22851570000012"/>
    <s v=""/>
    <n v="1"/>
  </r>
  <r>
    <x v="3"/>
    <n v="246.99438480000026"/>
    <s v=""/>
    <n v="246.99438480000026"/>
    <s v=""/>
    <n v="1"/>
  </r>
  <r>
    <x v="4"/>
    <n v="258.70874019999974"/>
    <s v=""/>
    <n v="258.70874019999974"/>
    <s v=""/>
    <n v="1"/>
  </r>
  <r>
    <x v="5"/>
    <n v="282.25439450000022"/>
    <s v=""/>
    <n v="282.25439450000022"/>
    <s v=""/>
    <n v="1"/>
  </r>
  <r>
    <x v="6"/>
    <n v="309.02783199999976"/>
    <s v=""/>
    <n v="309.02783199999976"/>
    <s v=""/>
    <n v="1"/>
  </r>
  <r>
    <x v="7"/>
    <n v="354.27270509999971"/>
    <s v=""/>
    <n v="354.27270509999971"/>
    <s v=""/>
    <n v="1"/>
  </r>
  <r>
    <x v="8"/>
    <n v="266.08447260000003"/>
    <s v=""/>
    <n v="266.08447260000003"/>
    <s v=""/>
    <n v="1"/>
  </r>
  <r>
    <x v="9"/>
    <n v="-122.30517580000014"/>
    <n v="-122.30517580000014"/>
    <s v=""/>
    <n v="1"/>
    <s v=""/>
  </r>
  <r>
    <x v="10"/>
    <n v="-100.99121100000002"/>
    <n v="-100.99121100000002"/>
    <s v=""/>
    <n v="1"/>
    <s v=""/>
  </r>
  <r>
    <x v="11"/>
    <n v="-34.02636719999964"/>
    <n v="-34.02636719999964"/>
    <s v=""/>
    <n v="1"/>
    <s v=""/>
  </r>
  <r>
    <x v="12"/>
    <n v="95.19262690000005"/>
    <s v=""/>
    <n v="95.19262690000005"/>
    <s v=""/>
    <n v="1"/>
  </r>
  <r>
    <x v="13"/>
    <n v="159.56103509999957"/>
    <s v=""/>
    <n v="159.56103509999957"/>
    <s v=""/>
    <n v="1"/>
  </r>
  <r>
    <x v="14"/>
    <n v="168.25976559999981"/>
    <s v=""/>
    <n v="168.25976559999981"/>
    <s v=""/>
    <n v="1"/>
  </r>
  <r>
    <x v="15"/>
    <n v="153.13085940000019"/>
    <s v=""/>
    <n v="153.13085940000019"/>
    <s v=""/>
    <n v="1"/>
  </r>
  <r>
    <x v="16"/>
    <n v="142.34033210000052"/>
    <s v=""/>
    <n v="142.34033210000052"/>
    <s v=""/>
    <n v="1"/>
  </r>
  <r>
    <x v="17"/>
    <n v="65.121581999999762"/>
    <s v=""/>
    <n v="65.121581999999762"/>
    <s v=""/>
    <n v="1"/>
  </r>
  <r>
    <x v="18"/>
    <n v="78.834472700000333"/>
    <s v=""/>
    <n v="78.834472700000333"/>
    <s v=""/>
    <n v="1"/>
  </r>
  <r>
    <x v="19"/>
    <n v="88.083496100000048"/>
    <s v=""/>
    <n v="88.083496100000048"/>
    <s v=""/>
    <n v="1"/>
  </r>
  <r>
    <x v="20"/>
    <n v="-4.0595702999999048"/>
    <n v="-4.0595702999999048"/>
    <s v=""/>
    <n v="1"/>
    <s v=""/>
  </r>
  <r>
    <x v="21"/>
    <n v="13.717773399999714"/>
    <s v=""/>
    <n v="13.717773399999714"/>
    <s v=""/>
    <n v="1"/>
  </r>
  <r>
    <x v="22"/>
    <n v="110.6145019999999"/>
    <s v=""/>
    <n v="110.6145019999999"/>
    <s v=""/>
    <n v="1"/>
  </r>
  <r>
    <x v="23"/>
    <n v="143.3825683"/>
    <s v=""/>
    <n v="143.3825683"/>
    <s v=""/>
    <n v="1"/>
  </r>
  <r>
    <x v="0"/>
    <n v="115.67333989999997"/>
    <s v=""/>
    <n v="115.67333989999997"/>
    <s v=""/>
    <n v="1"/>
  </r>
  <r>
    <x v="1"/>
    <n v="86.182861300000241"/>
    <s v=""/>
    <n v="86.182861300000241"/>
    <s v=""/>
    <n v="1"/>
  </r>
  <r>
    <x v="3"/>
    <n v="144.94384759999957"/>
    <s v=""/>
    <n v="144.94384759999957"/>
    <s v=""/>
    <n v="1"/>
  </r>
  <r>
    <x v="4"/>
    <n v="86.888915999999881"/>
    <s v=""/>
    <n v="86.888915999999881"/>
    <s v=""/>
    <n v="1"/>
  </r>
  <r>
    <x v="5"/>
    <n v="88.805175700000291"/>
    <s v=""/>
    <n v="88.805175700000291"/>
    <s v=""/>
    <n v="1"/>
  </r>
  <r>
    <x v="6"/>
    <n v="136.56884769999988"/>
    <s v=""/>
    <n v="136.56884769999988"/>
    <s v=""/>
    <n v="1"/>
  </r>
  <r>
    <x v="7"/>
    <n v="84.752197299999807"/>
    <s v=""/>
    <n v="84.752197299999807"/>
    <s v=""/>
    <n v="1"/>
  </r>
  <r>
    <x v="8"/>
    <n v="140.11474609999959"/>
    <s v=""/>
    <n v="140.11474609999959"/>
    <s v=""/>
    <n v="1"/>
  </r>
  <r>
    <x v="9"/>
    <n v="-36.092285100000026"/>
    <n v="-36.092285100000026"/>
    <s v=""/>
    <n v="1"/>
    <s v=""/>
  </r>
  <r>
    <x v="10"/>
    <n v="-83.634277399999974"/>
    <n v="-83.634277399999974"/>
    <s v=""/>
    <n v="1"/>
    <s v=""/>
  </r>
  <r>
    <x v="11"/>
    <n v="-118.70703129999993"/>
    <n v="-118.70703129999993"/>
    <s v=""/>
    <n v="1"/>
    <s v=""/>
  </r>
  <r>
    <x v="12"/>
    <n v="-150.14990239999997"/>
    <n v="-150.14990239999997"/>
    <s v=""/>
    <n v="1"/>
    <s v=""/>
  </r>
  <r>
    <x v="13"/>
    <n v="-148.7993163999995"/>
    <n v="-148.7993163999995"/>
    <s v=""/>
    <n v="1"/>
    <s v=""/>
  </r>
  <r>
    <x v="14"/>
    <n v="-80.420410200000333"/>
    <n v="-80.420410200000333"/>
    <s v=""/>
    <n v="1"/>
    <s v=""/>
  </r>
  <r>
    <x v="15"/>
    <n v="-86.75976559999981"/>
    <n v="-86.75976559999981"/>
    <s v=""/>
    <n v="1"/>
    <s v=""/>
  </r>
  <r>
    <x v="16"/>
    <n v="-6.7631836000000476"/>
    <n v="-6.7631836000000476"/>
    <s v=""/>
    <n v="1"/>
    <s v=""/>
  </r>
  <r>
    <x v="17"/>
    <n v="-58.109375"/>
    <n v="-58.109375"/>
    <s v=""/>
    <n v="1"/>
    <s v=""/>
  </r>
  <r>
    <x v="18"/>
    <n v="-51.377929700000095"/>
    <n v="-51.377929700000095"/>
    <s v=""/>
    <n v="1"/>
    <s v=""/>
  </r>
  <r>
    <x v="19"/>
    <n v="-121.34619139999995"/>
    <n v="-121.34619139999995"/>
    <s v=""/>
    <n v="1"/>
    <s v=""/>
  </r>
  <r>
    <x v="20"/>
    <n v="-153.73046880000038"/>
    <n v="-153.73046880000038"/>
    <s v=""/>
    <n v="1"/>
    <s v=""/>
  </r>
  <r>
    <x v="21"/>
    <n v="-41.042480399999477"/>
    <n v="-41.042480399999477"/>
    <s v=""/>
    <n v="1"/>
    <s v=""/>
  </r>
  <r>
    <x v="22"/>
    <n v="16.339355399999477"/>
    <s v=""/>
    <n v="16.339355399999477"/>
    <s v=""/>
    <n v="1"/>
  </r>
  <r>
    <x v="23"/>
    <n v="78.864990199999738"/>
    <s v=""/>
    <n v="78.864990199999738"/>
    <s v=""/>
    <n v="1"/>
  </r>
  <r>
    <x v="0"/>
    <n v="7.4533691000001454"/>
    <s v=""/>
    <n v="7.4533691000001454"/>
    <s v=""/>
    <n v="1"/>
  </r>
  <r>
    <x v="1"/>
    <n v="26.402343700000074"/>
    <s v=""/>
    <n v="26.402343700000074"/>
    <s v=""/>
    <n v="1"/>
  </r>
  <r>
    <x v="2"/>
    <n v="-92.308593700000074"/>
    <n v="-92.308593700000074"/>
    <s v=""/>
    <n v="1"/>
    <s v=""/>
  </r>
  <r>
    <x v="3"/>
    <n v="-169.35473630000024"/>
    <n v="-169.35473630000024"/>
    <s v=""/>
    <n v="1"/>
    <s v=""/>
  </r>
  <r>
    <x v="4"/>
    <n v="-78.153808599999593"/>
    <n v="-78.153808599999593"/>
    <s v=""/>
    <n v="1"/>
    <s v=""/>
  </r>
  <r>
    <x v="5"/>
    <n v="-11.199951099999907"/>
    <n v="-11.199951099999907"/>
    <s v=""/>
    <n v="1"/>
    <s v=""/>
  </r>
  <r>
    <x v="6"/>
    <n v="-65.0859375"/>
    <n v="-65.0859375"/>
    <s v=""/>
    <n v="1"/>
    <s v=""/>
  </r>
  <r>
    <x v="7"/>
    <n v="-84.043457099999614"/>
    <n v="-84.043457099999614"/>
    <s v=""/>
    <n v="1"/>
    <s v=""/>
  </r>
  <r>
    <x v="8"/>
    <n v="51.008788999999979"/>
    <s v=""/>
    <n v="51.008788999999979"/>
    <s v=""/>
    <n v="1"/>
  </r>
  <r>
    <x v="9"/>
    <n v="61.174804700000095"/>
    <s v=""/>
    <n v="61.174804700000095"/>
    <s v=""/>
    <n v="1"/>
  </r>
  <r>
    <x v="10"/>
    <n v="11.219726499999979"/>
    <s v=""/>
    <n v="11.219726499999979"/>
    <s v=""/>
    <n v="1"/>
  </r>
  <r>
    <x v="11"/>
    <n v="-113.32055660000015"/>
    <n v="-113.32055660000015"/>
    <s v=""/>
    <n v="1"/>
    <s v=""/>
  </r>
  <r>
    <x v="12"/>
    <n v="-110.57104490000029"/>
    <n v="-110.57104490000029"/>
    <s v=""/>
    <n v="1"/>
    <s v=""/>
  </r>
  <r>
    <x v="13"/>
    <n v="-63.504638700000214"/>
    <n v="-63.504638700000214"/>
    <s v=""/>
    <n v="1"/>
    <s v=""/>
  </r>
  <r>
    <x v="14"/>
    <n v="-28.174804700000095"/>
    <n v="-28.174804700000095"/>
    <s v=""/>
    <n v="1"/>
    <s v=""/>
  </r>
  <r>
    <x v="15"/>
    <n v="-5.6147461000000476"/>
    <n v="-5.6147461000000476"/>
    <s v=""/>
    <n v="1"/>
    <s v=""/>
  </r>
  <r>
    <x v="16"/>
    <n v="-0.87255860000004759"/>
    <n v="-0.87255860000004759"/>
    <s v=""/>
    <n v="1"/>
    <s v=""/>
  </r>
  <r>
    <x v="17"/>
    <n v="73.013183600000048"/>
    <s v=""/>
    <n v="73.013183600000048"/>
    <s v=""/>
    <n v="1"/>
  </r>
  <r>
    <x v="18"/>
    <n v="-13.728515700000571"/>
    <n v="-13.728515700000571"/>
    <s v=""/>
    <n v="1"/>
    <s v=""/>
  </r>
  <r>
    <x v="19"/>
    <n v="-46.472167899999477"/>
    <n v="-46.472167899999477"/>
    <s v=""/>
    <n v="1"/>
    <s v=""/>
  </r>
  <r>
    <x v="20"/>
    <n v="-115.55615229999967"/>
    <n v="-115.55615229999967"/>
    <s v=""/>
    <n v="1"/>
    <s v=""/>
  </r>
  <r>
    <x v="21"/>
    <n v="-38.576660200000333"/>
    <n v="-38.576660200000333"/>
    <s v=""/>
    <n v="1"/>
    <s v=""/>
  </r>
  <r>
    <x v="22"/>
    <n v="10.294921799999429"/>
    <s v=""/>
    <n v="10.294921799999429"/>
    <s v=""/>
    <n v="1"/>
  </r>
  <r>
    <x v="23"/>
    <n v="-5.3798827999999048"/>
    <n v="-5.3798827999999048"/>
    <s v=""/>
    <n v="1"/>
    <s v=""/>
  </r>
  <r>
    <x v="0"/>
    <n v="1.5261230000000978"/>
    <s v=""/>
    <n v="1.5261230000000978"/>
    <s v=""/>
    <n v="1"/>
  </r>
  <r>
    <x v="1"/>
    <n v="-100.12084959999993"/>
    <n v="-100.12084959999993"/>
    <s v=""/>
    <n v="1"/>
    <s v=""/>
  </r>
  <r>
    <x v="2"/>
    <n v="-130.27124020000019"/>
    <n v="-130.27124020000019"/>
    <s v=""/>
    <n v="1"/>
    <s v=""/>
  </r>
  <r>
    <x v="3"/>
    <n v="7.4406737999997858"/>
    <s v=""/>
    <n v="7.4406737999997858"/>
    <s v=""/>
    <n v="1"/>
  </r>
  <r>
    <x v="4"/>
    <n v="-35.703369199999997"/>
    <n v="-35.703369199999997"/>
    <s v=""/>
    <n v="1"/>
    <s v=""/>
  </r>
  <r>
    <x v="5"/>
    <n v="-184.63549799999964"/>
    <n v="-184.63549799999964"/>
    <s v=""/>
    <n v="1"/>
    <s v=""/>
  </r>
  <r>
    <x v="6"/>
    <n v="35.108154300000024"/>
    <s v=""/>
    <n v="35.108154300000024"/>
    <s v=""/>
    <n v="1"/>
  </r>
  <r>
    <x v="7"/>
    <n v="59.785156200000074"/>
    <s v=""/>
    <n v="59.785156200000074"/>
    <s v=""/>
    <n v="1"/>
  </r>
  <r>
    <x v="8"/>
    <n v="-26.34375"/>
    <n v="-26.34375"/>
    <s v=""/>
    <n v="1"/>
    <s v=""/>
  </r>
  <r>
    <x v="9"/>
    <n v="-24.949951200000214"/>
    <n v="-24.949951200000214"/>
    <s v=""/>
    <n v="1"/>
    <s v=""/>
  </r>
  <r>
    <x v="10"/>
    <n v="-198.15234379999993"/>
    <n v="-198.15234379999993"/>
    <s v=""/>
    <n v="1"/>
    <s v=""/>
  </r>
  <r>
    <x v="11"/>
    <n v="-218.76440430000002"/>
    <n v="-218.76440430000002"/>
    <s v=""/>
    <n v="1"/>
    <s v=""/>
  </r>
  <r>
    <x v="12"/>
    <n v="-41.187011699999857"/>
    <n v="-41.187011699999857"/>
    <s v=""/>
    <n v="1"/>
    <s v=""/>
  </r>
  <r>
    <x v="13"/>
    <n v="-7.3544922000000952"/>
    <n v="-7.3544922000000952"/>
    <s v=""/>
    <n v="1"/>
    <s v=""/>
  </r>
  <r>
    <x v="14"/>
    <n v="-19.061035200000333"/>
    <n v="-19.061035200000333"/>
    <s v=""/>
    <n v="1"/>
    <s v=""/>
  </r>
  <r>
    <x v="15"/>
    <n v="-21.784179700000095"/>
    <n v="-21.784179700000095"/>
    <s v=""/>
    <n v="1"/>
    <s v=""/>
  </r>
  <r>
    <x v="16"/>
    <n v="30.233886699999857"/>
    <s v=""/>
    <n v="30.233886699999857"/>
    <s v=""/>
    <n v="1"/>
  </r>
  <r>
    <x v="17"/>
    <n v="-21.449218800000381"/>
    <n v="-21.449218800000381"/>
    <s v=""/>
    <n v="1"/>
    <s v=""/>
  </r>
  <r>
    <x v="18"/>
    <n v="-69.952636800000619"/>
    <n v="-69.952636800000619"/>
    <s v=""/>
    <n v="1"/>
    <s v=""/>
  </r>
  <r>
    <x v="19"/>
    <n v="-44.5078125"/>
    <n v="-44.5078125"/>
    <s v=""/>
    <n v="1"/>
    <s v=""/>
  </r>
  <r>
    <x v="20"/>
    <n v="12.464843800000381"/>
    <s v=""/>
    <n v="12.464843800000381"/>
    <s v=""/>
    <n v="1"/>
  </r>
  <r>
    <x v="21"/>
    <n v="11.162597599999572"/>
    <s v=""/>
    <n v="11.162597599999572"/>
    <s v=""/>
    <n v="1"/>
  </r>
  <r>
    <x v="22"/>
    <n v="-42.499511699999857"/>
    <n v="-42.499511699999857"/>
    <s v=""/>
    <n v="1"/>
    <s v=""/>
  </r>
  <r>
    <x v="23"/>
    <n v="-11.950195299999905"/>
    <n v="-11.950195299999905"/>
    <s v=""/>
    <n v="1"/>
    <s v=""/>
  </r>
  <r>
    <x v="0"/>
    <n v="98.539550799999688"/>
    <s v=""/>
    <n v="98.539550799999688"/>
    <s v=""/>
    <n v="1"/>
  </r>
  <r>
    <x v="1"/>
    <n v="41.414306699999997"/>
    <s v=""/>
    <n v="41.414306699999997"/>
    <s v=""/>
    <n v="1"/>
  </r>
  <r>
    <x v="2"/>
    <n v="-4.7626952999999048"/>
    <n v="-4.7626952999999048"/>
    <s v=""/>
    <n v="1"/>
    <s v=""/>
  </r>
  <r>
    <x v="3"/>
    <n v="-143.98168940000005"/>
    <n v="-143.98168940000005"/>
    <s v=""/>
    <n v="1"/>
    <s v=""/>
  </r>
  <r>
    <x v="4"/>
    <n v="-108.38916019999988"/>
    <n v="-108.38916019999988"/>
    <s v=""/>
    <n v="1"/>
    <s v=""/>
  </r>
  <r>
    <x v="5"/>
    <n v="65.794433600000048"/>
    <s v=""/>
    <n v="65.794433600000048"/>
    <s v=""/>
    <n v="1"/>
  </r>
  <r>
    <x v="6"/>
    <n v="76.454101599999831"/>
    <s v=""/>
    <n v="76.454101599999831"/>
    <s v=""/>
    <n v="1"/>
  </r>
  <r>
    <x v="7"/>
    <n v="145.1403808"/>
    <s v=""/>
    <n v="145.1403808"/>
    <s v=""/>
    <n v="1"/>
  </r>
  <r>
    <x v="8"/>
    <n v="180.41650389999995"/>
    <s v=""/>
    <n v="180.41650389999995"/>
    <s v=""/>
    <n v="1"/>
  </r>
  <r>
    <x v="9"/>
    <n v="141.99194340000031"/>
    <s v=""/>
    <n v="141.99194340000031"/>
    <s v=""/>
    <n v="1"/>
  </r>
  <r>
    <x v="10"/>
    <n v="119.0910644999999"/>
    <s v=""/>
    <n v="119.0910644999999"/>
    <s v=""/>
    <n v="1"/>
  </r>
  <r>
    <x v="11"/>
    <n v="68.226318300000003"/>
    <s v=""/>
    <n v="68.226318300000003"/>
    <s v=""/>
    <n v="1"/>
  </r>
  <r>
    <x v="12"/>
    <n v="-159.03125"/>
    <n v="-159.03125"/>
    <s v=""/>
    <n v="1"/>
    <s v=""/>
  </r>
  <r>
    <x v="13"/>
    <n v="-86.019531199999619"/>
    <n v="-86.019531199999619"/>
    <s v=""/>
    <n v="1"/>
    <s v=""/>
  </r>
  <r>
    <x v="14"/>
    <n v="-157.5283202999999"/>
    <n v="-157.5283202999999"/>
    <s v=""/>
    <n v="1"/>
    <s v=""/>
  </r>
  <r>
    <x v="15"/>
    <n v="-204.38623039999948"/>
    <n v="-204.38623039999948"/>
    <s v=""/>
    <n v="1"/>
    <s v=""/>
  </r>
  <r>
    <x v="16"/>
    <n v="31.587890700000571"/>
    <s v=""/>
    <n v="31.587890700000571"/>
    <s v=""/>
    <n v="1"/>
  </r>
  <r>
    <x v="17"/>
    <n v="96.331543000000238"/>
    <s v=""/>
    <n v="96.331543000000238"/>
    <s v=""/>
    <n v="1"/>
  </r>
  <r>
    <x v="18"/>
    <n v="53.331543000000238"/>
    <s v=""/>
    <n v="53.331543000000238"/>
    <s v=""/>
    <n v="1"/>
  </r>
  <r>
    <x v="19"/>
    <n v="31.3984375"/>
    <s v=""/>
    <n v="31.3984375"/>
    <s v=""/>
    <n v="1"/>
  </r>
  <r>
    <x v="20"/>
    <n v="59.182617200000095"/>
    <s v=""/>
    <n v="59.182617200000095"/>
    <s v=""/>
    <n v="1"/>
  </r>
  <r>
    <x v="21"/>
    <n v="145.17822259999957"/>
    <s v=""/>
    <n v="145.17822259999957"/>
    <s v=""/>
    <n v="1"/>
  </r>
  <r>
    <x v="22"/>
    <n v="180.87158199999976"/>
    <s v=""/>
    <n v="180.87158199999976"/>
    <s v=""/>
    <n v="1"/>
  </r>
  <r>
    <x v="23"/>
    <n v="195.02001949999976"/>
    <s v=""/>
    <n v="195.02001949999976"/>
    <s v=""/>
    <n v="1"/>
  </r>
  <r>
    <x v="0"/>
    <n v="5.6120605000000978"/>
    <s v=""/>
    <n v="5.6120605000000978"/>
    <s v=""/>
    <n v="1"/>
  </r>
  <r>
    <x v="1"/>
    <n v="221.54565430000002"/>
    <s v=""/>
    <n v="221.54565430000002"/>
    <s v=""/>
    <n v="1"/>
  </r>
  <r>
    <x v="2"/>
    <n v="235.29370109999991"/>
    <s v=""/>
    <n v="235.29370109999991"/>
    <s v=""/>
    <n v="1"/>
  </r>
  <r>
    <x v="3"/>
    <n v="267.47753909999983"/>
    <s v=""/>
    <n v="267.47753909999983"/>
    <s v=""/>
    <n v="1"/>
  </r>
  <r>
    <x v="4"/>
    <n v="181.5520019999999"/>
    <s v=""/>
    <n v="181.5520019999999"/>
    <s v=""/>
    <n v="1"/>
  </r>
  <r>
    <x v="5"/>
    <n v="219.35742189999974"/>
    <s v=""/>
    <n v="219.35742189999974"/>
    <s v=""/>
    <n v="1"/>
  </r>
  <r>
    <x v="6"/>
    <n v="145.18139640000027"/>
    <s v=""/>
    <n v="145.18139640000027"/>
    <s v=""/>
    <n v="1"/>
  </r>
  <r>
    <x v="7"/>
    <n v="137.64794920000031"/>
    <s v=""/>
    <n v="137.64794920000031"/>
    <s v=""/>
    <n v="1"/>
  </r>
  <r>
    <x v="8"/>
    <n v="89.118164099999831"/>
    <s v=""/>
    <n v="89.118164099999831"/>
    <s v=""/>
    <n v="1"/>
  </r>
  <r>
    <x v="9"/>
    <n v="5.5908203000003596"/>
    <s v=""/>
    <n v="5.5908203000003596"/>
    <s v=""/>
    <n v="1"/>
  </r>
  <r>
    <x v="10"/>
    <n v="20.266357399999833"/>
    <s v=""/>
    <n v="20.266357399999833"/>
    <s v=""/>
    <n v="1"/>
  </r>
  <r>
    <x v="11"/>
    <n v="-53.432617200000095"/>
    <n v="-53.432617200000095"/>
    <s v=""/>
    <n v="1"/>
    <s v=""/>
  </r>
  <r>
    <x v="12"/>
    <n v="-95.234375"/>
    <n v="-95.234375"/>
    <s v=""/>
    <n v="1"/>
    <s v=""/>
  </r>
  <r>
    <x v="13"/>
    <n v="38.960449199999857"/>
    <s v=""/>
    <n v="38.960449199999857"/>
    <s v=""/>
    <n v="1"/>
  </r>
  <r>
    <x v="14"/>
    <n v="158.26660149999952"/>
    <s v=""/>
    <n v="158.26660149999952"/>
    <s v=""/>
    <n v="1"/>
  </r>
  <r>
    <x v="15"/>
    <n v="177.90820309999981"/>
    <s v=""/>
    <n v="177.90820309999981"/>
    <s v=""/>
    <n v="1"/>
  </r>
  <r>
    <x v="16"/>
    <n v="43.391601600000286"/>
    <s v=""/>
    <n v="43.391601600000286"/>
    <s v=""/>
    <n v="1"/>
  </r>
  <r>
    <x v="17"/>
    <n v="15.999023500000476"/>
    <s v=""/>
    <n v="15.999023500000476"/>
    <s v=""/>
    <n v="1"/>
  </r>
  <r>
    <x v="18"/>
    <n v="-101.85302740000043"/>
    <n v="-101.85302740000043"/>
    <s v=""/>
    <n v="1"/>
    <s v=""/>
  </r>
  <r>
    <x v="19"/>
    <n v="-151.12939449999976"/>
    <n v="-151.12939449999976"/>
    <s v=""/>
    <n v="1"/>
    <s v=""/>
  </r>
  <r>
    <x v="20"/>
    <n v="-21.450195299999905"/>
    <n v="-21.450195299999905"/>
    <s v=""/>
    <n v="1"/>
    <s v=""/>
  </r>
  <r>
    <x v="21"/>
    <n v="34.507324199999857"/>
    <s v=""/>
    <n v="34.507324199999857"/>
    <s v=""/>
    <n v="1"/>
  </r>
  <r>
    <x v="22"/>
    <n v="34.0390625"/>
    <s v=""/>
    <n v="34.0390625"/>
    <s v=""/>
    <n v="1"/>
  </r>
  <r>
    <x v="23"/>
    <n v="20.982910099999572"/>
    <s v=""/>
    <n v="20.982910099999572"/>
    <s v=""/>
    <n v="1"/>
  </r>
  <r>
    <x v="0"/>
    <n v="33.050537100000383"/>
    <s v=""/>
    <n v="33.050537100000383"/>
    <s v=""/>
    <n v="1"/>
  </r>
  <r>
    <x v="1"/>
    <n v="-116.1015625"/>
    <n v="-116.1015625"/>
    <s v=""/>
    <n v="1"/>
    <s v=""/>
  </r>
  <r>
    <x v="2"/>
    <n v="-179.37158200000022"/>
    <n v="-179.37158200000022"/>
    <s v=""/>
    <n v="1"/>
    <s v=""/>
  </r>
  <r>
    <x v="3"/>
    <n v="-197.9582519999999"/>
    <n v="-197.9582519999999"/>
    <s v=""/>
    <n v="1"/>
    <s v=""/>
  </r>
  <r>
    <x v="4"/>
    <n v="-237.2080077999999"/>
    <n v="-237.2080077999999"/>
    <s v=""/>
    <n v="1"/>
    <s v=""/>
  </r>
  <r>
    <x v="5"/>
    <n v="-155.10327140000027"/>
    <n v="-155.10327140000027"/>
    <s v=""/>
    <n v="1"/>
    <s v=""/>
  </r>
  <r>
    <x v="6"/>
    <n v="-52.560546800000338"/>
    <n v="-52.560546800000338"/>
    <s v=""/>
    <n v="1"/>
    <s v=""/>
  </r>
  <r>
    <x v="7"/>
    <n v="-21.831542899999931"/>
    <n v="-21.831542899999931"/>
    <s v=""/>
    <n v="1"/>
    <s v=""/>
  </r>
  <r>
    <x v="8"/>
    <n v="-12.008056600000145"/>
    <n v="-12.008056600000145"/>
    <s v=""/>
    <n v="1"/>
    <s v=""/>
  </r>
  <r>
    <x v="9"/>
    <n v="-41.087646500000119"/>
    <n v="-41.087646500000119"/>
    <s v=""/>
    <n v="1"/>
    <s v=""/>
  </r>
  <r>
    <x v="10"/>
    <n v="-119.80078120000007"/>
    <n v="-119.80078120000007"/>
    <s v=""/>
    <n v="1"/>
    <s v=""/>
  </r>
  <r>
    <x v="11"/>
    <n v="-96.266601599999831"/>
    <n v="-96.266601599999831"/>
    <s v=""/>
    <n v="1"/>
    <s v=""/>
  </r>
  <r>
    <x v="12"/>
    <n v="-80.525390700000571"/>
    <n v="-80.525390700000571"/>
    <s v=""/>
    <n v="1"/>
    <s v=""/>
  </r>
  <r>
    <x v="13"/>
    <n v="5.4072264999995241"/>
    <s v=""/>
    <n v="5.4072264999995241"/>
    <s v=""/>
    <n v="1"/>
  </r>
  <r>
    <x v="14"/>
    <n v="-0.52246089999971446"/>
    <n v="-0.52246089999971446"/>
    <s v=""/>
    <n v="1"/>
    <s v=""/>
  </r>
  <r>
    <x v="15"/>
    <n v="-111.36669930000062"/>
    <n v="-111.36669930000062"/>
    <s v=""/>
    <n v="1"/>
    <s v=""/>
  </r>
  <r>
    <x v="16"/>
    <n v="-109.53808589999971"/>
    <n v="-109.53808589999971"/>
    <s v=""/>
    <n v="1"/>
    <s v=""/>
  </r>
  <r>
    <x v="17"/>
    <n v="-143.35693360000005"/>
    <n v="-143.35693360000005"/>
    <s v=""/>
    <n v="1"/>
    <s v=""/>
  </r>
  <r>
    <x v="18"/>
    <n v="-288.81054690000019"/>
    <n v="-288.81054690000019"/>
    <s v=""/>
    <n v="1"/>
    <s v=""/>
  </r>
  <r>
    <x v="19"/>
    <n v="-194.20068360000005"/>
    <n v="-194.20068360000005"/>
    <s v=""/>
    <n v="1"/>
    <s v=""/>
  </r>
  <r>
    <x v="20"/>
    <n v="-185.32470699999976"/>
    <n v="-185.32470699999976"/>
    <s v=""/>
    <n v="1"/>
    <s v=""/>
  </r>
  <r>
    <x v="21"/>
    <n v="-175.90527350000048"/>
    <n v="-175.90527350000048"/>
    <s v=""/>
    <n v="1"/>
    <s v=""/>
  </r>
  <r>
    <x v="22"/>
    <n v="-229.57958979999967"/>
    <n v="-229.57958979999967"/>
    <s v=""/>
    <n v="1"/>
    <s v=""/>
  </r>
  <r>
    <x v="23"/>
    <n v="-294.02294919999986"/>
    <n v="-294.02294919999986"/>
    <s v=""/>
    <n v="1"/>
    <s v=""/>
  </r>
  <r>
    <x v="0"/>
    <n v="-265.43334959999993"/>
    <n v="-265.43334959999993"/>
    <s v=""/>
    <n v="1"/>
    <s v=""/>
  </r>
  <r>
    <x v="1"/>
    <n v="3.2917479999996431"/>
    <s v=""/>
    <n v="3.2917479999996431"/>
    <s v=""/>
    <n v="1"/>
  </r>
  <r>
    <x v="2"/>
    <n v="42.564453100000264"/>
    <s v=""/>
    <n v="42.564453100000264"/>
    <s v=""/>
    <n v="1"/>
  </r>
  <r>
    <x v="3"/>
    <n v="6.4182128999996166"/>
    <s v=""/>
    <n v="6.4182128999996166"/>
    <s v=""/>
    <n v="1"/>
  </r>
  <r>
    <x v="4"/>
    <n v="-54.488769500000217"/>
    <n v="-54.488769500000217"/>
    <s v=""/>
    <n v="1"/>
    <s v=""/>
  </r>
  <r>
    <x v="5"/>
    <n v="-107.32910159999983"/>
    <n v="-107.32910159999983"/>
    <s v=""/>
    <n v="1"/>
    <s v=""/>
  </r>
  <r>
    <x v="6"/>
    <n v="-134.01000980000026"/>
    <n v="-134.01000980000026"/>
    <s v=""/>
    <n v="1"/>
    <s v=""/>
  </r>
  <r>
    <x v="7"/>
    <n v="-92.428955099999712"/>
    <n v="-92.428955099999712"/>
    <s v=""/>
    <n v="1"/>
    <s v=""/>
  </r>
  <r>
    <x v="8"/>
    <n v="-73.606445299999905"/>
    <n v="-73.606445299999905"/>
    <s v=""/>
    <n v="1"/>
    <s v=""/>
  </r>
  <r>
    <x v="9"/>
    <n v="-155.87011719999964"/>
    <n v="-155.87011719999964"/>
    <s v=""/>
    <n v="1"/>
    <s v=""/>
  </r>
  <r>
    <x v="10"/>
    <n v="-168.76806639999995"/>
    <n v="-168.76806639999995"/>
    <s v=""/>
    <n v="1"/>
    <s v=""/>
  </r>
  <r>
    <x v="11"/>
    <n v="-153.08398440000019"/>
    <n v="-153.08398440000019"/>
    <s v=""/>
    <n v="1"/>
    <s v=""/>
  </r>
  <r>
    <x v="12"/>
    <n v="-78.071289100000286"/>
    <n v="-78.071289100000286"/>
    <s v=""/>
    <n v="1"/>
    <s v=""/>
  </r>
  <r>
    <x v="13"/>
    <n v="-37.557617099999334"/>
    <n v="-37.557617099999334"/>
    <s v=""/>
    <n v="1"/>
    <s v=""/>
  </r>
  <r>
    <x v="14"/>
    <n v="22.856933600000048"/>
    <s v=""/>
    <n v="22.856933600000048"/>
    <s v=""/>
    <n v="1"/>
  </r>
  <r>
    <x v="15"/>
    <n v="207.32910160000029"/>
    <s v=""/>
    <n v="207.32910160000029"/>
    <s v=""/>
    <n v="1"/>
  </r>
  <r>
    <x v="16"/>
    <n v="182.48876949999976"/>
    <s v=""/>
    <n v="182.48876949999976"/>
    <s v=""/>
    <n v="1"/>
  </r>
  <r>
    <x v="17"/>
    <n v="143.33837889999995"/>
    <s v=""/>
    <n v="143.33837889999995"/>
    <s v=""/>
    <n v="1"/>
  </r>
  <r>
    <x v="18"/>
    <n v="211.57128899999952"/>
    <s v=""/>
    <n v="211.57128899999952"/>
    <s v=""/>
    <n v="1"/>
  </r>
  <r>
    <x v="19"/>
    <n v="188.65234380000038"/>
    <s v=""/>
    <n v="188.65234380000038"/>
    <s v=""/>
    <n v="1"/>
  </r>
  <r>
    <x v="20"/>
    <n v="121.9970702999999"/>
    <s v=""/>
    <n v="121.9970702999999"/>
    <s v=""/>
    <n v="1"/>
  </r>
  <r>
    <x v="21"/>
    <n v="130.64941399999952"/>
    <s v=""/>
    <n v="130.64941399999952"/>
    <s v=""/>
    <n v="1"/>
  </r>
  <r>
    <x v="22"/>
    <n v="126.52197259999957"/>
    <s v=""/>
    <n v="126.52197259999957"/>
    <s v=""/>
    <n v="1"/>
  </r>
  <r>
    <x v="23"/>
    <n v="8.737793000000238"/>
    <s v=""/>
    <n v="8.737793000000238"/>
    <s v=""/>
    <n v="1"/>
  </r>
  <r>
    <x v="0"/>
    <n v="25.820800699999381"/>
    <s v=""/>
    <n v="25.820800699999381"/>
    <s v=""/>
    <n v="1"/>
  </r>
  <r>
    <x v="1"/>
    <n v="-49.717285200000333"/>
    <n v="-49.717285200000333"/>
    <s v=""/>
    <n v="1"/>
    <s v=""/>
  </r>
  <r>
    <x v="2"/>
    <n v="-73.741455100000167"/>
    <n v="-73.741455100000167"/>
    <s v=""/>
    <n v="1"/>
    <s v=""/>
  </r>
  <r>
    <x v="3"/>
    <n v="-49.816162099999929"/>
    <n v="-49.816162099999929"/>
    <s v=""/>
    <n v="1"/>
    <s v=""/>
  </r>
  <r>
    <x v="4"/>
    <n v="-39.144043000000238"/>
    <n v="-39.144043000000238"/>
    <s v=""/>
    <n v="1"/>
    <s v=""/>
  </r>
  <r>
    <x v="5"/>
    <n v="-86.774413999999979"/>
    <n v="-86.774413999999979"/>
    <s v=""/>
    <n v="1"/>
    <s v=""/>
  </r>
  <r>
    <x v="6"/>
    <n v="-54.297607399999833"/>
    <n v="-54.297607399999833"/>
    <s v=""/>
    <n v="1"/>
    <s v=""/>
  </r>
  <r>
    <x v="7"/>
    <n v="20.467773500000021"/>
    <s v=""/>
    <n v="20.467773500000021"/>
    <s v=""/>
    <n v="1"/>
  </r>
  <r>
    <x v="8"/>
    <n v="-50.383789100000286"/>
    <n v="-50.383789100000286"/>
    <s v=""/>
    <n v="1"/>
    <s v=""/>
  </r>
  <r>
    <x v="9"/>
    <n v="-92.72387690000005"/>
    <n v="-92.72387690000005"/>
    <s v=""/>
    <n v="1"/>
    <s v=""/>
  </r>
  <r>
    <x v="10"/>
    <n v="-30.767089800000122"/>
    <n v="-30.767089800000122"/>
    <s v=""/>
    <n v="1"/>
    <s v=""/>
  </r>
  <r>
    <x v="11"/>
    <n v="105.92602540000007"/>
    <s v=""/>
    <n v="105.92602540000007"/>
    <s v=""/>
    <n v="1"/>
  </r>
  <r>
    <x v="12"/>
    <n v="274.01660160000029"/>
    <s v=""/>
    <n v="274.01660160000029"/>
    <s v=""/>
    <n v="1"/>
  </r>
  <r>
    <x v="13"/>
    <n v="200.09765630000038"/>
    <s v=""/>
    <n v="200.09765630000038"/>
    <s v=""/>
    <n v="1"/>
  </r>
  <r>
    <x v="14"/>
    <n v="208.35791020000033"/>
    <s v=""/>
    <n v="208.35791020000033"/>
    <s v=""/>
    <n v="1"/>
  </r>
  <r>
    <x v="15"/>
    <n v="133.34814460000052"/>
    <s v=""/>
    <n v="133.34814460000052"/>
    <s v=""/>
    <n v="1"/>
  </r>
  <r>
    <x v="16"/>
    <n v="20.401367200000095"/>
    <s v=""/>
    <n v="20.401367200000095"/>
    <s v=""/>
    <n v="1"/>
  </r>
  <r>
    <x v="17"/>
    <n v="-23.535644499999762"/>
    <n v="-23.535644499999762"/>
    <s v=""/>
    <n v="1"/>
    <s v=""/>
  </r>
  <r>
    <x v="18"/>
    <n v="-41.328613300000143"/>
    <n v="-41.328613300000143"/>
    <s v=""/>
    <n v="1"/>
    <s v=""/>
  </r>
  <r>
    <x v="19"/>
    <n v="77.666503899999952"/>
    <s v=""/>
    <n v="77.666503899999952"/>
    <s v=""/>
    <n v="1"/>
  </r>
  <r>
    <x v="20"/>
    <n v="81.968261699999857"/>
    <s v=""/>
    <n v="81.968261699999857"/>
    <s v=""/>
    <n v="1"/>
  </r>
  <r>
    <x v="21"/>
    <n v="27.901367200000095"/>
    <s v=""/>
    <n v="27.901367200000095"/>
    <s v=""/>
    <n v="1"/>
  </r>
  <r>
    <x v="22"/>
    <n v="65.088867200000095"/>
    <s v=""/>
    <n v="65.088867200000095"/>
    <s v=""/>
    <n v="1"/>
  </r>
  <r>
    <x v="23"/>
    <n v="124.3154297000001"/>
    <s v=""/>
    <n v="124.3154297000001"/>
    <s v=""/>
    <n v="1"/>
  </r>
  <r>
    <x v="0"/>
    <n v="59.404785099999572"/>
    <s v=""/>
    <n v="59.404785099999572"/>
    <s v=""/>
    <n v="1"/>
  </r>
  <r>
    <x v="1"/>
    <n v="-17.598877000000357"/>
    <n v="-17.598877000000357"/>
    <s v=""/>
    <n v="1"/>
    <s v=""/>
  </r>
  <r>
    <x v="2"/>
    <n v="-37.509033199999976"/>
    <n v="-37.509033199999976"/>
    <s v=""/>
    <n v="1"/>
    <s v=""/>
  </r>
  <r>
    <x v="3"/>
    <n v="-135.01684570000043"/>
    <n v="-135.01684570000043"/>
    <s v=""/>
    <n v="1"/>
    <s v=""/>
  </r>
  <r>
    <x v="4"/>
    <n v="-149.04638670000031"/>
    <n v="-149.04638670000031"/>
    <s v=""/>
    <n v="1"/>
    <s v=""/>
  </r>
  <r>
    <x v="5"/>
    <n v="62.580322199999955"/>
    <s v=""/>
    <n v="62.580322199999955"/>
    <s v=""/>
    <n v="1"/>
  </r>
  <r>
    <x v="6"/>
    <n v="74.634765600000264"/>
    <s v=""/>
    <n v="74.634765600000264"/>
    <s v=""/>
    <n v="1"/>
  </r>
  <r>
    <x v="7"/>
    <n v="67.908447300000262"/>
    <s v=""/>
    <n v="67.908447300000262"/>
    <s v=""/>
    <n v="1"/>
  </r>
  <r>
    <x v="8"/>
    <n v="-101.421875"/>
    <n v="-101.421875"/>
    <s v=""/>
    <n v="1"/>
    <s v=""/>
  </r>
  <r>
    <x v="9"/>
    <n v="-279.68579099999988"/>
    <n v="-279.68579099999988"/>
    <s v=""/>
    <n v="1"/>
    <s v=""/>
  </r>
  <r>
    <x v="10"/>
    <n v="-173.53466790000039"/>
    <n v="-173.53466790000039"/>
    <s v=""/>
    <n v="1"/>
    <s v=""/>
  </r>
  <r>
    <x v="11"/>
    <n v="-156.89526370000021"/>
    <n v="-156.89526370000021"/>
    <s v=""/>
    <n v="1"/>
    <s v=""/>
  </r>
  <r>
    <x v="12"/>
    <n v="-65.437255899999855"/>
    <n v="-65.437255899999855"/>
    <s v=""/>
    <n v="1"/>
    <s v=""/>
  </r>
  <r>
    <x v="13"/>
    <n v="208.81298830000014"/>
    <s v=""/>
    <n v="208.81298830000014"/>
    <s v=""/>
    <n v="1"/>
  </r>
  <r>
    <x v="14"/>
    <n v="355.88647459999993"/>
    <s v=""/>
    <n v="355.88647459999993"/>
    <s v=""/>
    <n v="1"/>
  </r>
  <r>
    <x v="15"/>
    <n v="571.36279300000024"/>
    <s v=""/>
    <n v="571.36279300000024"/>
    <s v=""/>
    <n v="1"/>
  </r>
  <r>
    <x v="16"/>
    <n v="616.8125"/>
    <s v=""/>
    <n v="616.8125"/>
    <s v=""/>
    <n v="1"/>
  </r>
  <r>
    <x v="17"/>
    <n v="629.5888672000001"/>
    <s v=""/>
    <n v="629.5888672000001"/>
    <s v=""/>
    <n v="1"/>
  </r>
  <r>
    <x v="18"/>
    <n v="592.59765619999962"/>
    <s v=""/>
    <n v="592.59765619999962"/>
    <s v=""/>
    <n v="1"/>
  </r>
  <r>
    <x v="19"/>
    <n v="454.15966800000024"/>
    <s v=""/>
    <n v="454.15966800000024"/>
    <s v=""/>
    <n v="1"/>
  </r>
  <r>
    <x v="20"/>
    <n v="411.37426759999971"/>
    <s v=""/>
    <n v="411.37426759999971"/>
    <s v=""/>
    <n v="1"/>
  </r>
  <r>
    <x v="21"/>
    <n v="344.50000000000045"/>
    <s v=""/>
    <n v="344.50000000000045"/>
    <s v=""/>
    <n v="1"/>
  </r>
  <r>
    <x v="22"/>
    <n v="382.43676759999971"/>
    <s v=""/>
    <n v="382.43676759999971"/>
    <s v=""/>
    <n v="1"/>
  </r>
  <r>
    <x v="23"/>
    <n v="272.72509769999988"/>
    <s v=""/>
    <n v="272.72509769999988"/>
    <s v=""/>
    <n v="1"/>
  </r>
  <r>
    <x v="0"/>
    <n v="35.382324199999857"/>
    <s v=""/>
    <n v="35.382324199999857"/>
    <s v=""/>
    <n v="1"/>
  </r>
  <r>
    <x v="1"/>
    <n v="-63.544921800000338"/>
    <n v="-63.544921800000338"/>
    <s v=""/>
    <n v="1"/>
    <s v=""/>
  </r>
  <r>
    <x v="2"/>
    <n v="-179.96997069999998"/>
    <n v="-179.96997069999998"/>
    <s v=""/>
    <n v="1"/>
    <s v=""/>
  </r>
  <r>
    <x v="3"/>
    <n v="-102.51879880000024"/>
    <n v="-102.51879880000024"/>
    <s v=""/>
    <n v="1"/>
    <s v=""/>
  </r>
  <r>
    <x v="4"/>
    <n v="-102.94018559999995"/>
    <n v="-102.94018559999995"/>
    <s v=""/>
    <n v="1"/>
    <s v=""/>
  </r>
  <r>
    <x v="5"/>
    <n v="-54.171386799999709"/>
    <n v="-54.171386799999709"/>
    <s v=""/>
    <n v="1"/>
    <s v=""/>
  </r>
  <r>
    <x v="6"/>
    <n v="-84.852783199999976"/>
    <n v="-84.852783199999976"/>
    <s v=""/>
    <n v="1"/>
    <s v=""/>
  </r>
  <r>
    <x v="7"/>
    <n v="-62.433837900000071"/>
    <n v="-62.433837900000071"/>
    <s v=""/>
    <n v="1"/>
    <s v=""/>
  </r>
  <r>
    <x v="8"/>
    <n v="-10.88793940000005"/>
    <n v="-10.88793940000005"/>
    <s v=""/>
    <n v="1"/>
    <s v=""/>
  </r>
  <r>
    <x v="9"/>
    <n v="0.18896489999997357"/>
    <s v=""/>
    <n v="0.18896489999997357"/>
    <s v=""/>
    <n v="1"/>
  </r>
  <r>
    <x v="10"/>
    <n v="-150.48999020000019"/>
    <n v="-150.48999020000019"/>
    <s v=""/>
    <n v="1"/>
    <s v=""/>
  </r>
  <r>
    <x v="11"/>
    <n v="-28.869628899999952"/>
    <n v="-28.869628899999952"/>
    <s v=""/>
    <n v="1"/>
    <s v=""/>
  </r>
  <r>
    <x v="12"/>
    <n v="367.91357419999986"/>
    <s v=""/>
    <n v="367.91357419999986"/>
    <s v=""/>
    <n v="1"/>
  </r>
  <r>
    <x v="13"/>
    <n v="365.6142577999999"/>
    <s v=""/>
    <n v="365.6142577999999"/>
    <s v=""/>
    <n v="1"/>
  </r>
  <r>
    <x v="14"/>
    <n v="424.97900389999995"/>
    <s v=""/>
    <n v="424.97900389999995"/>
    <s v=""/>
    <n v="1"/>
  </r>
  <r>
    <x v="15"/>
    <n v="474.73925790000067"/>
    <s v=""/>
    <n v="474.73925790000067"/>
    <s v=""/>
    <n v="1"/>
  </r>
  <r>
    <x v="16"/>
    <n v="427.92871089999971"/>
    <s v=""/>
    <n v="427.92871089999971"/>
    <s v=""/>
    <n v="1"/>
  </r>
  <r>
    <x v="17"/>
    <n v="369.07080080000014"/>
    <s v=""/>
    <n v="369.07080080000014"/>
    <s v=""/>
    <n v="1"/>
  </r>
  <r>
    <x v="18"/>
    <n v="380.05615240000043"/>
    <s v=""/>
    <n v="380.05615240000043"/>
    <s v=""/>
    <n v="1"/>
  </r>
  <r>
    <x v="19"/>
    <n v="225.20361319999938"/>
    <s v=""/>
    <n v="225.20361319999938"/>
    <s v=""/>
    <n v="1"/>
  </r>
  <r>
    <x v="20"/>
    <n v="73.270507799999905"/>
    <s v=""/>
    <n v="73.270507799999905"/>
    <s v=""/>
    <n v="1"/>
  </r>
  <r>
    <x v="21"/>
    <n v="106.63037110000005"/>
    <s v=""/>
    <n v="106.63037110000005"/>
    <s v=""/>
    <n v="1"/>
  </r>
  <r>
    <x v="22"/>
    <n v="76.424316399999952"/>
    <s v=""/>
    <n v="76.424316399999952"/>
    <s v=""/>
    <n v="1"/>
  </r>
  <r>
    <x v="23"/>
    <n v="106.78222649999952"/>
    <s v=""/>
    <n v="106.78222649999952"/>
    <s v=""/>
    <n v="1"/>
  </r>
  <r>
    <x v="0"/>
    <n v="140.50952149999966"/>
    <s v=""/>
    <n v="140.50952149999966"/>
    <s v=""/>
    <n v="1"/>
  </r>
  <r>
    <x v="1"/>
    <n v="103.19726560000026"/>
    <s v=""/>
    <n v="103.19726560000026"/>
    <s v=""/>
    <n v="1"/>
  </r>
  <r>
    <x v="2"/>
    <n v="-25.336181599999691"/>
    <n v="-25.336181599999691"/>
    <s v=""/>
    <n v="1"/>
    <s v=""/>
  </r>
  <r>
    <x v="3"/>
    <n v="-6.9453125"/>
    <n v="-6.9453125"/>
    <s v=""/>
    <n v="1"/>
    <s v=""/>
  </r>
  <r>
    <x v="4"/>
    <n v="-52.219238200000291"/>
    <n v="-52.219238200000291"/>
    <s v=""/>
    <n v="1"/>
    <s v=""/>
  </r>
  <r>
    <x v="5"/>
    <n v="-67.078613200000291"/>
    <n v="-67.078613200000291"/>
    <s v=""/>
    <n v="1"/>
    <s v=""/>
  </r>
  <r>
    <x v="6"/>
    <n v="-8.7246093000003384"/>
    <n v="-8.7246093000003384"/>
    <s v=""/>
    <n v="1"/>
    <s v=""/>
  </r>
  <r>
    <x v="7"/>
    <n v="-39.674560500000098"/>
    <n v="-39.674560500000098"/>
    <s v=""/>
    <n v="1"/>
    <s v=""/>
  </r>
  <r>
    <x v="8"/>
    <n v="-21.759033199999976"/>
    <n v="-21.759033199999976"/>
    <s v=""/>
    <n v="1"/>
    <s v=""/>
  </r>
  <r>
    <x v="9"/>
    <n v="-30.935790999999881"/>
    <n v="-30.935790999999881"/>
    <s v=""/>
    <n v="1"/>
    <s v=""/>
  </r>
  <r>
    <x v="10"/>
    <n v="-1.5126952999999048"/>
    <n v="-1.5126952999999048"/>
    <s v=""/>
    <n v="1"/>
    <s v=""/>
  </r>
  <r>
    <x v="11"/>
    <n v="-80.887451200000214"/>
    <n v="-80.887451200000214"/>
    <s v=""/>
    <n v="1"/>
    <s v=""/>
  </r>
  <r>
    <x v="12"/>
    <n v="-8.5986327999999048"/>
    <n v="-8.5986327999999048"/>
    <s v=""/>
    <n v="1"/>
    <s v=""/>
  </r>
  <r>
    <x v="13"/>
    <n v="-102.55126949999976"/>
    <n v="-102.55126949999976"/>
    <s v=""/>
    <n v="1"/>
    <s v=""/>
  </r>
  <r>
    <x v="14"/>
    <n v="-221.86669930000062"/>
    <n v="-221.86669930000062"/>
    <s v=""/>
    <n v="1"/>
    <s v=""/>
  </r>
  <r>
    <x v="15"/>
    <n v="-215.26708979999967"/>
    <n v="-215.26708979999967"/>
    <s v=""/>
    <n v="1"/>
    <s v=""/>
  </r>
  <r>
    <x v="16"/>
    <n v="-35.285156199999619"/>
    <n v="-35.285156199999619"/>
    <s v=""/>
    <n v="1"/>
    <s v=""/>
  </r>
  <r>
    <x v="17"/>
    <n v="66.211914100000286"/>
    <s v=""/>
    <n v="66.211914100000286"/>
    <s v=""/>
    <n v="1"/>
  </r>
  <r>
    <x v="18"/>
    <n v="93.775878899999952"/>
    <s v=""/>
    <n v="93.775878899999952"/>
    <s v=""/>
    <n v="1"/>
  </r>
  <r>
    <x v="19"/>
    <n v="118.16601559999981"/>
    <s v=""/>
    <n v="118.16601559999981"/>
    <s v=""/>
    <n v="1"/>
  </r>
  <r>
    <x v="20"/>
    <n v="46.307617200000095"/>
    <s v=""/>
    <n v="46.307617200000095"/>
    <s v=""/>
    <n v="1"/>
  </r>
  <r>
    <x v="21"/>
    <n v="106.17871089999971"/>
    <s v=""/>
    <n v="106.17871089999971"/>
    <s v=""/>
    <n v="1"/>
  </r>
  <r>
    <x v="22"/>
    <n v="22.868652400000428"/>
    <s v=""/>
    <n v="22.868652400000428"/>
    <s v=""/>
    <n v="1"/>
  </r>
  <r>
    <x v="23"/>
    <n v="75.091308600000048"/>
    <s v=""/>
    <n v="75.091308600000048"/>
    <s v=""/>
    <n v="1"/>
  </r>
  <r>
    <x v="0"/>
    <n v="98.753662100000383"/>
    <s v=""/>
    <n v="98.753662100000383"/>
    <s v=""/>
    <n v="1"/>
  </r>
  <r>
    <x v="1"/>
    <n v="158.17041019999988"/>
    <s v=""/>
    <n v="158.17041019999988"/>
    <s v=""/>
    <n v="1"/>
  </r>
  <r>
    <x v="2"/>
    <n v="8.1257324000002882"/>
    <s v=""/>
    <n v="8.1257324000002882"/>
    <s v=""/>
    <n v="1"/>
  </r>
  <r>
    <x v="3"/>
    <n v="-62.308837900000071"/>
    <n v="-62.308837900000071"/>
    <s v=""/>
    <n v="1"/>
    <s v=""/>
  </r>
  <r>
    <x v="4"/>
    <n v="76.510009799999807"/>
    <s v=""/>
    <n v="76.510009799999807"/>
    <s v=""/>
    <n v="1"/>
  </r>
  <r>
    <x v="5"/>
    <n v="119.83837889999995"/>
    <s v=""/>
    <n v="119.83837889999995"/>
    <s v=""/>
    <n v="1"/>
  </r>
  <r>
    <x v="6"/>
    <n v="117.84716799999978"/>
    <s v=""/>
    <n v="117.84716799999978"/>
    <s v=""/>
    <n v="1"/>
  </r>
  <r>
    <x v="7"/>
    <n v="134.85522459999993"/>
    <s v=""/>
    <n v="134.85522459999993"/>
    <s v=""/>
    <n v="1"/>
  </r>
  <r>
    <x v="8"/>
    <n v="173.65209959999993"/>
    <s v=""/>
    <n v="173.65209959999993"/>
    <s v=""/>
    <n v="1"/>
  </r>
  <r>
    <x v="9"/>
    <n v="197.30004879999979"/>
    <s v=""/>
    <n v="197.30004879999979"/>
    <s v=""/>
    <n v="1"/>
  </r>
  <r>
    <x v="10"/>
    <n v="194.1538085000002"/>
    <s v=""/>
    <n v="194.1538085000002"/>
    <s v=""/>
    <n v="1"/>
  </r>
  <r>
    <x v="11"/>
    <n v="166.14965819999998"/>
    <s v=""/>
    <n v="166.14965819999998"/>
    <s v=""/>
    <n v="1"/>
  </r>
  <r>
    <x v="12"/>
    <n v="190.06640619999962"/>
    <s v=""/>
    <n v="190.06640619999962"/>
    <s v=""/>
    <n v="1"/>
  </r>
  <r>
    <x v="13"/>
    <n v="252.15625"/>
    <s v=""/>
    <n v="252.15625"/>
    <s v=""/>
    <n v="1"/>
  </r>
  <r>
    <x v="14"/>
    <n v="269.19921869999962"/>
    <s v=""/>
    <n v="269.19921869999962"/>
    <s v=""/>
    <n v="1"/>
  </r>
  <r>
    <x v="15"/>
    <n v="307.99609369999962"/>
    <s v=""/>
    <n v="307.99609369999962"/>
    <s v=""/>
    <n v="1"/>
  </r>
  <r>
    <x v="16"/>
    <n v="290.45898440000019"/>
    <s v=""/>
    <n v="290.45898440000019"/>
    <s v=""/>
    <n v="1"/>
  </r>
  <r>
    <x v="17"/>
    <n v="279.67138669999986"/>
    <s v=""/>
    <n v="279.67138669999986"/>
    <s v=""/>
    <n v="1"/>
  </r>
  <r>
    <x v="18"/>
    <n v="423.5703125"/>
    <s v=""/>
    <n v="423.5703125"/>
    <s v=""/>
    <n v="1"/>
  </r>
  <r>
    <x v="19"/>
    <n v="401.5625"/>
    <s v=""/>
    <n v="401.5625"/>
    <s v=""/>
    <n v="1"/>
  </r>
  <r>
    <x v="20"/>
    <n v="337.90527350000048"/>
    <s v=""/>
    <n v="337.90527350000048"/>
    <s v=""/>
    <n v="1"/>
  </r>
  <r>
    <x v="21"/>
    <n v="273.28271490000043"/>
    <s v=""/>
    <n v="273.28271490000043"/>
    <s v=""/>
    <n v="1"/>
  </r>
  <r>
    <x v="22"/>
    <n v="242.3359375"/>
    <s v=""/>
    <n v="242.3359375"/>
    <s v=""/>
    <n v="1"/>
  </r>
  <r>
    <x v="23"/>
    <n v="257.31494139999995"/>
    <s v=""/>
    <n v="257.31494139999995"/>
    <s v=""/>
    <n v="1"/>
  </r>
  <r>
    <x v="0"/>
    <n v="179.77661130000024"/>
    <s v=""/>
    <n v="179.77661130000024"/>
    <s v=""/>
    <n v="1"/>
  </r>
  <r>
    <x v="1"/>
    <n v="215.82275389999995"/>
    <s v=""/>
    <n v="215.82275389999995"/>
    <s v=""/>
    <n v="1"/>
  </r>
  <r>
    <x v="2"/>
    <n v="115.91040030000022"/>
    <s v=""/>
    <n v="115.91040030000022"/>
    <s v=""/>
    <n v="1"/>
  </r>
  <r>
    <x v="3"/>
    <n v="-31.453857399999833"/>
    <n v="-31.453857399999833"/>
    <s v=""/>
    <n v="1"/>
    <s v=""/>
  </r>
  <r>
    <x v="4"/>
    <n v="-57.704101599999831"/>
    <n v="-57.704101599999831"/>
    <s v=""/>
    <n v="1"/>
    <s v=""/>
  </r>
  <r>
    <x v="5"/>
    <n v="-90.158691399999952"/>
    <n v="-90.158691399999952"/>
    <s v=""/>
    <n v="1"/>
    <s v=""/>
  </r>
  <r>
    <x v="6"/>
    <n v="81.11425780000036"/>
    <s v=""/>
    <n v="81.11425780000036"/>
    <s v=""/>
    <n v="1"/>
  </r>
  <r>
    <x v="7"/>
    <n v="-67.34375"/>
    <n v="-67.34375"/>
    <s v=""/>
    <n v="1"/>
    <s v=""/>
  </r>
  <r>
    <x v="8"/>
    <n v="-91.189453199999662"/>
    <n v="-91.189453199999662"/>
    <s v=""/>
    <n v="1"/>
    <s v=""/>
  </r>
  <r>
    <x v="9"/>
    <n v="-79.275146500000119"/>
    <n v="-79.275146500000119"/>
    <s v=""/>
    <n v="1"/>
    <s v=""/>
  </r>
  <r>
    <x v="10"/>
    <n v="-198.60327149999966"/>
    <n v="-198.60327149999966"/>
    <s v=""/>
    <n v="1"/>
    <s v=""/>
  </r>
  <r>
    <x v="11"/>
    <n v="-67.785644499999762"/>
    <n v="-67.785644499999762"/>
    <s v=""/>
    <n v="1"/>
    <s v=""/>
  </r>
  <r>
    <x v="12"/>
    <n v="-6.0341795999993337"/>
    <n v="-6.0341795999993337"/>
    <s v=""/>
    <n v="1"/>
    <s v=""/>
  </r>
  <r>
    <x v="13"/>
    <n v="28.174804599999334"/>
    <s v=""/>
    <n v="28.174804599999334"/>
    <s v=""/>
    <n v="1"/>
  </r>
  <r>
    <x v="14"/>
    <n v="-106.79980459999933"/>
    <n v="-106.79980459999933"/>
    <s v=""/>
    <n v="1"/>
    <s v=""/>
  </r>
  <r>
    <x v="15"/>
    <n v="79.618164100000286"/>
    <s v=""/>
    <n v="79.618164100000286"/>
    <s v=""/>
    <n v="1"/>
  </r>
  <r>
    <x v="16"/>
    <n v="270.48486330000014"/>
    <s v=""/>
    <n v="270.48486330000014"/>
    <s v=""/>
    <n v="1"/>
  </r>
  <r>
    <x v="17"/>
    <n v="411.98583990000043"/>
    <s v=""/>
    <n v="411.98583990000043"/>
    <s v=""/>
    <n v="1"/>
  </r>
  <r>
    <x v="18"/>
    <n v="447.93017580000014"/>
    <s v=""/>
    <n v="447.93017580000014"/>
    <s v=""/>
    <n v="1"/>
  </r>
  <r>
    <x v="19"/>
    <n v="386.64892580000014"/>
    <s v=""/>
    <n v="386.64892580000014"/>
    <s v=""/>
    <n v="1"/>
  </r>
  <r>
    <x v="20"/>
    <n v="291.71679690000019"/>
    <s v=""/>
    <n v="291.71679690000019"/>
    <s v=""/>
    <n v="1"/>
  </r>
  <r>
    <x v="21"/>
    <n v="315.30810539999948"/>
    <s v=""/>
    <n v="315.30810539999948"/>
    <s v=""/>
    <n v="1"/>
  </r>
  <r>
    <x v="22"/>
    <n v="186.8359375"/>
    <s v=""/>
    <n v="186.8359375"/>
    <s v=""/>
    <n v="1"/>
  </r>
  <r>
    <x v="23"/>
    <n v="116.96337889999995"/>
    <s v=""/>
    <n v="116.96337889999995"/>
    <s v=""/>
    <n v="1"/>
  </r>
  <r>
    <x v="0"/>
    <n v="115.79248050000024"/>
    <s v=""/>
    <n v="115.79248050000024"/>
    <s v=""/>
    <n v="1"/>
  </r>
  <r>
    <x v="1"/>
    <n v="31.937744199999997"/>
    <s v=""/>
    <n v="31.937744199999997"/>
    <s v=""/>
    <n v="1"/>
  </r>
  <r>
    <x v="2"/>
    <n v="-40.701415999999881"/>
    <n v="-40.701415999999881"/>
    <s v=""/>
    <n v="1"/>
    <s v=""/>
  </r>
  <r>
    <x v="3"/>
    <n v="-92.346679700000095"/>
    <n v="-92.346679700000095"/>
    <s v=""/>
    <n v="1"/>
    <s v=""/>
  </r>
  <r>
    <x v="4"/>
    <n v="-68.392334000000119"/>
    <n v="-68.392334000000119"/>
    <s v=""/>
    <n v="1"/>
    <s v=""/>
  </r>
  <r>
    <x v="5"/>
    <n v="-110.98901369999976"/>
    <n v="-110.98901369999976"/>
    <s v=""/>
    <n v="1"/>
    <s v=""/>
  </r>
  <r>
    <x v="6"/>
    <n v="14.51000970000041"/>
    <s v=""/>
    <n v="14.51000970000041"/>
    <s v=""/>
    <n v="1"/>
  </r>
  <r>
    <x v="7"/>
    <n v="-102.22460930000034"/>
    <n v="-102.22460930000034"/>
    <s v=""/>
    <n v="1"/>
    <s v=""/>
  </r>
  <r>
    <x v="8"/>
    <n v="-40.975341800000024"/>
    <n v="-40.975341800000024"/>
    <s v=""/>
    <n v="1"/>
    <s v=""/>
  </r>
  <r>
    <x v="9"/>
    <n v="-29.859130900000309"/>
    <n v="-29.859130900000309"/>
    <s v=""/>
    <n v="1"/>
    <s v=""/>
  </r>
  <r>
    <x v="10"/>
    <n v="-71.768310500000098"/>
    <n v="-71.768310500000098"/>
    <s v=""/>
    <n v="1"/>
    <s v=""/>
  </r>
  <r>
    <x v="11"/>
    <n v="-130.24804690000019"/>
    <n v="-130.24804690000019"/>
    <s v=""/>
    <n v="1"/>
    <s v=""/>
  </r>
  <r>
    <x v="12"/>
    <n v="-62.624511699999857"/>
    <n v="-62.624511699999857"/>
    <s v=""/>
    <n v="1"/>
    <s v=""/>
  </r>
  <r>
    <x v="13"/>
    <n v="39.101074199999857"/>
    <s v=""/>
    <n v="39.101074199999857"/>
    <s v=""/>
    <n v="1"/>
  </r>
  <r>
    <x v="14"/>
    <n v="116.9951172000001"/>
    <s v=""/>
    <n v="116.9951172000001"/>
    <s v=""/>
    <n v="1"/>
  </r>
  <r>
    <x v="15"/>
    <n v="215.89404289999948"/>
    <s v=""/>
    <n v="215.89404289999948"/>
    <s v=""/>
    <n v="1"/>
  </r>
  <r>
    <x v="16"/>
    <n v="53.1953125"/>
    <s v=""/>
    <n v="53.1953125"/>
    <s v=""/>
    <n v="1"/>
  </r>
  <r>
    <x v="17"/>
    <n v="-3.6948241999998572"/>
    <n v="-3.6948241999998572"/>
    <s v=""/>
    <n v="1"/>
    <s v=""/>
  </r>
  <r>
    <x v="18"/>
    <n v="-69.52539059999981"/>
    <n v="-69.52539059999981"/>
    <s v=""/>
    <n v="1"/>
    <s v=""/>
  </r>
  <r>
    <x v="19"/>
    <n v="143.14599610000005"/>
    <s v=""/>
    <n v="143.14599610000005"/>
    <s v=""/>
    <n v="1"/>
  </r>
  <r>
    <x v="20"/>
    <n v="146.125"/>
    <s v=""/>
    <n v="146.125"/>
    <s v=""/>
    <n v="1"/>
  </r>
  <r>
    <x v="21"/>
    <n v="28.331054700000095"/>
    <s v=""/>
    <n v="28.331054700000095"/>
    <s v=""/>
    <n v="1"/>
  </r>
  <r>
    <x v="22"/>
    <n v="53.601074199999857"/>
    <s v=""/>
    <n v="53.601074199999857"/>
    <s v=""/>
    <n v="1"/>
  </r>
  <r>
    <x v="23"/>
    <n v="43.909179700000095"/>
    <s v=""/>
    <n v="43.909179700000095"/>
    <s v=""/>
    <n v="1"/>
  </r>
  <r>
    <x v="0"/>
    <n v="36.258300800000143"/>
    <s v=""/>
    <n v="36.258300800000143"/>
    <s v=""/>
    <n v="1"/>
  </r>
  <r>
    <x v="1"/>
    <n v="-9.6967773000001216"/>
    <n v="-9.6967773000001216"/>
    <s v=""/>
    <n v="1"/>
    <s v=""/>
  </r>
  <r>
    <x v="2"/>
    <n v="17.203857399999833"/>
    <s v=""/>
    <n v="17.203857399999833"/>
    <s v=""/>
    <n v="1"/>
  </r>
  <r>
    <x v="3"/>
    <n v="-15.844238299999688"/>
    <n v="-15.844238299999688"/>
    <s v=""/>
    <n v="1"/>
    <s v=""/>
  </r>
  <r>
    <x v="4"/>
    <n v="0.5166015999998308"/>
    <s v=""/>
    <n v="0.5166015999998308"/>
    <s v=""/>
    <n v="1"/>
  </r>
  <r>
    <x v="5"/>
    <n v="-99.404785199999878"/>
    <n v="-99.404785199999878"/>
    <s v=""/>
    <n v="1"/>
    <s v=""/>
  </r>
  <r>
    <x v="6"/>
    <n v="-106.55541990000029"/>
    <n v="-106.55541990000029"/>
    <s v=""/>
    <n v="1"/>
    <s v=""/>
  </r>
  <r>
    <x v="7"/>
    <n v="-115.57470710000007"/>
    <n v="-115.57470710000007"/>
    <s v=""/>
    <n v="1"/>
    <s v=""/>
  </r>
  <r>
    <x v="8"/>
    <n v="60.135253899999952"/>
    <s v=""/>
    <n v="60.135253899999952"/>
    <s v=""/>
    <n v="1"/>
  </r>
  <r>
    <x v="9"/>
    <n v="85.160888699999759"/>
    <s v=""/>
    <n v="85.160888699999759"/>
    <s v=""/>
    <n v="1"/>
  </r>
  <r>
    <x v="10"/>
    <n v="1.1872558000000026"/>
    <s v=""/>
    <n v="1.1872558000000026"/>
    <s v=""/>
    <n v="1"/>
  </r>
  <r>
    <x v="11"/>
    <n v="-22.769531199999619"/>
    <n v="-22.769531199999619"/>
    <s v=""/>
    <n v="1"/>
    <s v=""/>
  </r>
  <r>
    <x v="12"/>
    <n v="73.954101600000286"/>
    <s v=""/>
    <n v="73.954101600000286"/>
    <s v=""/>
    <n v="1"/>
  </r>
  <r>
    <x v="13"/>
    <n v="95.535156300000381"/>
    <s v=""/>
    <n v="95.535156300000381"/>
    <s v=""/>
    <n v="1"/>
  </r>
  <r>
    <x v="14"/>
    <n v="128.97802729999967"/>
    <s v=""/>
    <n v="128.97802729999967"/>
    <s v=""/>
    <n v="1"/>
  </r>
  <r>
    <x v="15"/>
    <n v="85.859863300000143"/>
    <s v=""/>
    <n v="85.859863300000143"/>
    <s v=""/>
    <n v="1"/>
  </r>
  <r>
    <x v="16"/>
    <n v="-16.84375"/>
    <n v="-16.84375"/>
    <s v=""/>
    <n v="1"/>
    <s v=""/>
  </r>
  <r>
    <x v="17"/>
    <n v="-33.106933600000048"/>
    <n v="-33.106933600000048"/>
    <s v=""/>
    <n v="1"/>
    <s v=""/>
  </r>
  <r>
    <x v="18"/>
    <n v="-51.478027400000428"/>
    <n v="-51.478027400000428"/>
    <s v=""/>
    <n v="1"/>
    <s v=""/>
  </r>
  <r>
    <x v="19"/>
    <n v="17.685058600000048"/>
    <s v=""/>
    <n v="17.685058600000048"/>
    <s v=""/>
    <n v="1"/>
  </r>
  <r>
    <x v="20"/>
    <n v="45.859375"/>
    <s v=""/>
    <n v="45.859375"/>
    <s v=""/>
    <n v="1"/>
  </r>
  <r>
    <x v="21"/>
    <n v="121.78857419999986"/>
    <s v=""/>
    <n v="121.78857419999986"/>
    <s v=""/>
    <n v="1"/>
  </r>
  <r>
    <x v="22"/>
    <n v="103.71435550000024"/>
    <s v=""/>
    <n v="103.71435550000024"/>
    <s v=""/>
    <n v="1"/>
  </r>
  <r>
    <x v="23"/>
    <n v="54.270996100000048"/>
    <s v=""/>
    <n v="54.270996100000048"/>
    <s v=""/>
    <n v="1"/>
  </r>
  <r>
    <x v="0"/>
    <n v="49.472168000000238"/>
    <s v=""/>
    <n v="49.472168000000238"/>
    <s v=""/>
    <n v="1"/>
  </r>
  <r>
    <x v="1"/>
    <n v="-9.333740200000193"/>
    <n v="-9.333740200000193"/>
    <s v=""/>
    <n v="1"/>
    <s v=""/>
  </r>
  <r>
    <x v="2"/>
    <n v="60.922119199999997"/>
    <s v=""/>
    <n v="60.922119199999997"/>
    <s v=""/>
    <n v="1"/>
  </r>
  <r>
    <x v="3"/>
    <n v="64.433593700000074"/>
    <s v=""/>
    <n v="64.433593700000074"/>
    <s v=""/>
    <n v="1"/>
  </r>
  <r>
    <x v="4"/>
    <n v="-86.061767600000167"/>
    <n v="-86.061767600000167"/>
    <s v=""/>
    <n v="1"/>
    <s v=""/>
  </r>
  <r>
    <x v="5"/>
    <n v="-120.50903319999998"/>
    <n v="-120.50903319999998"/>
    <s v=""/>
    <n v="1"/>
    <s v=""/>
  </r>
  <r>
    <x v="6"/>
    <n v="-120.56982429999971"/>
    <n v="-120.56982429999971"/>
    <s v=""/>
    <n v="1"/>
    <s v=""/>
  </r>
  <r>
    <x v="7"/>
    <n v="-89.368896499999664"/>
    <n v="-89.368896499999664"/>
    <s v=""/>
    <n v="1"/>
    <s v=""/>
  </r>
  <r>
    <x v="8"/>
    <n v="-164.96923820000029"/>
    <n v="-164.96923820000029"/>
    <s v=""/>
    <n v="1"/>
    <s v=""/>
  </r>
  <r>
    <x v="9"/>
    <n v="-199.7470702999999"/>
    <n v="-199.7470702999999"/>
    <s v=""/>
    <n v="1"/>
    <s v=""/>
  </r>
  <r>
    <x v="10"/>
    <n v="-177.96557620000021"/>
    <n v="-177.96557620000021"/>
    <s v=""/>
    <n v="1"/>
    <s v=""/>
  </r>
  <r>
    <x v="11"/>
    <n v="-362.54125980000026"/>
    <n v="-362.54125980000026"/>
    <s v=""/>
    <n v="1"/>
    <s v=""/>
  </r>
  <r>
    <x v="12"/>
    <n v="-432.22021479999967"/>
    <n v="-432.22021479999967"/>
    <s v=""/>
    <n v="1"/>
    <s v=""/>
  </r>
  <r>
    <x v="13"/>
    <n v="-353.39941410000029"/>
    <n v="-353.39941410000029"/>
    <s v=""/>
    <n v="1"/>
    <s v=""/>
  </r>
  <r>
    <x v="14"/>
    <n v="-306.03222660000029"/>
    <n v="-306.03222660000029"/>
    <s v=""/>
    <n v="1"/>
    <s v=""/>
  </r>
  <r>
    <x v="15"/>
    <n v="-392.70068360000005"/>
    <n v="-392.70068360000005"/>
    <s v=""/>
    <n v="1"/>
    <s v=""/>
  </r>
  <r>
    <x v="16"/>
    <n v="-414.85351559999981"/>
    <n v="-414.85351559999981"/>
    <s v=""/>
    <n v="1"/>
    <s v=""/>
  </r>
  <r>
    <x v="17"/>
    <n v="-192.3984375"/>
    <n v="-192.3984375"/>
    <s v=""/>
    <n v="1"/>
    <s v=""/>
  </r>
  <r>
    <x v="18"/>
    <n v="-301.36035149999952"/>
    <n v="-301.36035149999952"/>
    <s v=""/>
    <n v="1"/>
    <s v=""/>
  </r>
  <r>
    <x v="19"/>
    <n v="-302.48486330000014"/>
    <n v="-302.48486330000014"/>
    <s v=""/>
    <n v="1"/>
    <s v=""/>
  </r>
  <r>
    <x v="20"/>
    <n v="-195.94091800000024"/>
    <n v="-195.94091800000024"/>
    <s v=""/>
    <n v="1"/>
    <s v=""/>
  </r>
  <r>
    <x v="21"/>
    <n v="-264.25976559999981"/>
    <n v="-264.25976559999981"/>
    <s v=""/>
    <n v="1"/>
    <s v=""/>
  </r>
  <r>
    <x v="22"/>
    <n v="-309.47021479999967"/>
    <n v="-309.47021479999967"/>
    <s v=""/>
    <n v="1"/>
    <s v=""/>
  </r>
  <r>
    <x v="23"/>
    <n v="-273.30517580000014"/>
    <n v="-273.30517580000014"/>
    <s v=""/>
    <n v="1"/>
    <s v=""/>
  </r>
  <r>
    <x v="0"/>
    <n v="-231.9921875"/>
    <n v="-231.9921875"/>
    <s v=""/>
    <n v="1"/>
    <s v=""/>
  </r>
  <r>
    <x v="1"/>
    <n v="-125.32592770000019"/>
    <n v="-125.32592770000019"/>
    <s v=""/>
    <n v="1"/>
    <s v=""/>
  </r>
  <r>
    <x v="2"/>
    <n v="-105.45239259999971"/>
    <n v="-105.45239259999971"/>
    <s v=""/>
    <n v="1"/>
    <s v=""/>
  </r>
  <r>
    <x v="3"/>
    <n v="-75.586425799999688"/>
    <n v="-75.586425799999688"/>
    <s v=""/>
    <n v="1"/>
    <s v=""/>
  </r>
  <r>
    <x v="4"/>
    <n v="-127.37207039999976"/>
    <n v="-127.37207039999976"/>
    <s v=""/>
    <n v="1"/>
    <s v=""/>
  </r>
  <r>
    <x v="5"/>
    <n v="-123.10473640000009"/>
    <n v="-123.10473640000009"/>
    <s v=""/>
    <n v="1"/>
    <s v=""/>
  </r>
  <r>
    <x v="6"/>
    <n v="-133.08666990000029"/>
    <n v="-133.08666990000029"/>
    <s v=""/>
    <n v="1"/>
    <s v=""/>
  </r>
  <r>
    <x v="7"/>
    <n v="-306.60595700000022"/>
    <n v="-306.60595700000022"/>
    <s v=""/>
    <n v="1"/>
    <s v=""/>
  </r>
  <r>
    <x v="8"/>
    <n v="-323.9348143999996"/>
    <n v="-323.9348143999996"/>
    <s v=""/>
    <n v="1"/>
    <s v=""/>
  </r>
  <r>
    <x v="9"/>
    <n v="-271.13940430000002"/>
    <n v="-271.13940430000002"/>
    <s v=""/>
    <n v="1"/>
    <s v=""/>
  </r>
  <r>
    <x v="10"/>
    <n v="-365.75366220000024"/>
    <n v="-365.75366220000024"/>
    <s v=""/>
    <n v="1"/>
    <s v=""/>
  </r>
  <r>
    <x v="11"/>
    <n v="-305.16552740000043"/>
    <n v="-305.16552740000043"/>
    <s v=""/>
    <n v="1"/>
    <s v=""/>
  </r>
  <r>
    <x v="12"/>
    <n v="-148.00439449999976"/>
    <n v="-148.00439449999976"/>
    <s v=""/>
    <n v="1"/>
    <s v=""/>
  </r>
  <r>
    <x v="13"/>
    <n v="-214.24365229999967"/>
    <n v="-214.24365229999967"/>
    <s v=""/>
    <n v="1"/>
    <s v=""/>
  </r>
  <r>
    <x v="14"/>
    <n v="-211.40625"/>
    <n v="-211.40625"/>
    <s v=""/>
    <n v="1"/>
    <s v=""/>
  </r>
  <r>
    <x v="15"/>
    <n v="-238.26123050000024"/>
    <n v="-238.26123050000024"/>
    <s v=""/>
    <n v="1"/>
    <s v=""/>
  </r>
  <r>
    <x v="16"/>
    <n v="-260.0126952999999"/>
    <n v="-260.0126952999999"/>
    <s v=""/>
    <n v="1"/>
    <s v=""/>
  </r>
  <r>
    <x v="17"/>
    <n v="-271.35498050000024"/>
    <n v="-271.35498050000024"/>
    <s v=""/>
    <n v="1"/>
    <s v=""/>
  </r>
  <r>
    <x v="18"/>
    <n v="-221.3046875"/>
    <n v="-221.3046875"/>
    <s v=""/>
    <n v="1"/>
    <s v=""/>
  </r>
  <r>
    <x v="19"/>
    <n v="-303.80322270000033"/>
    <n v="-303.80322270000033"/>
    <s v=""/>
    <n v="1"/>
    <s v=""/>
  </r>
  <r>
    <x v="20"/>
    <n v="-247.56103520000033"/>
    <n v="-247.56103520000033"/>
    <s v=""/>
    <n v="1"/>
    <s v=""/>
  </r>
  <r>
    <x v="21"/>
    <n v="-215.9560547000001"/>
    <n v="-215.9560547000001"/>
    <s v=""/>
    <n v="1"/>
    <s v=""/>
  </r>
  <r>
    <x v="22"/>
    <n v="-238.0732422000001"/>
    <n v="-238.0732422000001"/>
    <s v=""/>
    <n v="1"/>
    <s v=""/>
  </r>
  <r>
    <x v="23"/>
    <n v="-274.89208979999967"/>
    <n v="-274.89208979999967"/>
    <s v=""/>
    <n v="1"/>
    <s v=""/>
  </r>
  <r>
    <x v="0"/>
    <n v="-183.64013669999986"/>
    <n v="-183.64013669999986"/>
    <s v=""/>
    <n v="1"/>
    <s v=""/>
  </r>
  <r>
    <x v="1"/>
    <n v="-104.40087889999995"/>
    <n v="-104.40087889999995"/>
    <s v=""/>
    <n v="1"/>
    <s v=""/>
  </r>
  <r>
    <x v="2"/>
    <n v="-173.33227539999962"/>
    <n v="-173.33227539999962"/>
    <s v=""/>
    <n v="1"/>
    <s v=""/>
  </r>
  <r>
    <x v="3"/>
    <n v="-35.698486399999638"/>
    <n v="-35.698486399999638"/>
    <s v=""/>
    <n v="1"/>
    <s v=""/>
  </r>
  <r>
    <x v="4"/>
    <n v="-60.988769599999614"/>
    <n v="-60.988769599999614"/>
    <s v=""/>
    <n v="1"/>
    <s v=""/>
  </r>
  <r>
    <x v="5"/>
    <n v="-197.32153319999998"/>
    <n v="-197.32153319999998"/>
    <s v=""/>
    <n v="1"/>
    <s v=""/>
  </r>
  <r>
    <x v="6"/>
    <n v="-169.61938479999981"/>
    <n v="-169.61938479999981"/>
    <s v=""/>
    <n v="1"/>
    <s v=""/>
  </r>
  <r>
    <x v="7"/>
    <n v="-147.44726569999966"/>
    <n v="-147.44726569999966"/>
    <s v=""/>
    <n v="1"/>
    <s v=""/>
  </r>
  <r>
    <x v="8"/>
    <n v="-49.885986400000093"/>
    <n v="-49.885986400000093"/>
    <s v=""/>
    <n v="1"/>
    <s v=""/>
  </r>
  <r>
    <x v="9"/>
    <n v="-25.062988299999688"/>
    <n v="-25.062988299999688"/>
    <s v=""/>
    <n v="1"/>
    <s v=""/>
  </r>
  <r>
    <x v="10"/>
    <n v="-162.2705077999999"/>
    <n v="-162.2705077999999"/>
    <s v=""/>
    <n v="1"/>
    <s v=""/>
  </r>
  <r>
    <x v="11"/>
    <n v="-291.04492190000019"/>
    <n v="-291.04492190000019"/>
    <s v=""/>
    <n v="1"/>
    <s v=""/>
  </r>
  <r>
    <x v="12"/>
    <n v="-335.58203130000038"/>
    <n v="-335.58203130000038"/>
    <s v=""/>
    <n v="1"/>
    <s v=""/>
  </r>
  <r>
    <x v="13"/>
    <n v="-270.0703125"/>
    <n v="-270.0703125"/>
    <s v=""/>
    <n v="1"/>
    <s v=""/>
  </r>
  <r>
    <x v="14"/>
    <n v="-189.03759759999957"/>
    <n v="-189.03759759999957"/>
    <s v=""/>
    <n v="1"/>
    <s v=""/>
  </r>
  <r>
    <x v="15"/>
    <n v="-103.22119139999995"/>
    <n v="-103.22119139999995"/>
    <s v=""/>
    <n v="1"/>
    <s v=""/>
  </r>
  <r>
    <x v="16"/>
    <n v="-146.60742190000019"/>
    <n v="-146.60742190000019"/>
    <s v=""/>
    <n v="1"/>
    <s v=""/>
  </r>
  <r>
    <x v="17"/>
    <n v="-59.676757799999905"/>
    <n v="-59.676757799999905"/>
    <s v=""/>
    <n v="1"/>
    <s v=""/>
  </r>
  <r>
    <x v="18"/>
    <n v="-22.722168000000238"/>
    <n v="-22.722168000000238"/>
    <s v=""/>
    <n v="1"/>
    <s v=""/>
  </r>
  <r>
    <x v="19"/>
    <n v="-85.570800800000143"/>
    <n v="-85.570800800000143"/>
    <s v=""/>
    <n v="1"/>
    <s v=""/>
  </r>
  <r>
    <x v="20"/>
    <n v="-10.606445299999905"/>
    <n v="-10.606445299999905"/>
    <s v=""/>
    <n v="1"/>
    <s v=""/>
  </r>
  <r>
    <x v="21"/>
    <n v="53.574706999999762"/>
    <s v=""/>
    <n v="53.574706999999762"/>
    <s v=""/>
    <n v="1"/>
  </r>
  <r>
    <x v="22"/>
    <n v="53.158203200000571"/>
    <s v=""/>
    <n v="53.158203200000571"/>
    <s v=""/>
    <n v="1"/>
  </r>
  <r>
    <x v="23"/>
    <n v="-50.435546799999429"/>
    <n v="-50.435546799999429"/>
    <s v=""/>
    <n v="1"/>
    <s v=""/>
  </r>
  <r>
    <x v="0"/>
    <n v="-211.71728520000033"/>
    <n v="-211.71728520000033"/>
    <s v=""/>
    <n v="1"/>
    <s v=""/>
  </r>
  <r>
    <x v="1"/>
    <n v="-125.09472659999983"/>
    <n v="-125.09472659999983"/>
    <s v=""/>
    <n v="1"/>
    <s v=""/>
  </r>
  <r>
    <x v="2"/>
    <n v="-219.82861330000014"/>
    <n v="-219.82861330000014"/>
    <s v=""/>
    <n v="1"/>
    <s v=""/>
  </r>
  <r>
    <x v="3"/>
    <n v="-267.26440430000002"/>
    <n v="-267.26440430000002"/>
    <s v=""/>
    <n v="1"/>
    <s v=""/>
  </r>
  <r>
    <x v="4"/>
    <n v="-239.06616209999993"/>
    <n v="-239.06616209999993"/>
    <s v=""/>
    <n v="1"/>
    <s v=""/>
  </r>
  <r>
    <x v="5"/>
    <n v="-223.46240239999997"/>
    <n v="-223.46240239999997"/>
    <s v=""/>
    <n v="1"/>
    <s v=""/>
  </r>
  <r>
    <x v="6"/>
    <n v="-215.33959969999978"/>
    <n v="-215.33959969999978"/>
    <s v=""/>
    <n v="1"/>
    <s v=""/>
  </r>
  <r>
    <x v="7"/>
    <n v="-202.48022459999993"/>
    <n v="-202.48022459999993"/>
    <s v=""/>
    <n v="1"/>
    <s v=""/>
  </r>
  <r>
    <x v="8"/>
    <n v="-106.72509760000003"/>
    <n v="-106.72509760000003"/>
    <s v=""/>
    <n v="1"/>
    <s v=""/>
  </r>
  <r>
    <x v="9"/>
    <n v="-76.696533199999521"/>
    <n v="-76.696533199999521"/>
    <s v=""/>
    <n v="1"/>
    <s v=""/>
  </r>
  <r>
    <x v="10"/>
    <n v="-203.19580080000014"/>
    <n v="-203.19580080000014"/>
    <s v=""/>
    <n v="1"/>
    <s v=""/>
  </r>
  <r>
    <x v="11"/>
    <n v="-156.9482422000001"/>
    <n v="-156.9482422000001"/>
    <s v=""/>
    <n v="1"/>
    <s v=""/>
  </r>
  <r>
    <x v="12"/>
    <n v="-220.68701169999986"/>
    <n v="-220.68701169999986"/>
    <s v=""/>
    <n v="1"/>
    <s v=""/>
  </r>
  <r>
    <x v="13"/>
    <n v="-209.27880860000005"/>
    <n v="-209.27880860000005"/>
    <s v=""/>
    <n v="1"/>
    <s v=""/>
  </r>
  <r>
    <x v="14"/>
    <n v="-270.96435550000024"/>
    <n v="-270.96435550000024"/>
    <s v=""/>
    <n v="1"/>
    <s v=""/>
  </r>
  <r>
    <x v="15"/>
    <n v="-277.73583979999967"/>
    <n v="-277.73583979999967"/>
    <s v=""/>
    <n v="1"/>
    <s v=""/>
  </r>
  <r>
    <x v="16"/>
    <n v="-280.38183589999971"/>
    <n v="-280.38183589999971"/>
    <s v=""/>
    <n v="1"/>
    <s v=""/>
  </r>
  <r>
    <x v="17"/>
    <n v="-324.05078130000038"/>
    <n v="-324.05078130000038"/>
    <s v=""/>
    <n v="1"/>
    <s v=""/>
  </r>
  <r>
    <x v="18"/>
    <n v="-428.33203119999962"/>
    <n v="-428.33203119999962"/>
    <s v=""/>
    <n v="1"/>
    <s v=""/>
  </r>
  <r>
    <x v="19"/>
    <n v="-410.97265619999962"/>
    <n v="-410.97265619999962"/>
    <s v=""/>
    <n v="1"/>
    <s v=""/>
  </r>
  <r>
    <x v="20"/>
    <n v="-388.28173830000014"/>
    <n v="-388.28173830000014"/>
    <s v=""/>
    <n v="1"/>
    <s v=""/>
  </r>
  <r>
    <x v="21"/>
    <n v="-290.6923827999999"/>
    <n v="-290.6923827999999"/>
    <s v=""/>
    <n v="1"/>
    <s v=""/>
  </r>
  <r>
    <x v="22"/>
    <n v="-180.34960940000019"/>
    <n v="-180.34960940000019"/>
    <s v=""/>
    <n v="1"/>
    <s v=""/>
  </r>
  <r>
    <x v="23"/>
    <n v="-189.91845710000052"/>
    <n v="-189.91845710000052"/>
    <s v=""/>
    <n v="1"/>
    <s v=""/>
  </r>
  <r>
    <x v="0"/>
    <n v="-256.03173819999938"/>
    <n v="-256.03173819999938"/>
    <s v=""/>
    <n v="1"/>
    <s v="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86.28466789999948"/>
    <s v=""/>
    <n v="186.28466789999948"/>
    <s v=""/>
    <n v="1"/>
  </r>
  <r>
    <x v="1"/>
    <n v="179.94140630000038"/>
    <s v=""/>
    <n v="179.94140630000038"/>
    <s v=""/>
    <n v="1"/>
  </r>
  <r>
    <x v="2"/>
    <n v="166.71533210000052"/>
    <s v=""/>
    <n v="166.71533210000052"/>
    <s v=""/>
    <n v="1"/>
  </r>
  <r>
    <x v="3"/>
    <n v="244.33544919999986"/>
    <s v=""/>
    <n v="244.33544919999986"/>
    <s v=""/>
    <n v="1"/>
  </r>
  <r>
    <x v="4"/>
    <n v="218.66357419999986"/>
    <s v=""/>
    <n v="218.66357419999986"/>
    <s v=""/>
    <n v="1"/>
  </r>
  <r>
    <x v="5"/>
    <n v="241.86962889999995"/>
    <s v=""/>
    <n v="241.86962889999995"/>
    <s v=""/>
    <n v="1"/>
  </r>
  <r>
    <x v="6"/>
    <n v="294.08056639999995"/>
    <s v=""/>
    <n v="294.08056639999995"/>
    <s v=""/>
    <n v="1"/>
  </r>
  <r>
    <x v="7"/>
    <n v="288.21923830000014"/>
    <s v=""/>
    <n v="288.21923830000014"/>
    <s v=""/>
    <n v="1"/>
  </r>
  <r>
    <x v="8"/>
    <n v="195.60693349999929"/>
    <s v=""/>
    <n v="195.60693349999929"/>
    <s v=""/>
    <n v="1"/>
  </r>
  <r>
    <x v="9"/>
    <n v="88.245605500000238"/>
    <s v=""/>
    <n v="88.245605500000238"/>
    <s v=""/>
    <n v="1"/>
  </r>
  <r>
    <x v="10"/>
    <n v="-27.690429700000095"/>
    <n v="-27.690429700000095"/>
    <s v=""/>
    <n v="1"/>
    <s v=""/>
  </r>
  <r>
    <x v="11"/>
    <n v="-290.16943360000005"/>
    <n v="-290.16943360000005"/>
    <s v=""/>
    <n v="1"/>
    <s v=""/>
  </r>
  <r>
    <x v="12"/>
    <n v="-598.86328119999962"/>
    <n v="-598.86328119999962"/>
    <s v=""/>
    <n v="1"/>
    <s v=""/>
  </r>
  <r>
    <x v="13"/>
    <n v="-601.77001949999976"/>
    <n v="-601.77001949999976"/>
    <s v=""/>
    <n v="1"/>
    <s v=""/>
  </r>
  <r>
    <x v="14"/>
    <n v="-594.06835940000019"/>
    <n v="-594.06835940000019"/>
    <s v=""/>
    <n v="1"/>
    <s v=""/>
  </r>
  <r>
    <x v="15"/>
    <n v="-714.6953125"/>
    <n v="-714.6953125"/>
    <s v=""/>
    <n v="1"/>
    <s v=""/>
  </r>
  <r>
    <x v="16"/>
    <n v="-784.04296869999962"/>
    <n v="-784.04296869999962"/>
    <s v=""/>
    <n v="1"/>
    <s v=""/>
  </r>
  <r>
    <x v="17"/>
    <n v="-835.06054670000049"/>
    <n v="-835.06054670000049"/>
    <s v=""/>
    <n v="1"/>
    <s v=""/>
  </r>
  <r>
    <x v="18"/>
    <n v="-775.89257800000087"/>
    <n v="-775.89257800000087"/>
    <s v=""/>
    <n v="1"/>
    <s v=""/>
  </r>
  <r>
    <x v="19"/>
    <n v="-795.11914109999998"/>
    <n v="-795.11914109999998"/>
    <s v=""/>
    <n v="1"/>
    <s v=""/>
  </r>
  <r>
    <x v="20"/>
    <n v="-792.04785160000029"/>
    <n v="-792.04785160000029"/>
    <s v=""/>
    <n v="1"/>
    <s v=""/>
  </r>
  <r>
    <x v="21"/>
    <n v="-743.1328125"/>
    <n v="-743.1328125"/>
    <s v=""/>
    <n v="1"/>
    <s v=""/>
  </r>
  <r>
    <x v="22"/>
    <n v="-807.0732422000001"/>
    <n v="-807.0732422000001"/>
    <s v=""/>
    <n v="1"/>
    <s v=""/>
  </r>
  <r>
    <x v="23"/>
    <n v="-837.31884770000033"/>
    <n v="-837.31884770000033"/>
    <s v=""/>
    <n v="1"/>
    <s v=""/>
  </r>
  <r>
    <x v="0"/>
    <n v="-157.9375"/>
    <n v="-157.9375"/>
    <s v=""/>
    <n v="1"/>
    <s v=""/>
  </r>
  <r>
    <x v="1"/>
    <n v="-71.248535200000333"/>
    <n v="-71.248535200000333"/>
    <s v=""/>
    <n v="1"/>
    <s v=""/>
  </r>
  <r>
    <x v="2"/>
    <n v="-19.293945299999905"/>
    <n v="-19.293945299999905"/>
    <s v=""/>
    <n v="1"/>
    <s v=""/>
  </r>
  <r>
    <x v="3"/>
    <n v="-34.039550800000143"/>
    <n v="-34.039550800000143"/>
    <s v=""/>
    <n v="1"/>
    <s v=""/>
  </r>
  <r>
    <x v="4"/>
    <n v="-118.42089850000048"/>
    <n v="-118.42089850000048"/>
    <s v=""/>
    <n v="1"/>
    <s v=""/>
  </r>
  <r>
    <x v="5"/>
    <n v="-193.56884770000033"/>
    <n v="-193.56884770000033"/>
    <s v=""/>
    <n v="1"/>
    <s v=""/>
  </r>
  <r>
    <x v="6"/>
    <n v="-239.14941410000029"/>
    <n v="-239.14941410000029"/>
    <s v=""/>
    <n v="1"/>
    <s v=""/>
  </r>
  <r>
    <x v="7"/>
    <n v="-307.97460940000019"/>
    <n v="-307.97460940000019"/>
    <s v=""/>
    <n v="1"/>
    <s v=""/>
  </r>
  <r>
    <x v="8"/>
    <n v="-316.64501960000052"/>
    <n v="-316.64501960000052"/>
    <s v=""/>
    <n v="1"/>
    <s v=""/>
  </r>
  <r>
    <x v="9"/>
    <n v="-266.54248050000024"/>
    <n v="-266.54248050000024"/>
    <s v=""/>
    <n v="1"/>
    <s v=""/>
  </r>
  <r>
    <x v="10"/>
    <n v="-36.863281300000381"/>
    <n v="-36.863281300000381"/>
    <s v=""/>
    <n v="1"/>
    <s v=""/>
  </r>
  <r>
    <x v="11"/>
    <n v="263.23828130000038"/>
    <s v=""/>
    <n v="263.23828130000038"/>
    <s v=""/>
    <n v="1"/>
  </r>
  <r>
    <x v="12"/>
    <n v="516.3876952999999"/>
    <s v=""/>
    <n v="516.3876952999999"/>
    <s v=""/>
    <n v="1"/>
  </r>
  <r>
    <x v="13"/>
    <n v="419.3359375"/>
    <s v=""/>
    <n v="419.3359375"/>
    <s v=""/>
    <n v="1"/>
  </r>
  <r>
    <x v="14"/>
    <n v="539.85253910000029"/>
    <s v=""/>
    <n v="539.85253910000029"/>
    <s v=""/>
    <n v="1"/>
  </r>
  <r>
    <x v="15"/>
    <n v="276.64648469999884"/>
    <s v=""/>
    <n v="276.64648469999884"/>
    <s v=""/>
    <n v="1"/>
  </r>
  <r>
    <x v="16"/>
    <n v="98.539063000000169"/>
    <s v=""/>
    <n v="98.539063000000169"/>
    <s v=""/>
    <n v="1"/>
  </r>
  <r>
    <x v="17"/>
    <n v="117.25097699999969"/>
    <s v=""/>
    <n v="117.25097699999969"/>
    <s v=""/>
    <n v="1"/>
  </r>
  <r>
    <x v="18"/>
    <n v="365.88671800000157"/>
    <s v=""/>
    <n v="365.88671800000157"/>
    <s v=""/>
    <n v="1"/>
  </r>
  <r>
    <x v="19"/>
    <n v="245.35058599999866"/>
    <s v=""/>
    <n v="245.35058599999866"/>
    <s v=""/>
    <n v="1"/>
  </r>
  <r>
    <x v="20"/>
    <n v="-69.239257000001089"/>
    <n v="-69.239257000001089"/>
    <s v=""/>
    <n v="1"/>
    <s v=""/>
  </r>
  <r>
    <x v="21"/>
    <n v="-160.6904297000001"/>
    <n v="-160.6904297000001"/>
    <s v=""/>
    <n v="1"/>
    <s v=""/>
  </r>
  <r>
    <x v="22"/>
    <n v="-385.63964839999971"/>
    <n v="-385.63964839999971"/>
    <s v=""/>
    <n v="1"/>
    <s v=""/>
  </r>
  <r>
    <x v="23"/>
    <n v="-552.92578119999962"/>
    <n v="-552.92578119999962"/>
    <s v=""/>
    <n v="1"/>
    <s v=""/>
  </r>
  <r>
    <x v="0"/>
    <n v="-451.61132809999981"/>
    <n v="-451.61132809999981"/>
    <s v=""/>
    <n v="1"/>
    <s v=""/>
  </r>
  <r>
    <x v="1"/>
    <n v="-485.4580077999999"/>
    <n v="-485.4580077999999"/>
    <s v=""/>
    <n v="1"/>
    <s v=""/>
  </r>
  <r>
    <x v="2"/>
    <n v="-365.21728520000033"/>
    <n v="-365.21728520000033"/>
    <s v=""/>
    <n v="1"/>
    <s v=""/>
  </r>
  <r>
    <x v="3"/>
    <n v="-467.26757809999981"/>
    <n v="-467.26757809999981"/>
    <s v=""/>
    <n v="1"/>
    <s v=""/>
  </r>
  <r>
    <x v="4"/>
    <n v="-286.5283202999999"/>
    <n v="-286.5283202999999"/>
    <s v=""/>
    <n v="1"/>
    <s v=""/>
  </r>
  <r>
    <x v="5"/>
    <n v="-393.57275389999995"/>
    <n v="-393.57275389999995"/>
    <s v=""/>
    <n v="1"/>
    <s v=""/>
  </r>
  <r>
    <x v="6"/>
    <n v="-291.60742179999943"/>
    <n v="-291.60742179999943"/>
    <s v=""/>
    <n v="1"/>
    <s v=""/>
  </r>
  <r>
    <x v="7"/>
    <n v="-353.28710940000019"/>
    <n v="-353.28710940000019"/>
    <s v=""/>
    <n v="1"/>
    <s v=""/>
  </r>
  <r>
    <x v="8"/>
    <n v="-323.90527339999971"/>
    <n v="-323.90527339999971"/>
    <s v=""/>
    <n v="1"/>
    <s v=""/>
  </r>
  <r>
    <x v="9"/>
    <n v="-325.6591797000001"/>
    <n v="-325.6591797000001"/>
    <s v=""/>
    <n v="1"/>
    <s v=""/>
  </r>
  <r>
    <x v="10"/>
    <n v="-300.85351559999981"/>
    <n v="-300.85351559999981"/>
    <s v=""/>
    <n v="1"/>
    <s v=""/>
  </r>
  <r>
    <x v="11"/>
    <n v="-321.32714850000048"/>
    <n v="-321.32714850000048"/>
    <s v=""/>
    <n v="1"/>
    <s v=""/>
  </r>
  <r>
    <x v="12"/>
    <n v="-498.6669922000001"/>
    <n v="-498.6669922000001"/>
    <s v=""/>
    <n v="1"/>
    <s v=""/>
  </r>
  <r>
    <x v="13"/>
    <n v="-818.8779298999998"/>
    <n v="-818.8779298999998"/>
    <s v=""/>
    <n v="1"/>
    <s v=""/>
  </r>
  <r>
    <x v="14"/>
    <n v="-1112.9658201000002"/>
    <n v="-1112.9658201000002"/>
    <s v=""/>
    <n v="1"/>
    <s v=""/>
  </r>
  <r>
    <x v="15"/>
    <n v="-1272.3916010000012"/>
    <n v="-1272.3916010000012"/>
    <s v=""/>
    <n v="1"/>
    <s v=""/>
  </r>
  <r>
    <x v="16"/>
    <n v="-1357.7519539999994"/>
    <n v="-1357.7519539999994"/>
    <s v=""/>
    <n v="1"/>
    <s v=""/>
  </r>
  <r>
    <x v="17"/>
    <n v="-1387.9482430000007"/>
    <n v="-1387.9482430000007"/>
    <s v=""/>
    <n v="1"/>
    <s v=""/>
  </r>
  <r>
    <x v="18"/>
    <n v="-1359.3115230000003"/>
    <n v="-1359.3115230000003"/>
    <s v=""/>
    <n v="1"/>
    <s v=""/>
  </r>
  <r>
    <x v="19"/>
    <n v="-1208.9746099999993"/>
    <n v="-1208.9746099999993"/>
    <s v=""/>
    <n v="1"/>
    <s v=""/>
  </r>
  <r>
    <x v="20"/>
    <n v="-976.71777339999971"/>
    <n v="-976.71777339999971"/>
    <s v=""/>
    <n v="1"/>
    <s v=""/>
  </r>
  <r>
    <x v="21"/>
    <n v="-654.37109340000097"/>
    <n v="-654.37109340000097"/>
    <s v=""/>
    <n v="1"/>
    <s v=""/>
  </r>
  <r>
    <x v="22"/>
    <n v="-653.8779297000001"/>
    <n v="-653.8779297000001"/>
    <s v=""/>
    <n v="1"/>
    <s v=""/>
  </r>
  <r>
    <x v="23"/>
    <n v="-494.74609369999962"/>
    <n v="-494.74609369999962"/>
    <s v=""/>
    <n v="1"/>
    <s v=""/>
  </r>
  <r>
    <x v="0"/>
    <n v="-380.81347649999952"/>
    <n v="-380.81347649999952"/>
    <s v=""/>
    <n v="1"/>
    <s v=""/>
  </r>
  <r>
    <x v="1"/>
    <n v="-570.13378910000029"/>
    <n v="-570.13378910000029"/>
    <s v=""/>
    <n v="1"/>
    <s v=""/>
  </r>
  <r>
    <x v="2"/>
    <n v="-700.50732419999986"/>
    <n v="-700.50732419999986"/>
    <s v=""/>
    <n v="1"/>
    <s v=""/>
  </r>
  <r>
    <x v="3"/>
    <n v="-614.3466797000001"/>
    <n v="-614.3466797000001"/>
    <s v=""/>
    <n v="1"/>
    <s v=""/>
  </r>
  <r>
    <x v="4"/>
    <n v="-608.73583979999967"/>
    <n v="-608.73583979999967"/>
    <s v=""/>
    <n v="1"/>
    <s v=""/>
  </r>
  <r>
    <x v="5"/>
    <n v="-470.05908199999976"/>
    <n v="-470.05908199999976"/>
    <s v=""/>
    <n v="1"/>
    <s v=""/>
  </r>
  <r>
    <x v="6"/>
    <n v="-196.15283199999976"/>
    <n v="-196.15283199999976"/>
    <s v=""/>
    <n v="1"/>
    <s v=""/>
  </r>
  <r>
    <x v="7"/>
    <n v="-120.89746089999971"/>
    <n v="-120.89746089999971"/>
    <s v=""/>
    <n v="1"/>
    <s v=""/>
  </r>
  <r>
    <x v="8"/>
    <n v="-237.3544922000001"/>
    <n v="-237.3544922000001"/>
    <s v=""/>
    <n v="1"/>
    <s v=""/>
  </r>
  <r>
    <x v="9"/>
    <n v="-508.2998047000001"/>
    <n v="-508.2998047000001"/>
    <s v=""/>
    <n v="1"/>
    <s v=""/>
  </r>
  <r>
    <x v="10"/>
    <n v="-811.9658202999999"/>
    <n v="-811.9658202999999"/>
    <s v=""/>
    <n v="1"/>
    <s v=""/>
  </r>
  <r>
    <x v="11"/>
    <n v="-909.41796880000038"/>
    <n v="-909.41796880000038"/>
    <s v=""/>
    <n v="1"/>
    <s v=""/>
  </r>
  <r>
    <x v="12"/>
    <n v="-1125.1630860000005"/>
    <n v="-1125.1630860000005"/>
    <s v=""/>
    <n v="1"/>
    <s v=""/>
  </r>
  <r>
    <x v="13"/>
    <n v="-1224.40625"/>
    <n v="-1224.40625"/>
    <s v=""/>
    <n v="1"/>
    <s v=""/>
  </r>
  <r>
    <x v="14"/>
    <n v="-1655.4589845999999"/>
    <n v="-1655.4589845999999"/>
    <s v=""/>
    <n v="1"/>
    <s v=""/>
  </r>
  <r>
    <x v="15"/>
    <n v="-2045.2744143"/>
    <n v="-2045.2744143"/>
    <s v=""/>
    <n v="1"/>
    <s v=""/>
  </r>
  <r>
    <x v="16"/>
    <n v="-2278.2041016999992"/>
    <n v="-2278.2041016999992"/>
    <s v=""/>
    <n v="1"/>
    <s v=""/>
  </r>
  <r>
    <x v="17"/>
    <n v="-2336.644531599999"/>
    <n v="-2336.644531599999"/>
    <s v=""/>
    <n v="1"/>
    <s v=""/>
  </r>
  <r>
    <x v="18"/>
    <n v="-2217.4521487000002"/>
    <n v="-2217.4521487000002"/>
    <s v=""/>
    <n v="1"/>
    <s v=""/>
  </r>
  <r>
    <x v="19"/>
    <n v="-1964.6289063999993"/>
    <n v="-1964.6289063999993"/>
    <s v=""/>
    <n v="1"/>
    <s v=""/>
  </r>
  <r>
    <x v="20"/>
    <n v="-1709.7978514999995"/>
    <n v="-1709.7978514999995"/>
    <s v=""/>
    <n v="1"/>
    <s v=""/>
  </r>
  <r>
    <x v="21"/>
    <n v="-1505.3588866999999"/>
    <n v="-1505.3588866999999"/>
    <s v=""/>
    <n v="1"/>
    <s v=""/>
  </r>
  <r>
    <x v="22"/>
    <n v="-1347.4775391000003"/>
    <n v="-1347.4775391000003"/>
    <s v=""/>
    <n v="1"/>
    <s v=""/>
  </r>
  <r>
    <x v="23"/>
    <n v="-1231.0151366999999"/>
    <n v="-1231.0151366999999"/>
    <s v=""/>
    <n v="1"/>
    <s v=""/>
  </r>
  <r>
    <x v="0"/>
    <n v="163.02197270000033"/>
    <s v=""/>
    <n v="163.02197270000033"/>
    <s v=""/>
    <n v="1"/>
  </r>
  <r>
    <x v="1"/>
    <n v="116.03857419999986"/>
    <s v=""/>
    <n v="116.03857419999986"/>
    <s v=""/>
    <n v="1"/>
  </r>
  <r>
    <x v="2"/>
    <n v="-47.087402299999667"/>
    <n v="-47.087402299999667"/>
    <s v=""/>
    <n v="1"/>
    <s v=""/>
  </r>
  <r>
    <x v="3"/>
    <n v="-271.36132809999981"/>
    <n v="-271.36132809999981"/>
    <s v=""/>
    <n v="1"/>
    <s v=""/>
  </r>
  <r>
    <x v="4"/>
    <n v="-318.93701169999986"/>
    <n v="-318.93701169999986"/>
    <s v=""/>
    <n v="1"/>
    <s v=""/>
  </r>
  <r>
    <x v="5"/>
    <n v="-215.61523440000019"/>
    <n v="-215.61523440000019"/>
    <s v=""/>
    <n v="1"/>
    <s v=""/>
  </r>
  <r>
    <x v="6"/>
    <n v="163.39648429999943"/>
    <s v=""/>
    <n v="163.39648429999943"/>
    <s v=""/>
    <n v="1"/>
  </r>
  <r>
    <x v="7"/>
    <n v="479.84179679999943"/>
    <s v=""/>
    <n v="479.84179679999943"/>
    <s v=""/>
    <n v="1"/>
  </r>
  <r>
    <x v="8"/>
    <n v="754.93603520000033"/>
    <s v=""/>
    <n v="754.93603520000033"/>
    <s v=""/>
    <n v="1"/>
  </r>
  <r>
    <x v="9"/>
    <n v="847.55908210000052"/>
    <s v=""/>
    <n v="847.55908210000052"/>
    <s v=""/>
    <n v="1"/>
  </r>
  <r>
    <x v="10"/>
    <n v="940.05419919999986"/>
    <s v=""/>
    <n v="940.05419919999986"/>
    <s v=""/>
    <n v="1"/>
  </r>
  <r>
    <x v="11"/>
    <n v="996.67333979999967"/>
    <s v=""/>
    <n v="996.67333979999967"/>
    <s v=""/>
    <n v="1"/>
  </r>
  <r>
    <x v="12"/>
    <n v="914.24804690000019"/>
    <s v=""/>
    <n v="914.24804690000019"/>
    <s v=""/>
    <n v="1"/>
  </r>
  <r>
    <x v="13"/>
    <n v="897.77197259999957"/>
    <s v=""/>
    <n v="897.77197259999957"/>
    <s v=""/>
    <n v="1"/>
  </r>
  <r>
    <x v="14"/>
    <n v="745.22412110000005"/>
    <s v=""/>
    <n v="745.22412110000005"/>
    <s v=""/>
    <n v="1"/>
  </r>
  <r>
    <x v="15"/>
    <n v="729.19384770000033"/>
    <s v=""/>
    <n v="729.19384770000033"/>
    <s v=""/>
    <n v="1"/>
  </r>
  <r>
    <x v="16"/>
    <n v="867.16357419999986"/>
    <s v=""/>
    <n v="867.16357419999986"/>
    <s v=""/>
    <n v="1"/>
  </r>
  <r>
    <x v="17"/>
    <n v="912.5576172000001"/>
    <s v=""/>
    <n v="912.5576172000001"/>
    <s v=""/>
    <n v="1"/>
  </r>
  <r>
    <x v="18"/>
    <n v="1007.1865235000005"/>
    <s v=""/>
    <n v="1007.1865235000005"/>
    <s v=""/>
    <n v="1"/>
  </r>
  <r>
    <x v="19"/>
    <n v="841.05859380000038"/>
    <s v=""/>
    <n v="841.05859380000038"/>
    <s v=""/>
    <n v="1"/>
  </r>
  <r>
    <x v="20"/>
    <n v="750.24121100000048"/>
    <s v=""/>
    <n v="750.24121100000048"/>
    <s v=""/>
    <n v="1"/>
  </r>
  <r>
    <x v="21"/>
    <n v="573.62744139999995"/>
    <s v=""/>
    <n v="573.62744139999995"/>
    <s v=""/>
    <n v="1"/>
  </r>
  <r>
    <x v="22"/>
    <n v="425.21484369999962"/>
    <s v=""/>
    <n v="425.21484369999962"/>
    <s v=""/>
    <n v="1"/>
  </r>
  <r>
    <x v="23"/>
    <n v="205.86572270000033"/>
    <s v=""/>
    <n v="205.86572270000033"/>
    <s v=""/>
    <n v="1"/>
  </r>
  <r>
    <x v="0"/>
    <n v="964.61132809999981"/>
    <s v=""/>
    <n v="964.61132809999981"/>
    <s v=""/>
    <n v="1"/>
  </r>
  <r>
    <x v="1"/>
    <n v="970.17138680000062"/>
    <s v=""/>
    <n v="970.17138680000062"/>
    <s v=""/>
    <n v="1"/>
  </r>
  <r>
    <x v="2"/>
    <n v="991.80029289999948"/>
    <s v=""/>
    <n v="991.80029289999948"/>
    <s v=""/>
    <n v="1"/>
  </r>
  <r>
    <x v="3"/>
    <n v="865.57617190000019"/>
    <s v=""/>
    <n v="865.57617190000019"/>
    <s v=""/>
    <n v="1"/>
  </r>
  <r>
    <x v="4"/>
    <n v="816.91357419999986"/>
    <s v=""/>
    <n v="816.91357419999986"/>
    <s v=""/>
    <n v="1"/>
  </r>
  <r>
    <x v="5"/>
    <n v="848.60986330000014"/>
    <s v=""/>
    <n v="848.60986330000014"/>
    <s v=""/>
    <n v="1"/>
  </r>
  <r>
    <x v="6"/>
    <n v="799.11865229999967"/>
    <s v=""/>
    <n v="799.11865229999967"/>
    <s v=""/>
    <n v="1"/>
  </r>
  <r>
    <x v="7"/>
    <n v="817.00390619999962"/>
    <s v=""/>
    <n v="817.00390619999962"/>
    <s v=""/>
    <n v="1"/>
  </r>
  <r>
    <x v="8"/>
    <n v="736.06591800000024"/>
    <s v=""/>
    <n v="736.06591800000024"/>
    <s v=""/>
    <n v="1"/>
  </r>
  <r>
    <x v="9"/>
    <n v="510.56445320000057"/>
    <s v=""/>
    <n v="510.56445320000057"/>
    <s v=""/>
    <n v="1"/>
  </r>
  <r>
    <x v="10"/>
    <n v="430.10986330000014"/>
    <s v=""/>
    <n v="430.10986330000014"/>
    <s v=""/>
    <n v="1"/>
  </r>
  <r>
    <x v="11"/>
    <n v="247.52978509999957"/>
    <s v=""/>
    <n v="247.52978509999957"/>
    <s v=""/>
    <n v="1"/>
  </r>
  <r>
    <x v="12"/>
    <n v="-2.7880860000004759"/>
    <n v="-2.7880860000004759"/>
    <s v=""/>
    <n v="1"/>
    <s v=""/>
  </r>
  <r>
    <x v="13"/>
    <n v="-99.7265625"/>
    <n v="-99.7265625"/>
    <s v=""/>
    <n v="1"/>
    <s v=""/>
  </r>
  <r>
    <x v="14"/>
    <n v="169.390625"/>
    <s v=""/>
    <n v="169.390625"/>
    <s v=""/>
    <n v="1"/>
  </r>
  <r>
    <x v="15"/>
    <n v="341.69921869999962"/>
    <s v=""/>
    <n v="341.69921869999962"/>
    <s v=""/>
    <n v="1"/>
  </r>
  <r>
    <x v="16"/>
    <n v="608.9921875"/>
    <s v=""/>
    <n v="608.9921875"/>
    <s v=""/>
    <n v="1"/>
  </r>
  <r>
    <x v="17"/>
    <n v="797.73193360000005"/>
    <s v=""/>
    <n v="797.73193360000005"/>
    <s v=""/>
    <n v="1"/>
  </r>
  <r>
    <x v="18"/>
    <n v="805.04833979999967"/>
    <s v=""/>
    <n v="805.04833979999967"/>
    <s v=""/>
    <n v="1"/>
  </r>
  <r>
    <x v="19"/>
    <n v="573.11816399999952"/>
    <s v=""/>
    <n v="573.11816399999952"/>
    <s v=""/>
    <n v="1"/>
  </r>
  <r>
    <x v="20"/>
    <n v="262.99804690000019"/>
    <s v=""/>
    <n v="262.99804690000019"/>
    <s v=""/>
    <n v="1"/>
  </r>
  <r>
    <x v="21"/>
    <n v="279.33251949999976"/>
    <s v=""/>
    <n v="279.33251949999976"/>
    <s v=""/>
    <n v="1"/>
  </r>
  <r>
    <x v="22"/>
    <n v="276.23388669999986"/>
    <s v=""/>
    <n v="276.23388669999986"/>
    <s v=""/>
    <n v="1"/>
  </r>
  <r>
    <x v="23"/>
    <n v="-30.0859375"/>
    <n v="-30.0859375"/>
    <s v=""/>
    <n v="1"/>
    <s v=""/>
  </r>
  <r>
    <x v="0"/>
    <n v="755.55859380000038"/>
    <s v=""/>
    <n v="755.55859380000038"/>
    <s v=""/>
    <n v="1"/>
  </r>
  <r>
    <x v="1"/>
    <n v="1054.9829102000003"/>
    <s v=""/>
    <n v="1054.9829102000003"/>
    <s v=""/>
    <n v="1"/>
  </r>
  <r>
    <x v="2"/>
    <n v="1258.9609375"/>
    <s v=""/>
    <n v="1258.9609375"/>
    <s v=""/>
    <n v="1"/>
  </r>
  <r>
    <x v="3"/>
    <n v="1128.9404297000001"/>
    <s v=""/>
    <n v="1128.9404297000001"/>
    <s v=""/>
    <n v="1"/>
  </r>
  <r>
    <x v="4"/>
    <n v="902.32958979999967"/>
    <s v=""/>
    <n v="902.32958979999967"/>
    <s v=""/>
    <n v="1"/>
  </r>
  <r>
    <x v="5"/>
    <n v="1086.4560547000001"/>
    <s v=""/>
    <n v="1086.4560547000001"/>
    <s v=""/>
    <n v="1"/>
  </r>
  <r>
    <x v="6"/>
    <n v="1391.0576172000001"/>
    <s v=""/>
    <n v="1391.0576172000001"/>
    <s v=""/>
    <n v="1"/>
  </r>
  <r>
    <x v="7"/>
    <n v="1050.9306641000003"/>
    <s v=""/>
    <n v="1050.9306641000003"/>
    <s v=""/>
    <n v="1"/>
  </r>
  <r>
    <x v="8"/>
    <n v="585.2421875"/>
    <s v=""/>
    <n v="585.2421875"/>
    <s v=""/>
    <n v="1"/>
  </r>
  <r>
    <x v="9"/>
    <n v="440.93603520000033"/>
    <s v=""/>
    <n v="440.93603520000033"/>
    <s v=""/>
    <n v="1"/>
  </r>
  <r>
    <x v="10"/>
    <n v="377.7763672000001"/>
    <s v=""/>
    <n v="377.7763672000001"/>
    <s v=""/>
    <n v="1"/>
  </r>
  <r>
    <x v="11"/>
    <n v="386.16748039999948"/>
    <s v=""/>
    <n v="386.16748039999948"/>
    <s v=""/>
    <n v="1"/>
  </r>
  <r>
    <x v="12"/>
    <n v="299.4736327999999"/>
    <s v=""/>
    <n v="299.4736327999999"/>
    <s v=""/>
    <n v="1"/>
  </r>
  <r>
    <x v="13"/>
    <n v="360.03027339999971"/>
    <s v=""/>
    <n v="360.03027339999971"/>
    <s v=""/>
    <n v="1"/>
  </r>
  <r>
    <x v="14"/>
    <n v="387.08789059999981"/>
    <s v=""/>
    <n v="387.08789059999981"/>
    <s v=""/>
    <n v="1"/>
  </r>
  <r>
    <x v="15"/>
    <n v="495.41845699999976"/>
    <s v=""/>
    <n v="495.41845699999976"/>
    <s v=""/>
    <n v="1"/>
  </r>
  <r>
    <x v="16"/>
    <n v="609.4638672000001"/>
    <s v=""/>
    <n v="609.4638672000001"/>
    <s v=""/>
    <n v="1"/>
  </r>
  <r>
    <x v="17"/>
    <n v="703.59472649999952"/>
    <s v=""/>
    <n v="703.59472649999952"/>
    <s v=""/>
    <n v="1"/>
  </r>
  <r>
    <x v="18"/>
    <n v="772.24316399999952"/>
    <s v=""/>
    <n v="772.24316399999952"/>
    <s v=""/>
    <n v="1"/>
  </r>
  <r>
    <x v="19"/>
    <n v="711.0029297000001"/>
    <s v=""/>
    <n v="711.0029297000001"/>
    <s v=""/>
    <n v="1"/>
  </r>
  <r>
    <x v="20"/>
    <n v="545.65087889999995"/>
    <s v=""/>
    <n v="545.65087889999995"/>
    <s v=""/>
    <n v="1"/>
  </r>
  <r>
    <x v="21"/>
    <n v="547.61376949999976"/>
    <s v=""/>
    <n v="547.61376949999976"/>
    <s v=""/>
    <n v="1"/>
  </r>
  <r>
    <x v="22"/>
    <n v="350.36816399999952"/>
    <s v=""/>
    <n v="350.36816399999952"/>
    <s v=""/>
    <n v="1"/>
  </r>
  <r>
    <x v="23"/>
    <n v="205.54589850000048"/>
    <s v=""/>
    <n v="205.54589850000048"/>
    <s v=""/>
    <n v="1"/>
  </r>
  <r>
    <x v="0"/>
    <n v="317.05615240000043"/>
    <s v=""/>
    <n v="317.05615240000043"/>
    <s v=""/>
    <n v="1"/>
  </r>
  <r>
    <x v="1"/>
    <n v="249.06640619999962"/>
    <s v=""/>
    <n v="249.06640619999962"/>
    <s v=""/>
    <n v="1"/>
  </r>
  <r>
    <x v="2"/>
    <n v="280.76416009999957"/>
    <s v=""/>
    <n v="280.76416009999957"/>
    <s v=""/>
    <n v="1"/>
  </r>
  <r>
    <x v="3"/>
    <n v="209.61962889999995"/>
    <s v=""/>
    <n v="209.61962889999995"/>
    <s v=""/>
    <n v="1"/>
  </r>
  <r>
    <x v="4"/>
    <n v="80.475586000000476"/>
    <s v=""/>
    <n v="80.475586000000476"/>
    <s v=""/>
    <n v="1"/>
  </r>
  <r>
    <x v="5"/>
    <n v="73.074707100000523"/>
    <s v=""/>
    <n v="73.074707100000523"/>
    <s v=""/>
    <n v="1"/>
  </r>
  <r>
    <x v="6"/>
    <n v="-127.63085940000019"/>
    <n v="-127.63085940000019"/>
    <s v=""/>
    <n v="1"/>
    <s v=""/>
  </r>
  <r>
    <x v="7"/>
    <n v="-58.747070299999905"/>
    <n v="-58.747070299999905"/>
    <s v=""/>
    <n v="1"/>
    <s v=""/>
  </r>
  <r>
    <x v="8"/>
    <n v="-167.80517569999938"/>
    <n v="-167.80517569999938"/>
    <s v=""/>
    <n v="1"/>
    <s v=""/>
  </r>
  <r>
    <x v="9"/>
    <n v="-159.48388669999986"/>
    <n v="-159.48388669999986"/>
    <s v=""/>
    <n v="1"/>
    <s v=""/>
  </r>
  <r>
    <x v="10"/>
    <n v="45.339843800000381"/>
    <s v=""/>
    <n v="45.339843800000381"/>
    <s v=""/>
    <n v="1"/>
  </r>
  <r>
    <x v="11"/>
    <n v="157.01904300000024"/>
    <s v=""/>
    <n v="157.01904300000024"/>
    <s v=""/>
    <n v="1"/>
  </r>
  <r>
    <x v="12"/>
    <n v="187.9970702999999"/>
    <s v=""/>
    <n v="187.9970702999999"/>
    <s v=""/>
    <n v="1"/>
  </r>
  <r>
    <x v="13"/>
    <n v="106.52783210000052"/>
    <s v=""/>
    <n v="106.52783210000052"/>
    <s v=""/>
    <n v="1"/>
  </r>
  <r>
    <x v="14"/>
    <n v="121.7138672000001"/>
    <s v=""/>
    <n v="121.7138672000001"/>
    <s v=""/>
    <n v="1"/>
  </r>
  <r>
    <x v="15"/>
    <n v="132.32958990000043"/>
    <s v=""/>
    <n v="132.32958990000043"/>
    <s v=""/>
    <n v="1"/>
  </r>
  <r>
    <x v="16"/>
    <n v="32.405273500000476"/>
    <s v=""/>
    <n v="32.405273500000476"/>
    <s v=""/>
    <n v="1"/>
  </r>
  <r>
    <x v="17"/>
    <n v="-10.291992200000095"/>
    <n v="-10.291992200000095"/>
    <s v=""/>
    <n v="1"/>
    <s v=""/>
  </r>
  <r>
    <x v="18"/>
    <n v="-148.04931639999995"/>
    <n v="-148.04931639999995"/>
    <s v=""/>
    <n v="1"/>
    <s v=""/>
  </r>
  <r>
    <x v="19"/>
    <n v="-226.36621100000048"/>
    <n v="-226.36621100000048"/>
    <s v=""/>
    <n v="1"/>
    <s v=""/>
  </r>
  <r>
    <x v="20"/>
    <n v="-183.45117190000019"/>
    <n v="-183.45117190000019"/>
    <s v=""/>
    <n v="1"/>
    <s v=""/>
  </r>
  <r>
    <x v="21"/>
    <n v="-135.8388672000001"/>
    <n v="-135.8388672000001"/>
    <s v=""/>
    <n v="1"/>
    <s v=""/>
  </r>
  <r>
    <x v="22"/>
    <n v="23.811523399999714"/>
    <s v=""/>
    <n v="23.811523399999714"/>
    <s v=""/>
    <n v="1"/>
  </r>
  <r>
    <x v="23"/>
    <n v="71.530273500000476"/>
    <s v=""/>
    <n v="71.530273500000476"/>
    <s v=""/>
    <n v="1"/>
  </r>
  <r>
    <x v="0"/>
    <n v="64.295898399999714"/>
    <s v=""/>
    <n v="64.295898399999714"/>
    <s v=""/>
    <n v="1"/>
  </r>
  <r>
    <x v="1"/>
    <n v="134.95410149999952"/>
    <s v=""/>
    <n v="134.95410149999952"/>
    <s v=""/>
    <n v="1"/>
  </r>
  <r>
    <x v="2"/>
    <n v="142.34375"/>
    <s v=""/>
    <n v="142.34375"/>
    <s v=""/>
    <n v="1"/>
  </r>
  <r>
    <x v="3"/>
    <n v="158.43798830000014"/>
    <s v=""/>
    <n v="158.43798830000014"/>
    <s v=""/>
    <n v="1"/>
  </r>
  <r>
    <x v="4"/>
    <n v="175.07128899999952"/>
    <s v=""/>
    <n v="175.07128899999952"/>
    <s v=""/>
    <n v="1"/>
  </r>
  <r>
    <x v="5"/>
    <n v="159.86279300000024"/>
    <s v=""/>
    <n v="159.86279300000024"/>
    <s v=""/>
    <n v="1"/>
  </r>
  <r>
    <x v="6"/>
    <n v="109.1669922000001"/>
    <s v=""/>
    <n v="109.1669922000001"/>
    <s v=""/>
    <n v="1"/>
  </r>
  <r>
    <x v="7"/>
    <n v="154.64990229999967"/>
    <s v=""/>
    <n v="154.64990229999967"/>
    <s v=""/>
    <n v="1"/>
  </r>
  <r>
    <x v="8"/>
    <n v="-47.082031199999619"/>
    <n v="-47.082031199999619"/>
    <s v=""/>
    <n v="1"/>
    <s v=""/>
  </r>
  <r>
    <x v="9"/>
    <n v="-47.070800800000143"/>
    <n v="-47.070800800000143"/>
    <s v=""/>
    <n v="1"/>
    <s v=""/>
  </r>
  <r>
    <x v="10"/>
    <n v="205.78564460000052"/>
    <s v=""/>
    <n v="205.78564460000052"/>
    <s v=""/>
    <n v="1"/>
  </r>
  <r>
    <x v="11"/>
    <n v="183.30566410000029"/>
    <s v=""/>
    <n v="183.30566410000029"/>
    <s v=""/>
    <n v="1"/>
  </r>
  <r>
    <x v="12"/>
    <n v="186.82226559999981"/>
    <s v=""/>
    <n v="186.82226559999981"/>
    <s v=""/>
    <n v="1"/>
  </r>
  <r>
    <x v="13"/>
    <n v="130.05615229999967"/>
    <s v=""/>
    <n v="130.05615229999967"/>
    <s v=""/>
    <n v="1"/>
  </r>
  <r>
    <x v="14"/>
    <n v="52.517089799999667"/>
    <s v=""/>
    <n v="52.517089799999667"/>
    <s v=""/>
    <n v="1"/>
  </r>
  <r>
    <x v="15"/>
    <n v="-19.937011699999857"/>
    <n v="-19.937011699999857"/>
    <s v=""/>
    <n v="1"/>
    <s v=""/>
  </r>
  <r>
    <x v="16"/>
    <n v="-62.592773500000476"/>
    <n v="-62.592773500000476"/>
    <s v=""/>
    <n v="1"/>
    <s v=""/>
  </r>
  <r>
    <x v="17"/>
    <n v="-93.223632799999905"/>
    <n v="-93.223632799999905"/>
    <s v=""/>
    <n v="1"/>
    <s v=""/>
  </r>
  <r>
    <x v="18"/>
    <n v="-178.70117190000019"/>
    <n v="-178.70117190000019"/>
    <s v=""/>
    <n v="1"/>
    <s v=""/>
  </r>
  <r>
    <x v="19"/>
    <n v="-274.9111327999999"/>
    <n v="-274.9111327999999"/>
    <s v=""/>
    <n v="1"/>
    <s v=""/>
  </r>
  <r>
    <x v="20"/>
    <n v="-236.8798827999999"/>
    <n v="-236.8798827999999"/>
    <s v=""/>
    <n v="1"/>
    <s v=""/>
  </r>
  <r>
    <x v="21"/>
    <n v="-260.7607422000001"/>
    <n v="-260.7607422000001"/>
    <s v=""/>
    <n v="1"/>
    <s v=""/>
  </r>
  <r>
    <x v="22"/>
    <n v="-134.13525389999995"/>
    <n v="-134.13525389999995"/>
    <s v=""/>
    <n v="1"/>
    <s v=""/>
  </r>
  <r>
    <x v="23"/>
    <n v="-35.550781300000381"/>
    <n v="-35.550781300000381"/>
    <s v=""/>
    <n v="1"/>
    <s v=""/>
  </r>
  <r>
    <x v="0"/>
    <n v="-254.66503910000029"/>
    <n v="-254.66503910000029"/>
    <s v=""/>
    <n v="1"/>
    <s v=""/>
  </r>
  <r>
    <x v="1"/>
    <n v="-59.735839900000428"/>
    <n v="-59.735839900000428"/>
    <s v=""/>
    <n v="1"/>
    <s v=""/>
  </r>
  <r>
    <x v="2"/>
    <n v="-150.09375"/>
    <n v="-150.09375"/>
    <s v=""/>
    <n v="1"/>
    <s v=""/>
  </r>
  <r>
    <x v="3"/>
    <n v="-94.544921799999429"/>
    <n v="-94.544921799999429"/>
    <s v=""/>
    <n v="1"/>
    <s v=""/>
  </r>
  <r>
    <x v="4"/>
    <n v="-65.271972599999572"/>
    <n v="-65.271972599999572"/>
    <s v=""/>
    <n v="1"/>
    <s v=""/>
  </r>
  <r>
    <x v="5"/>
    <n v="-76.948730500000238"/>
    <n v="-76.948730500000238"/>
    <s v=""/>
    <n v="1"/>
    <s v=""/>
  </r>
  <r>
    <x v="6"/>
    <n v="-99.867675800000143"/>
    <n v="-99.867675800000143"/>
    <s v=""/>
    <n v="1"/>
    <s v=""/>
  </r>
  <r>
    <x v="7"/>
    <n v="-44.218261699999857"/>
    <n v="-44.218261699999857"/>
    <s v=""/>
    <n v="1"/>
    <s v=""/>
  </r>
  <r>
    <x v="8"/>
    <n v="-34.309570299999905"/>
    <n v="-34.309570299999905"/>
    <s v=""/>
    <n v="1"/>
    <s v=""/>
  </r>
  <r>
    <x v="9"/>
    <n v="-38.922851499999524"/>
    <n v="-38.922851499999524"/>
    <s v=""/>
    <n v="1"/>
    <s v=""/>
  </r>
  <r>
    <x v="10"/>
    <n v="-38.383789100000286"/>
    <n v="-38.383789100000286"/>
    <s v=""/>
    <n v="1"/>
    <s v=""/>
  </r>
  <r>
    <x v="11"/>
    <n v="126.22900400000071"/>
    <s v=""/>
    <n v="126.22900400000071"/>
    <s v=""/>
    <n v="1"/>
  </r>
  <r>
    <x v="12"/>
    <n v="59.674804700000095"/>
    <s v=""/>
    <n v="59.674804700000095"/>
    <s v=""/>
    <n v="1"/>
  </r>
  <r>
    <x v="13"/>
    <n v="-80.216796799999429"/>
    <n v="-80.216796799999429"/>
    <s v=""/>
    <n v="1"/>
    <s v=""/>
  </r>
  <r>
    <x v="14"/>
    <n v="-214.02148440000019"/>
    <n v="-214.02148440000019"/>
    <s v=""/>
    <n v="1"/>
    <s v=""/>
  </r>
  <r>
    <x v="15"/>
    <n v="-272.3798827999999"/>
    <n v="-272.3798827999999"/>
    <s v=""/>
    <n v="1"/>
    <s v=""/>
  </r>
  <r>
    <x v="16"/>
    <n v="-221.40917930000069"/>
    <n v="-221.40917930000069"/>
    <s v=""/>
    <n v="1"/>
    <s v=""/>
  </r>
  <r>
    <x v="17"/>
    <n v="-232.89160199999969"/>
    <n v="-232.89160199999969"/>
    <s v=""/>
    <n v="1"/>
    <s v=""/>
  </r>
  <r>
    <x v="18"/>
    <n v="-337.65331999999944"/>
    <n v="-337.65331999999944"/>
    <s v=""/>
    <n v="1"/>
    <s v=""/>
  </r>
  <r>
    <x v="19"/>
    <n v="-323.6123047000001"/>
    <n v="-323.6123047000001"/>
    <s v=""/>
    <n v="1"/>
    <s v=""/>
  </r>
  <r>
    <x v="20"/>
    <n v="-276.1123047000001"/>
    <n v="-276.1123047000001"/>
    <s v=""/>
    <n v="1"/>
    <s v=""/>
  </r>
  <r>
    <x v="21"/>
    <n v="-328.7314452999999"/>
    <n v="-328.7314452999999"/>
    <s v=""/>
    <n v="1"/>
    <s v=""/>
  </r>
  <r>
    <x v="22"/>
    <n v="-308.15039059999981"/>
    <n v="-308.15039059999981"/>
    <s v=""/>
    <n v="1"/>
    <s v=""/>
  </r>
  <r>
    <x v="23"/>
    <n v="-110.39208979999967"/>
    <n v="-110.39208979999967"/>
    <s v=""/>
    <n v="1"/>
    <s v=""/>
  </r>
  <r>
    <x v="0"/>
    <n v="-174.09960929999943"/>
    <n v="-174.09960929999943"/>
    <s v=""/>
    <n v="1"/>
    <s v=""/>
  </r>
  <r>
    <x v="1"/>
    <n v="-107.82080080000014"/>
    <n v="-107.82080080000014"/>
    <s v=""/>
    <n v="1"/>
    <s v=""/>
  </r>
  <r>
    <x v="2"/>
    <n v="-86.457519499999762"/>
    <n v="-86.457519499999762"/>
    <s v=""/>
    <n v="1"/>
    <s v=""/>
  </r>
  <r>
    <x v="3"/>
    <n v="-42.930175800000143"/>
    <n v="-42.930175800000143"/>
    <s v=""/>
    <n v="1"/>
    <s v=""/>
  </r>
  <r>
    <x v="4"/>
    <n v="9.6992188000003807"/>
    <s v=""/>
    <n v="9.6992188000003807"/>
    <s v=""/>
    <n v="1"/>
  </r>
  <r>
    <x v="5"/>
    <n v="83.730468800000381"/>
    <s v=""/>
    <n v="83.730468800000381"/>
    <s v=""/>
    <n v="1"/>
  </r>
  <r>
    <x v="6"/>
    <n v="60.673339900000428"/>
    <s v=""/>
    <n v="60.673339900000428"/>
    <s v=""/>
    <n v="1"/>
  </r>
  <r>
    <x v="7"/>
    <n v="158.92578130000038"/>
    <s v=""/>
    <n v="158.92578130000038"/>
    <s v=""/>
    <n v="1"/>
  </r>
  <r>
    <x v="8"/>
    <n v="26.082519499999762"/>
    <s v=""/>
    <n v="26.082519499999762"/>
    <s v=""/>
    <n v="1"/>
  </r>
  <r>
    <x v="9"/>
    <n v="-50.631836000000476"/>
    <n v="-50.631836000000476"/>
    <s v=""/>
    <n v="1"/>
    <s v=""/>
  </r>
  <r>
    <x v="10"/>
    <n v="-111.62646479999967"/>
    <n v="-111.62646479999967"/>
    <s v=""/>
    <n v="1"/>
    <s v=""/>
  </r>
  <r>
    <x v="11"/>
    <n v="-223.09423830000014"/>
    <n v="-223.09423830000014"/>
    <s v=""/>
    <n v="1"/>
    <s v=""/>
  </r>
  <r>
    <x v="12"/>
    <n v="-109.45214839999971"/>
    <n v="-109.45214839999971"/>
    <s v=""/>
    <n v="1"/>
    <s v=""/>
  </r>
  <r>
    <x v="13"/>
    <n v="-160.4140625"/>
    <n v="-160.4140625"/>
    <s v=""/>
    <n v="1"/>
    <s v=""/>
  </r>
  <r>
    <x v="14"/>
    <n v="-211.9326172000001"/>
    <n v="-211.9326172000001"/>
    <s v=""/>
    <n v="1"/>
    <s v=""/>
  </r>
  <r>
    <x v="15"/>
    <n v="-293.1328125"/>
    <n v="-293.1328125"/>
    <s v=""/>
    <n v="1"/>
    <s v=""/>
  </r>
  <r>
    <x v="16"/>
    <n v="-419.95117170000049"/>
    <n v="-419.95117170000049"/>
    <s v=""/>
    <n v="1"/>
    <s v=""/>
  </r>
  <r>
    <x v="17"/>
    <n v="-477.39746100000048"/>
    <n v="-477.39746100000048"/>
    <s v=""/>
    <n v="1"/>
    <s v=""/>
  </r>
  <r>
    <x v="18"/>
    <n v="-476.32324189999963"/>
    <n v="-476.32324189999963"/>
    <s v=""/>
    <n v="1"/>
    <s v=""/>
  </r>
  <r>
    <x v="19"/>
    <n v="-427.94433589999971"/>
    <n v="-427.94433589999971"/>
    <s v=""/>
    <n v="1"/>
    <s v=""/>
  </r>
  <r>
    <x v="20"/>
    <n v="-255.55859380000038"/>
    <n v="-255.55859380000038"/>
    <s v=""/>
    <n v="1"/>
    <s v=""/>
  </r>
  <r>
    <x v="21"/>
    <n v="-133.5078125"/>
    <n v="-133.5078125"/>
    <s v=""/>
    <n v="1"/>
    <s v=""/>
  </r>
  <r>
    <x v="22"/>
    <n v="-189.125"/>
    <n v="-189.125"/>
    <s v=""/>
    <n v="1"/>
    <s v=""/>
  </r>
  <r>
    <x v="23"/>
    <n v="-131.65673819999938"/>
    <n v="-131.65673819999938"/>
    <s v=""/>
    <n v="1"/>
    <s v=""/>
  </r>
  <r>
    <x v="0"/>
    <n v="-70.447753899999952"/>
    <n v="-70.447753899999952"/>
    <s v=""/>
    <n v="1"/>
    <s v=""/>
  </r>
  <r>
    <x v="1"/>
    <n v="-182.40283199999976"/>
    <n v="-182.40283199999976"/>
    <s v=""/>
    <n v="1"/>
    <s v=""/>
  </r>
  <r>
    <x v="3"/>
    <n v="-18.926757799999905"/>
    <n v="-18.926757799999905"/>
    <s v=""/>
    <n v="1"/>
    <s v=""/>
  </r>
  <r>
    <x v="4"/>
    <n v="35.895019600000523"/>
    <s v=""/>
    <n v="35.895019600000523"/>
    <s v=""/>
    <n v="1"/>
  </r>
  <r>
    <x v="5"/>
    <n v="81.252441399999952"/>
    <s v=""/>
    <n v="81.252441399999952"/>
    <s v=""/>
    <n v="1"/>
  </r>
  <r>
    <x v="6"/>
    <n v="112.78271490000043"/>
    <s v=""/>
    <n v="112.78271490000043"/>
    <s v=""/>
    <n v="1"/>
  </r>
  <r>
    <x v="7"/>
    <n v="193.31591789999948"/>
    <s v=""/>
    <n v="193.31591789999948"/>
    <s v=""/>
    <n v="1"/>
  </r>
  <r>
    <x v="8"/>
    <n v="210.54736330000014"/>
    <s v=""/>
    <n v="210.54736330000014"/>
    <s v=""/>
    <n v="1"/>
  </r>
  <r>
    <x v="9"/>
    <n v="-52.422363300000143"/>
    <n v="-52.422363300000143"/>
    <s v=""/>
    <n v="1"/>
    <s v=""/>
  </r>
  <r>
    <x v="10"/>
    <n v="-126.46826180000062"/>
    <n v="-126.46826180000062"/>
    <s v=""/>
    <n v="1"/>
    <s v=""/>
  </r>
  <r>
    <x v="11"/>
    <n v="-72.408691399999952"/>
    <n v="-72.408691399999952"/>
    <s v=""/>
    <n v="1"/>
    <s v=""/>
  </r>
  <r>
    <x v="12"/>
    <n v="-87.2734375"/>
    <n v="-87.2734375"/>
    <s v=""/>
    <n v="1"/>
    <s v=""/>
  </r>
  <r>
    <x v="13"/>
    <n v="-99.320800800000143"/>
    <n v="-99.320800800000143"/>
    <s v=""/>
    <n v="1"/>
    <s v=""/>
  </r>
  <r>
    <x v="14"/>
    <n v="-118.7529297000001"/>
    <n v="-118.7529297000001"/>
    <s v=""/>
    <n v="1"/>
    <s v=""/>
  </r>
  <r>
    <x v="15"/>
    <n v="-125.74023440000019"/>
    <n v="-125.74023440000019"/>
    <s v=""/>
    <n v="1"/>
    <s v=""/>
  </r>
  <r>
    <x v="16"/>
    <n v="-80.198242200000095"/>
    <n v="-80.198242200000095"/>
    <s v=""/>
    <n v="1"/>
    <s v=""/>
  </r>
  <r>
    <x v="17"/>
    <n v="-83.241210899999714"/>
    <n v="-83.241210899999714"/>
    <s v=""/>
    <n v="1"/>
    <s v=""/>
  </r>
  <r>
    <x v="18"/>
    <n v="-124.77734340000097"/>
    <n v="-124.77734340000097"/>
    <s v=""/>
    <n v="1"/>
    <s v=""/>
  </r>
  <r>
    <x v="19"/>
    <n v="-158.55175830000007"/>
    <n v="-158.55175830000007"/>
    <s v=""/>
    <n v="1"/>
    <s v=""/>
  </r>
  <r>
    <x v="20"/>
    <n v="-184.76660149999952"/>
    <n v="-184.76660149999952"/>
    <s v=""/>
    <n v="1"/>
    <s v=""/>
  </r>
  <r>
    <x v="21"/>
    <n v="-98.059570299999905"/>
    <n v="-98.059570299999905"/>
    <s v=""/>
    <n v="1"/>
    <s v=""/>
  </r>
  <r>
    <x v="22"/>
    <n v="90.491210899999714"/>
    <s v=""/>
    <n v="90.491210899999714"/>
    <s v=""/>
    <n v="1"/>
  </r>
  <r>
    <x v="23"/>
    <n v="157.5908202999999"/>
    <s v=""/>
    <n v="157.5908202999999"/>
    <s v=""/>
    <n v="1"/>
  </r>
  <r>
    <x v="0"/>
    <n v="-208.1875"/>
    <n v="-208.1875"/>
    <s v=""/>
    <n v="1"/>
    <s v=""/>
  </r>
  <r>
    <x v="1"/>
    <n v="-122"/>
    <n v="-122"/>
    <s v=""/>
    <n v="1"/>
    <s v=""/>
  </r>
  <r>
    <x v="2"/>
    <n v="-92.941406199999619"/>
    <n v="-92.941406199999619"/>
    <s v=""/>
    <n v="1"/>
    <s v=""/>
  </r>
  <r>
    <x v="3"/>
    <n v="-150.53710940000019"/>
    <n v="-150.53710940000019"/>
    <s v=""/>
    <n v="1"/>
    <s v=""/>
  </r>
  <r>
    <x v="4"/>
    <n v="-77.541503899999952"/>
    <n v="-77.541503899999952"/>
    <s v=""/>
    <n v="1"/>
    <s v=""/>
  </r>
  <r>
    <x v="5"/>
    <n v="-36.062011699999857"/>
    <n v="-36.062011699999857"/>
    <s v=""/>
    <n v="1"/>
    <s v=""/>
  </r>
  <r>
    <x v="6"/>
    <n v="-34.233398399999714"/>
    <n v="-34.233398399999714"/>
    <s v=""/>
    <n v="1"/>
    <s v=""/>
  </r>
  <r>
    <x v="7"/>
    <n v="-57.919433600000048"/>
    <n v="-57.919433600000048"/>
    <s v=""/>
    <n v="1"/>
    <s v=""/>
  </r>
  <r>
    <x v="8"/>
    <n v="-58.048339799999667"/>
    <n v="-58.048339799999667"/>
    <s v=""/>
    <n v="1"/>
    <s v=""/>
  </r>
  <r>
    <x v="9"/>
    <n v="-322.25195320000057"/>
    <n v="-322.25195320000057"/>
    <s v=""/>
    <n v="1"/>
    <s v=""/>
  </r>
  <r>
    <x v="10"/>
    <n v="-265.75585940000019"/>
    <n v="-265.75585940000019"/>
    <s v=""/>
    <n v="1"/>
    <s v=""/>
  </r>
  <r>
    <x v="11"/>
    <n v="-4.6303711000000476"/>
    <n v="-4.6303711000000476"/>
    <s v=""/>
    <n v="1"/>
    <s v=""/>
  </r>
  <r>
    <x v="12"/>
    <n v="-19.254882799999905"/>
    <n v="-19.254882799999905"/>
    <s v=""/>
    <n v="1"/>
    <s v=""/>
  </r>
  <r>
    <x v="13"/>
    <n v="73.354980399999477"/>
    <s v=""/>
    <n v="73.354980399999477"/>
    <s v=""/>
    <n v="1"/>
  </r>
  <r>
    <x v="14"/>
    <n v="111.40234380000038"/>
    <s v=""/>
    <n v="111.40234380000038"/>
    <s v=""/>
    <n v="1"/>
  </r>
  <r>
    <x v="15"/>
    <n v="92.174804700000095"/>
    <s v=""/>
    <n v="92.174804700000095"/>
    <s v=""/>
    <n v="1"/>
  </r>
  <r>
    <x v="16"/>
    <n v="102.88085940000019"/>
    <s v=""/>
    <n v="102.88085940000019"/>
    <s v=""/>
    <n v="1"/>
  </r>
  <r>
    <x v="17"/>
    <n v="-14.999024000000645"/>
    <n v="-14.999024000000645"/>
    <s v=""/>
    <n v="1"/>
    <s v=""/>
  </r>
  <r>
    <x v="18"/>
    <n v="-190.66113299999961"/>
    <n v="-190.66113299999961"/>
    <s v=""/>
    <n v="1"/>
    <s v=""/>
  </r>
  <r>
    <x v="19"/>
    <n v="-395.92089900000065"/>
    <n v="-395.92089900000065"/>
    <s v=""/>
    <n v="1"/>
    <s v=""/>
  </r>
  <r>
    <x v="20"/>
    <n v="-458.17773459999989"/>
    <n v="-458.17773459999989"/>
    <s v=""/>
    <n v="1"/>
    <s v=""/>
  </r>
  <r>
    <x v="21"/>
    <n v="-401.23535149999952"/>
    <n v="-401.23535149999952"/>
    <s v=""/>
    <n v="1"/>
    <s v=""/>
  </r>
  <r>
    <x v="22"/>
    <n v="-372.3359375"/>
    <n v="-372.3359375"/>
    <s v=""/>
    <n v="1"/>
    <s v=""/>
  </r>
  <r>
    <x v="23"/>
    <n v="-240.7783202999999"/>
    <n v="-240.7783202999999"/>
    <s v=""/>
    <n v="1"/>
    <s v=""/>
  </r>
  <r>
    <x v="0"/>
    <n v="-98.243652400000428"/>
    <n v="-98.243652400000428"/>
    <s v=""/>
    <n v="1"/>
    <s v=""/>
  </r>
  <r>
    <x v="1"/>
    <n v="-59.383300800000143"/>
    <n v="-59.383300800000143"/>
    <s v=""/>
    <n v="1"/>
    <s v=""/>
  </r>
  <r>
    <x v="2"/>
    <n v="-16.745605500000238"/>
    <n v="-16.745605500000238"/>
    <s v=""/>
    <n v="1"/>
    <s v=""/>
  </r>
  <r>
    <x v="3"/>
    <n v="-3.8662108999997145"/>
    <n v="-3.8662108999997145"/>
    <s v=""/>
    <n v="1"/>
    <s v=""/>
  </r>
  <r>
    <x v="4"/>
    <n v="-86.829101600000286"/>
    <n v="-86.829101600000286"/>
    <s v=""/>
    <n v="1"/>
    <s v=""/>
  </r>
  <r>
    <x v="5"/>
    <n v="-104.73632809999981"/>
    <n v="-104.73632809999981"/>
    <s v=""/>
    <n v="1"/>
    <s v=""/>
  </r>
  <r>
    <x v="6"/>
    <n v="-99.84375"/>
    <n v="-99.84375"/>
    <s v=""/>
    <n v="1"/>
    <s v=""/>
  </r>
  <r>
    <x v="7"/>
    <n v="-80.023925800000143"/>
    <n v="-80.023925800000143"/>
    <s v=""/>
    <n v="1"/>
    <s v=""/>
  </r>
  <r>
    <x v="8"/>
    <n v="-88.6953125"/>
    <n v="-88.6953125"/>
    <s v=""/>
    <n v="1"/>
    <s v=""/>
  </r>
  <r>
    <x v="9"/>
    <n v="-182.71875"/>
    <n v="-182.71875"/>
    <s v=""/>
    <n v="1"/>
    <s v=""/>
  </r>
  <r>
    <x v="10"/>
    <n v="-447.43408199999976"/>
    <n v="-447.43408199999976"/>
    <s v=""/>
    <n v="1"/>
    <s v=""/>
  </r>
  <r>
    <x v="11"/>
    <n v="-340.66845699999976"/>
    <n v="-340.66845699999976"/>
    <s v=""/>
    <n v="1"/>
    <s v=""/>
  </r>
  <r>
    <x v="12"/>
    <n v="-258.68847660000029"/>
    <n v="-258.68847660000029"/>
    <s v=""/>
    <n v="1"/>
    <s v=""/>
  </r>
  <r>
    <x v="13"/>
    <n v="-294.08984369999962"/>
    <n v="-294.08984369999962"/>
    <s v=""/>
    <n v="1"/>
    <s v=""/>
  </r>
  <r>
    <x v="14"/>
    <n v="-304.31054690000019"/>
    <n v="-304.31054690000019"/>
    <s v=""/>
    <n v="1"/>
    <s v=""/>
  </r>
  <r>
    <x v="15"/>
    <n v="-335.50390630000038"/>
    <n v="-335.50390630000038"/>
    <s v=""/>
    <n v="1"/>
    <s v=""/>
  </r>
  <r>
    <x v="16"/>
    <n v="-354.54980400000022"/>
    <n v="-354.54980400000022"/>
    <s v=""/>
    <n v="1"/>
    <s v=""/>
  </r>
  <r>
    <x v="17"/>
    <n v="-379.62597699999969"/>
    <n v="-379.62597699999969"/>
    <s v=""/>
    <n v="1"/>
    <s v=""/>
  </r>
  <r>
    <x v="18"/>
    <n v="-469.32714800000031"/>
    <n v="-469.32714800000031"/>
    <s v=""/>
    <n v="1"/>
    <s v=""/>
  </r>
  <r>
    <x v="19"/>
    <n v="-458.40625"/>
    <n v="-458.40625"/>
    <s v=""/>
    <n v="1"/>
    <s v=""/>
  </r>
  <r>
    <x v="20"/>
    <n v="-409.31445299999905"/>
    <n v="-409.31445299999905"/>
    <s v=""/>
    <n v="1"/>
    <s v=""/>
  </r>
  <r>
    <x v="21"/>
    <n v="-355.05175799999961"/>
    <n v="-355.05175799999961"/>
    <s v=""/>
    <n v="1"/>
    <s v=""/>
  </r>
  <r>
    <x v="22"/>
    <n v="-271.88378879999982"/>
    <n v="-271.88378879999982"/>
    <s v=""/>
    <n v="1"/>
    <s v=""/>
  </r>
  <r>
    <x v="23"/>
    <n v="-367.5654297000001"/>
    <n v="-367.5654297000001"/>
    <s v=""/>
    <n v="1"/>
    <s v=""/>
  </r>
  <r>
    <x v="0"/>
    <n v="-479.3955077999999"/>
    <n v="-479.3955077999999"/>
    <s v=""/>
    <n v="1"/>
    <s v=""/>
  </r>
  <r>
    <x v="1"/>
    <n v="-530.7373047000001"/>
    <n v="-530.7373047000001"/>
    <s v=""/>
    <n v="1"/>
    <s v=""/>
  </r>
  <r>
    <x v="2"/>
    <n v="-580.08203130000038"/>
    <n v="-580.08203130000038"/>
    <s v=""/>
    <n v="1"/>
    <s v=""/>
  </r>
  <r>
    <x v="3"/>
    <n v="-671.93603520000033"/>
    <n v="-671.93603520000033"/>
    <s v=""/>
    <n v="1"/>
    <s v=""/>
  </r>
  <r>
    <x v="4"/>
    <n v="-650.11083979999967"/>
    <n v="-650.11083979999967"/>
    <s v=""/>
    <n v="1"/>
    <s v=""/>
  </r>
  <r>
    <x v="5"/>
    <n v="-557.39892569999938"/>
    <n v="-557.39892569999938"/>
    <s v=""/>
    <n v="1"/>
    <s v=""/>
  </r>
  <r>
    <x v="6"/>
    <n v="-403.16455080000014"/>
    <n v="-403.16455080000014"/>
    <s v=""/>
    <n v="1"/>
    <s v=""/>
  </r>
  <r>
    <x v="7"/>
    <n v="-414.55126949999976"/>
    <n v="-414.55126949999976"/>
    <s v=""/>
    <n v="1"/>
    <s v=""/>
  </r>
  <r>
    <x v="8"/>
    <n v="-358.97412110000005"/>
    <n v="-358.97412110000005"/>
    <s v=""/>
    <n v="1"/>
    <s v=""/>
  </r>
  <r>
    <x v="9"/>
    <n v="-382.5078125"/>
    <n v="-382.5078125"/>
    <s v=""/>
    <n v="1"/>
    <s v=""/>
  </r>
  <r>
    <x v="10"/>
    <n v="-459.56396490000043"/>
    <n v="-459.56396490000043"/>
    <s v=""/>
    <n v="1"/>
    <s v=""/>
  </r>
  <r>
    <x v="11"/>
    <n v="-243.4423827999999"/>
    <n v="-243.4423827999999"/>
    <s v=""/>
    <n v="1"/>
    <s v=""/>
  </r>
  <r>
    <x v="12"/>
    <n v="-254.80224599999929"/>
    <n v="-254.80224599999929"/>
    <s v=""/>
    <n v="1"/>
    <s v=""/>
  </r>
  <r>
    <x v="13"/>
    <n v="-296.71875"/>
    <n v="-296.71875"/>
    <s v=""/>
    <n v="1"/>
    <s v=""/>
  </r>
  <r>
    <x v="14"/>
    <n v="-277.08349610000005"/>
    <n v="-277.08349610000005"/>
    <s v=""/>
    <n v="1"/>
    <s v=""/>
  </r>
  <r>
    <x v="15"/>
    <n v="-260.8359375"/>
    <n v="-260.8359375"/>
    <s v=""/>
    <n v="1"/>
    <s v=""/>
  </r>
  <r>
    <x v="16"/>
    <n v="-205.56835940000019"/>
    <n v="-205.56835940000019"/>
    <s v=""/>
    <n v="1"/>
    <s v=""/>
  </r>
  <r>
    <x v="17"/>
    <n v="-177.11035160000029"/>
    <n v="-177.11035160000029"/>
    <s v=""/>
    <n v="1"/>
    <s v=""/>
  </r>
  <r>
    <x v="18"/>
    <n v="-261.86132809999981"/>
    <n v="-261.86132809999981"/>
    <s v=""/>
    <n v="1"/>
    <s v=""/>
  </r>
  <r>
    <x v="19"/>
    <n v="-199.04785149999952"/>
    <n v="-199.04785149999952"/>
    <s v=""/>
    <n v="1"/>
    <s v=""/>
  </r>
  <r>
    <x v="20"/>
    <n v="-166.05273440000019"/>
    <n v="-166.05273440000019"/>
    <s v=""/>
    <n v="1"/>
    <s v=""/>
  </r>
  <r>
    <x v="21"/>
    <n v="-113.8515625"/>
    <n v="-113.8515625"/>
    <s v=""/>
    <n v="1"/>
    <s v=""/>
  </r>
  <r>
    <x v="22"/>
    <n v="-183.60058589999971"/>
    <n v="-183.60058589999971"/>
    <s v=""/>
    <n v="1"/>
    <s v=""/>
  </r>
  <r>
    <x v="23"/>
    <n v="-230.89160149999952"/>
    <n v="-230.89160149999952"/>
    <s v=""/>
    <n v="1"/>
    <s v=""/>
  </r>
  <r>
    <x v="0"/>
    <n v="-402.45996089999971"/>
    <n v="-402.45996089999971"/>
    <s v=""/>
    <n v="1"/>
    <s v=""/>
  </r>
  <r>
    <x v="1"/>
    <n v="-305.97070320000057"/>
    <n v="-305.97070320000057"/>
    <s v=""/>
    <n v="1"/>
    <s v=""/>
  </r>
  <r>
    <x v="2"/>
    <n v="-294.13476570000057"/>
    <n v="-294.13476570000057"/>
    <s v=""/>
    <n v="1"/>
    <s v=""/>
  </r>
  <r>
    <x v="3"/>
    <n v="-203.65478520000033"/>
    <n v="-203.65478520000033"/>
    <s v=""/>
    <n v="1"/>
    <s v=""/>
  </r>
  <r>
    <x v="4"/>
    <n v="-146.48046880000038"/>
    <n v="-146.48046880000038"/>
    <s v=""/>
    <n v="1"/>
    <s v=""/>
  </r>
  <r>
    <x v="5"/>
    <n v="-156.64746089999971"/>
    <n v="-156.64746089999971"/>
    <s v=""/>
    <n v="1"/>
    <s v=""/>
  </r>
  <r>
    <x v="6"/>
    <n v="-164.59472660000029"/>
    <n v="-164.59472660000029"/>
    <s v=""/>
    <n v="1"/>
    <s v=""/>
  </r>
  <r>
    <x v="7"/>
    <n v="-188.20410149999952"/>
    <n v="-188.20410149999952"/>
    <s v=""/>
    <n v="1"/>
    <s v=""/>
  </r>
  <r>
    <x v="8"/>
    <n v="-111.23828130000038"/>
    <n v="-111.23828130000038"/>
    <s v=""/>
    <n v="1"/>
    <s v=""/>
  </r>
  <r>
    <x v="9"/>
    <n v="-163.34960940000019"/>
    <n v="-163.34960940000019"/>
    <s v=""/>
    <n v="1"/>
    <s v=""/>
  </r>
  <r>
    <x v="10"/>
    <n v="-142.41992190000019"/>
    <n v="-142.41992190000019"/>
    <s v=""/>
    <n v="1"/>
    <s v=""/>
  </r>
  <r>
    <x v="11"/>
    <n v="-366.6279297000001"/>
    <n v="-366.6279297000001"/>
    <s v=""/>
    <n v="1"/>
    <s v=""/>
  </r>
  <r>
    <x v="12"/>
    <n v="-318.19384770000033"/>
    <n v="-318.19384770000033"/>
    <s v=""/>
    <n v="1"/>
    <s v=""/>
  </r>
  <r>
    <x v="13"/>
    <n v="1.2578125"/>
    <s v=""/>
    <n v="1.2578125"/>
    <s v=""/>
    <n v="1"/>
  </r>
  <r>
    <x v="14"/>
    <n v="107.44726559999981"/>
    <s v=""/>
    <n v="107.44726559999981"/>
    <s v=""/>
    <n v="1"/>
  </r>
  <r>
    <x v="15"/>
    <n v="330.6923827999999"/>
    <s v=""/>
    <n v="330.6923827999999"/>
    <s v=""/>
    <n v="1"/>
  </r>
  <r>
    <x v="16"/>
    <n v="289.31738290000067"/>
    <s v=""/>
    <n v="289.31738290000067"/>
    <s v=""/>
    <n v="1"/>
  </r>
  <r>
    <x v="17"/>
    <n v="166.8564452999999"/>
    <s v=""/>
    <n v="166.8564452999999"/>
    <s v=""/>
    <n v="1"/>
  </r>
  <r>
    <x v="18"/>
    <n v="74.360351200000878"/>
    <s v=""/>
    <n v="74.360351200000878"/>
    <s v=""/>
    <n v="1"/>
  </r>
  <r>
    <x v="19"/>
    <n v="-132.18554659999973"/>
    <n v="-132.18554659999973"/>
    <s v=""/>
    <n v="1"/>
    <s v=""/>
  </r>
  <r>
    <x v="20"/>
    <n v="-104.92773429999943"/>
    <n v="-104.92773429999943"/>
    <s v=""/>
    <n v="1"/>
    <s v=""/>
  </r>
  <r>
    <x v="21"/>
    <n v="-146.46972649999952"/>
    <n v="-146.46972649999952"/>
    <s v=""/>
    <n v="1"/>
    <s v=""/>
  </r>
  <r>
    <x v="22"/>
    <n v="-193.29785160000029"/>
    <n v="-193.29785160000029"/>
    <s v=""/>
    <n v="1"/>
    <s v=""/>
  </r>
  <r>
    <x v="23"/>
    <n v="-314.85058589999971"/>
    <n v="-314.85058589999971"/>
    <s v=""/>
    <n v="1"/>
    <s v=""/>
  </r>
  <r>
    <x v="0"/>
    <n v="-202.52734380000038"/>
    <n v="-202.52734380000038"/>
    <s v=""/>
    <n v="1"/>
    <s v=""/>
  </r>
  <r>
    <x v="1"/>
    <n v="-401.81835940000019"/>
    <n v="-401.81835940000019"/>
    <s v=""/>
    <n v="1"/>
    <s v=""/>
  </r>
  <r>
    <x v="2"/>
    <n v="-544.01269540000067"/>
    <n v="-544.01269540000067"/>
    <s v=""/>
    <n v="1"/>
    <s v=""/>
  </r>
  <r>
    <x v="3"/>
    <n v="-590.47314460000052"/>
    <n v="-590.47314460000052"/>
    <s v=""/>
    <n v="1"/>
    <s v=""/>
  </r>
  <r>
    <x v="4"/>
    <n v="-534.45117190000019"/>
    <n v="-534.45117190000019"/>
    <s v=""/>
    <n v="1"/>
    <s v=""/>
  </r>
  <r>
    <x v="5"/>
    <n v="-544.40380860000005"/>
    <n v="-544.40380860000005"/>
    <s v=""/>
    <n v="1"/>
    <s v=""/>
  </r>
  <r>
    <x v="6"/>
    <n v="-491.71826180000062"/>
    <n v="-491.71826180000062"/>
    <s v=""/>
    <n v="1"/>
    <s v=""/>
  </r>
  <r>
    <x v="7"/>
    <n v="-392.66796869999962"/>
    <n v="-392.66796869999962"/>
    <s v=""/>
    <n v="1"/>
    <s v=""/>
  </r>
  <r>
    <x v="8"/>
    <n v="-365.56884770000033"/>
    <n v="-365.56884770000033"/>
    <s v=""/>
    <n v="1"/>
    <s v=""/>
  </r>
  <r>
    <x v="9"/>
    <n v="-378.07275389999995"/>
    <n v="-378.07275389999995"/>
    <s v=""/>
    <n v="1"/>
    <s v=""/>
  </r>
  <r>
    <x v="10"/>
    <n v="-214.75244139999995"/>
    <n v="-214.75244139999995"/>
    <s v=""/>
    <n v="1"/>
    <s v=""/>
  </r>
  <r>
    <x v="11"/>
    <n v="-420.50878910000029"/>
    <n v="-420.50878910000029"/>
    <s v=""/>
    <n v="1"/>
    <s v=""/>
  </r>
  <r>
    <x v="12"/>
    <n v="-249.5703125"/>
    <n v="-249.5703125"/>
    <s v=""/>
    <n v="1"/>
    <s v=""/>
  </r>
  <r>
    <x v="13"/>
    <n v="77.60742190000019"/>
    <s v=""/>
    <n v="77.60742190000019"/>
    <s v=""/>
    <n v="1"/>
  </r>
  <r>
    <x v="14"/>
    <n v="238.125"/>
    <s v=""/>
    <n v="238.125"/>
    <s v=""/>
    <n v="1"/>
  </r>
  <r>
    <x v="15"/>
    <n v="222.78808600000048"/>
    <s v=""/>
    <n v="222.78808600000048"/>
    <s v=""/>
    <n v="1"/>
  </r>
  <r>
    <x v="16"/>
    <n v="163.39648470000066"/>
    <s v=""/>
    <n v="163.39648470000066"/>
    <s v=""/>
    <n v="1"/>
  </r>
  <r>
    <x v="17"/>
    <n v="73.475586000000476"/>
    <s v=""/>
    <n v="73.475586000000476"/>
    <s v=""/>
    <n v="1"/>
  </r>
  <r>
    <x v="18"/>
    <n v="-110.87402300000031"/>
    <n v="-110.87402300000031"/>
    <s v=""/>
    <n v="1"/>
    <s v=""/>
  </r>
  <r>
    <x v="19"/>
    <n v="-178.28125"/>
    <n v="-178.28125"/>
    <s v=""/>
    <n v="1"/>
    <s v=""/>
  </r>
  <r>
    <x v="20"/>
    <n v="-273.8720702999999"/>
    <n v="-273.8720702999999"/>
    <s v=""/>
    <n v="1"/>
    <s v=""/>
  </r>
  <r>
    <x v="21"/>
    <n v="-322.0185547000001"/>
    <n v="-322.0185547000001"/>
    <s v=""/>
    <n v="1"/>
    <s v=""/>
  </r>
  <r>
    <x v="22"/>
    <n v="-403.9169922000001"/>
    <n v="-403.9169922000001"/>
    <s v=""/>
    <n v="1"/>
    <s v=""/>
  </r>
  <r>
    <x v="23"/>
    <n v="-502.86914059999981"/>
    <n v="-502.86914059999981"/>
    <s v=""/>
    <n v="1"/>
    <s v=""/>
  </r>
  <r>
    <x v="0"/>
    <n v="-708.45507809999981"/>
    <n v="-708.45507809999981"/>
    <s v=""/>
    <n v="1"/>
    <s v=""/>
  </r>
  <r>
    <x v="1"/>
    <n v="-455.66894540000067"/>
    <n v="-455.66894540000067"/>
    <s v=""/>
    <n v="1"/>
    <s v=""/>
  </r>
  <r>
    <x v="2"/>
    <n v="-480.6640625"/>
    <n v="-480.6640625"/>
    <s v=""/>
    <n v="1"/>
    <s v=""/>
  </r>
  <r>
    <x v="3"/>
    <n v="-468.40869139999995"/>
    <n v="-468.40869139999995"/>
    <s v=""/>
    <n v="1"/>
    <s v=""/>
  </r>
  <r>
    <x v="4"/>
    <n v="-290.55371100000048"/>
    <n v="-290.55371100000048"/>
    <s v=""/>
    <n v="1"/>
    <s v=""/>
  </r>
  <r>
    <x v="5"/>
    <n v="-199.36914059999981"/>
    <n v="-199.36914059999981"/>
    <s v=""/>
    <n v="1"/>
    <s v=""/>
  </r>
  <r>
    <x v="6"/>
    <n v="-230.47558589999971"/>
    <n v="-230.47558589999971"/>
    <s v=""/>
    <n v="1"/>
    <s v=""/>
  </r>
  <r>
    <x v="7"/>
    <n v="-379.58496089999971"/>
    <n v="-379.58496089999971"/>
    <s v=""/>
    <n v="1"/>
    <s v=""/>
  </r>
  <r>
    <x v="8"/>
    <n v="-388.90087889999995"/>
    <n v="-388.90087889999995"/>
    <s v=""/>
    <n v="1"/>
    <s v=""/>
  </r>
  <r>
    <x v="9"/>
    <n v="-354.765625"/>
    <n v="-354.765625"/>
    <s v=""/>
    <n v="1"/>
    <s v=""/>
  </r>
  <r>
    <x v="10"/>
    <n v="-430.81494139999995"/>
    <n v="-430.81494139999995"/>
    <s v=""/>
    <n v="1"/>
    <s v=""/>
  </r>
  <r>
    <x v="11"/>
    <n v="-470.08984369999962"/>
    <n v="-470.08984369999962"/>
    <s v=""/>
    <n v="1"/>
    <s v=""/>
  </r>
  <r>
    <x v="12"/>
    <n v="-606.30371089999971"/>
    <n v="-606.30371089999971"/>
    <s v=""/>
    <n v="1"/>
    <s v=""/>
  </r>
  <r>
    <x v="13"/>
    <n v="-583.4482422000001"/>
    <n v="-583.4482422000001"/>
    <s v=""/>
    <n v="1"/>
    <s v=""/>
  </r>
  <r>
    <x v="14"/>
    <n v="-518.80957060000037"/>
    <n v="-518.80957060000037"/>
    <s v=""/>
    <n v="1"/>
    <s v=""/>
  </r>
  <r>
    <x v="15"/>
    <n v="-407.78906200000165"/>
    <n v="-407.78906200000165"/>
    <s v=""/>
    <n v="1"/>
    <s v=""/>
  </r>
  <r>
    <x v="16"/>
    <n v="-406.20410199999969"/>
    <n v="-406.20410199999969"/>
    <s v=""/>
    <n v="1"/>
    <s v=""/>
  </r>
  <r>
    <x v="17"/>
    <n v="-288.22558600000048"/>
    <n v="-288.22558600000048"/>
    <s v=""/>
    <n v="1"/>
    <s v=""/>
  </r>
  <r>
    <x v="18"/>
    <n v="-31.765625"/>
    <n v="-31.765625"/>
    <s v=""/>
    <n v="1"/>
    <s v=""/>
  </r>
  <r>
    <x v="19"/>
    <n v="-84.973632999999609"/>
    <n v="-84.973632999999609"/>
    <s v=""/>
    <n v="1"/>
    <s v=""/>
  </r>
  <r>
    <x v="20"/>
    <n v="-60.056640999999217"/>
    <n v="-60.056640999999217"/>
    <s v=""/>
    <n v="1"/>
    <s v=""/>
  </r>
  <r>
    <x v="21"/>
    <n v="-121.70214839999971"/>
    <n v="-121.70214839999971"/>
    <s v=""/>
    <n v="1"/>
    <s v=""/>
  </r>
  <r>
    <x v="22"/>
    <n v="-215.2109375"/>
    <n v="-215.2109375"/>
    <s v=""/>
    <n v="1"/>
    <s v=""/>
  </r>
  <r>
    <x v="23"/>
    <n v="-272.2421875"/>
    <n v="-272.2421875"/>
    <s v=""/>
    <n v="1"/>
    <s v=""/>
  </r>
  <r>
    <x v="0"/>
    <n v="-388.92285160000029"/>
    <n v="-388.92285160000029"/>
    <s v=""/>
    <n v="1"/>
    <s v=""/>
  </r>
  <r>
    <x v="1"/>
    <n v="83.2578125"/>
    <s v=""/>
    <n v="83.2578125"/>
    <s v=""/>
    <n v="1"/>
  </r>
  <r>
    <x v="2"/>
    <n v="-8.0610350999995717"/>
    <n v="-8.0610350999995717"/>
    <s v=""/>
    <n v="1"/>
    <s v=""/>
  </r>
  <r>
    <x v="3"/>
    <n v="29.111328200000571"/>
    <s v=""/>
    <n v="29.111328200000571"/>
    <s v=""/>
    <n v="1"/>
  </r>
  <r>
    <x v="4"/>
    <n v="9.4047850999995717"/>
    <s v=""/>
    <n v="9.4047850999995717"/>
    <s v=""/>
    <n v="1"/>
  </r>
  <r>
    <x v="5"/>
    <n v="86.256835899999714"/>
    <s v=""/>
    <n v="86.256835899999714"/>
    <s v=""/>
    <n v="1"/>
  </r>
  <r>
    <x v="6"/>
    <n v="58.90625"/>
    <s v=""/>
    <n v="58.90625"/>
    <s v=""/>
    <n v="1"/>
  </r>
  <r>
    <x v="7"/>
    <n v="7.8466797000000952"/>
    <s v=""/>
    <n v="7.8466797000000952"/>
    <s v=""/>
    <n v="1"/>
  </r>
  <r>
    <x v="8"/>
    <n v="-10.11914059999981"/>
    <n v="-10.11914059999981"/>
    <s v=""/>
    <n v="1"/>
    <s v=""/>
  </r>
  <r>
    <x v="9"/>
    <n v="-12.144042899999477"/>
    <n v="-12.144042899999477"/>
    <s v=""/>
    <n v="1"/>
    <s v=""/>
  </r>
  <r>
    <x v="10"/>
    <n v="-91.535156199999619"/>
    <n v="-91.535156199999619"/>
    <s v=""/>
    <n v="1"/>
    <s v=""/>
  </r>
  <r>
    <x v="11"/>
    <n v="85.752929700000095"/>
    <s v=""/>
    <n v="85.752929700000095"/>
    <s v=""/>
    <n v="1"/>
  </r>
  <r>
    <x v="12"/>
    <n v="238.37597649999952"/>
    <s v=""/>
    <n v="238.37597649999952"/>
    <s v=""/>
    <n v="1"/>
  </r>
  <r>
    <x v="13"/>
    <n v="181.5205077999999"/>
    <s v=""/>
    <n v="181.5205077999999"/>
    <s v=""/>
    <n v="1"/>
  </r>
  <r>
    <x v="14"/>
    <n v="349.09277350000048"/>
    <s v=""/>
    <n v="349.09277350000048"/>
    <s v=""/>
    <n v="1"/>
  </r>
  <r>
    <x v="15"/>
    <n v="420.9580077999999"/>
    <s v=""/>
    <n v="420.9580077999999"/>
    <s v=""/>
    <n v="1"/>
  </r>
  <r>
    <x v="16"/>
    <n v="356.12695309999981"/>
    <s v=""/>
    <n v="356.12695309999981"/>
    <s v=""/>
    <n v="1"/>
  </r>
  <r>
    <x v="17"/>
    <n v="203.97167959999933"/>
    <s v=""/>
    <n v="203.97167959999933"/>
    <s v=""/>
    <n v="1"/>
  </r>
  <r>
    <x v="18"/>
    <n v="117.21875"/>
    <s v=""/>
    <n v="117.21875"/>
    <s v=""/>
    <n v="1"/>
  </r>
  <r>
    <x v="19"/>
    <n v="114.93066410000029"/>
    <s v=""/>
    <n v="114.93066410000029"/>
    <s v=""/>
    <n v="1"/>
  </r>
  <r>
    <x v="20"/>
    <n v="34.811523500000476"/>
    <s v=""/>
    <n v="34.811523500000476"/>
    <s v=""/>
    <n v="1"/>
  </r>
  <r>
    <x v="21"/>
    <n v="91.199218699999619"/>
    <s v=""/>
    <n v="91.199218699999619"/>
    <s v=""/>
    <n v="1"/>
  </r>
  <r>
    <x v="22"/>
    <n v="93.596679599999334"/>
    <s v=""/>
    <n v="93.596679599999334"/>
    <s v=""/>
    <n v="1"/>
  </r>
  <r>
    <x v="23"/>
    <n v="126.92089839999971"/>
    <s v=""/>
    <n v="126.92089839999971"/>
    <s v=""/>
    <n v="1"/>
  </r>
  <r>
    <x v="0"/>
    <n v="98.591308600000048"/>
    <s v=""/>
    <n v="98.591308600000048"/>
    <s v=""/>
    <n v="1"/>
  </r>
  <r>
    <x v="1"/>
    <n v="-52.479980500000238"/>
    <n v="-52.479980500000238"/>
    <s v=""/>
    <n v="1"/>
    <s v=""/>
  </r>
  <r>
    <x v="2"/>
    <n v="-132.69873039999948"/>
    <n v="-132.69873039999948"/>
    <s v=""/>
    <n v="1"/>
    <s v=""/>
  </r>
  <r>
    <x v="3"/>
    <n v="-165.90136709999933"/>
    <n v="-165.90136709999933"/>
    <s v=""/>
    <n v="1"/>
    <s v=""/>
  </r>
  <r>
    <x v="4"/>
    <n v="-6.2368163999999524"/>
    <n v="-6.2368163999999524"/>
    <s v=""/>
    <n v="1"/>
    <s v=""/>
  </r>
  <r>
    <x v="5"/>
    <n v="23.466308600000048"/>
    <s v=""/>
    <n v="23.466308600000048"/>
    <s v=""/>
    <n v="1"/>
  </r>
  <r>
    <x v="6"/>
    <n v="35.120117200000095"/>
    <s v=""/>
    <n v="35.120117200000095"/>
    <s v=""/>
    <n v="1"/>
  </r>
  <r>
    <x v="7"/>
    <n v="94.049316399999952"/>
    <s v=""/>
    <n v="94.049316399999952"/>
    <s v=""/>
    <n v="1"/>
  </r>
  <r>
    <x v="8"/>
    <n v="20.403808600000048"/>
    <s v=""/>
    <n v="20.403808600000048"/>
    <s v=""/>
    <n v="1"/>
  </r>
  <r>
    <x v="9"/>
    <n v="-173.15234380000038"/>
    <n v="-173.15234380000038"/>
    <s v=""/>
    <n v="1"/>
    <s v=""/>
  </r>
  <r>
    <x v="10"/>
    <n v="79.327148399999714"/>
    <s v=""/>
    <n v="79.327148399999714"/>
    <s v=""/>
    <n v="1"/>
  </r>
  <r>
    <x v="11"/>
    <n v="-162.73193360000005"/>
    <n v="-162.73193360000005"/>
    <s v=""/>
    <n v="1"/>
    <s v=""/>
  </r>
  <r>
    <x v="12"/>
    <n v="-357.80273440000019"/>
    <n v="-357.80273440000019"/>
    <s v=""/>
    <n v="1"/>
    <s v=""/>
  </r>
  <r>
    <x v="13"/>
    <n v="-416.26318360000005"/>
    <n v="-416.26318360000005"/>
    <s v=""/>
    <n v="1"/>
    <s v=""/>
  </r>
  <r>
    <x v="14"/>
    <n v="-464.03173819999938"/>
    <n v="-464.03173819999938"/>
    <s v=""/>
    <n v="1"/>
    <s v=""/>
  </r>
  <r>
    <x v="15"/>
    <n v="-440.08398440000019"/>
    <n v="-440.08398440000019"/>
    <s v=""/>
    <n v="1"/>
    <s v=""/>
  </r>
  <r>
    <x v="16"/>
    <n v="-318.75878910000029"/>
    <n v="-318.75878910000029"/>
    <s v=""/>
    <n v="1"/>
    <s v=""/>
  </r>
  <r>
    <x v="17"/>
    <n v="-191.0546875"/>
    <n v="-191.0546875"/>
    <s v=""/>
    <n v="1"/>
    <s v=""/>
  </r>
  <r>
    <x v="18"/>
    <n v="-156.87890619999962"/>
    <n v="-156.87890619999962"/>
    <s v=""/>
    <n v="1"/>
    <s v=""/>
  </r>
  <r>
    <x v="19"/>
    <n v="-283.50097660000029"/>
    <n v="-283.50097660000029"/>
    <s v=""/>
    <n v="1"/>
    <s v=""/>
  </r>
  <r>
    <x v="20"/>
    <n v="-363.1220702999999"/>
    <n v="-363.1220702999999"/>
    <s v=""/>
    <n v="1"/>
    <s v=""/>
  </r>
  <r>
    <x v="21"/>
    <n v="-158.3828125"/>
    <n v="-158.3828125"/>
    <s v=""/>
    <n v="1"/>
    <s v=""/>
  </r>
  <r>
    <x v="22"/>
    <n v="-25.448730500000238"/>
    <n v="-25.448730500000238"/>
    <s v=""/>
    <n v="1"/>
    <s v=""/>
  </r>
  <r>
    <x v="23"/>
    <n v="-37.871581999999762"/>
    <n v="-37.871581999999762"/>
    <s v=""/>
    <n v="1"/>
    <s v=""/>
  </r>
  <r>
    <x v="0"/>
    <n v="-216.77978520000033"/>
    <n v="-216.77978520000033"/>
    <s v=""/>
    <n v="1"/>
    <s v=""/>
  </r>
  <r>
    <x v="1"/>
    <n v="-53.282714799999667"/>
    <n v="-53.282714799999667"/>
    <s v=""/>
    <n v="1"/>
    <s v=""/>
  </r>
  <r>
    <x v="2"/>
    <n v="-61.0859375"/>
    <n v="-61.0859375"/>
    <s v=""/>
    <n v="1"/>
    <s v=""/>
  </r>
  <r>
    <x v="3"/>
    <n v="-60.423339900000428"/>
    <n v="-60.423339900000428"/>
    <s v=""/>
    <n v="1"/>
    <s v=""/>
  </r>
  <r>
    <x v="4"/>
    <n v="-76.022460899999714"/>
    <n v="-76.022460899999714"/>
    <s v=""/>
    <n v="1"/>
    <s v=""/>
  </r>
  <r>
    <x v="5"/>
    <n v="15.475097700000333"/>
    <s v=""/>
    <n v="15.475097700000333"/>
    <s v=""/>
    <n v="1"/>
  </r>
  <r>
    <x v="6"/>
    <n v="98.867675800000143"/>
    <s v=""/>
    <n v="98.867675800000143"/>
    <s v=""/>
    <n v="1"/>
  </r>
  <r>
    <x v="7"/>
    <n v="78.383788999999524"/>
    <s v=""/>
    <n v="78.383788999999524"/>
    <s v=""/>
    <n v="1"/>
  </r>
  <r>
    <x v="8"/>
    <n v="6.5439452999999048"/>
    <s v=""/>
    <n v="6.5439452999999048"/>
    <s v=""/>
    <n v="1"/>
  </r>
  <r>
    <x v="9"/>
    <n v="-150.94335929999943"/>
    <n v="-150.94335929999943"/>
    <s v=""/>
    <n v="1"/>
    <s v=""/>
  </r>
  <r>
    <x v="10"/>
    <n v="6.8657225999995717"/>
    <s v=""/>
    <n v="6.8657225999995717"/>
    <s v=""/>
    <n v="1"/>
  </r>
  <r>
    <x v="11"/>
    <n v="128.66259759999957"/>
    <s v=""/>
    <n v="128.66259759999957"/>
    <s v=""/>
    <n v="1"/>
  </r>
  <r>
    <x v="12"/>
    <n v="89.82226559999981"/>
    <s v=""/>
    <n v="89.82226559999981"/>
    <s v=""/>
    <n v="1"/>
  </r>
  <r>
    <x v="13"/>
    <n v="102.04003910000029"/>
    <s v=""/>
    <n v="102.04003910000029"/>
    <s v=""/>
    <n v="1"/>
  </r>
  <r>
    <x v="14"/>
    <n v="98.202148399999714"/>
    <s v=""/>
    <n v="98.202148399999714"/>
    <s v=""/>
    <n v="1"/>
  </r>
  <r>
    <x v="15"/>
    <n v="97.262695299999905"/>
    <s v=""/>
    <n v="97.262695299999905"/>
    <s v=""/>
    <n v="1"/>
  </r>
  <r>
    <x v="16"/>
    <n v="31.876953200000571"/>
    <s v=""/>
    <n v="31.876953200000571"/>
    <s v=""/>
    <n v="1"/>
  </r>
  <r>
    <x v="17"/>
    <n v="54.652344000000085"/>
    <s v=""/>
    <n v="54.652344000000085"/>
    <s v=""/>
    <n v="1"/>
  </r>
  <r>
    <x v="18"/>
    <n v="10.514649000000645"/>
    <s v=""/>
    <n v="10.514649000000645"/>
    <s v=""/>
    <n v="1"/>
  </r>
  <r>
    <x v="19"/>
    <n v="-99.585936999999831"/>
    <n v="-99.585936999999831"/>
    <s v=""/>
    <n v="1"/>
    <s v=""/>
  </r>
  <r>
    <x v="20"/>
    <n v="-269.82910099999935"/>
    <n v="-269.82910099999935"/>
    <s v=""/>
    <n v="1"/>
    <s v=""/>
  </r>
  <r>
    <x v="21"/>
    <n v="-402.95996089999971"/>
    <n v="-402.95996089999971"/>
    <s v=""/>
    <n v="1"/>
    <s v=""/>
  </r>
  <r>
    <x v="22"/>
    <n v="-514.94433600000048"/>
    <n v="-514.94433600000048"/>
    <s v=""/>
    <n v="1"/>
    <s v=""/>
  </r>
  <r>
    <x v="23"/>
    <n v="-465.1044922000001"/>
    <n v="-465.1044922000001"/>
    <s v=""/>
    <n v="1"/>
    <s v=""/>
  </r>
  <r>
    <x v="0"/>
    <n v="-371.56445309999981"/>
    <n v="-371.56445309999981"/>
    <s v=""/>
    <n v="1"/>
    <s v=""/>
  </r>
  <r>
    <x v="1"/>
    <n v="2.3066405999998096"/>
    <s v=""/>
    <n v="2.3066405999998096"/>
    <s v=""/>
    <n v="1"/>
  </r>
  <r>
    <x v="2"/>
    <n v="-11.72460940000019"/>
    <n v="-11.72460940000019"/>
    <s v=""/>
    <n v="1"/>
    <s v=""/>
  </r>
  <r>
    <x v="3"/>
    <n v="-133.02978520000033"/>
    <n v="-133.02978520000033"/>
    <s v=""/>
    <n v="1"/>
    <s v=""/>
  </r>
  <r>
    <x v="4"/>
    <n v="-185.54345699999976"/>
    <n v="-185.54345699999976"/>
    <s v=""/>
    <n v="1"/>
    <s v=""/>
  </r>
  <r>
    <x v="5"/>
    <n v="-147.28808600000048"/>
    <n v="-147.28808600000048"/>
    <s v=""/>
    <n v="1"/>
    <s v=""/>
  </r>
  <r>
    <x v="6"/>
    <n v="-211.8935547000001"/>
    <n v="-211.8935547000001"/>
    <s v=""/>
    <n v="1"/>
    <s v=""/>
  </r>
  <r>
    <x v="7"/>
    <n v="-148.17236330000014"/>
    <n v="-148.17236330000014"/>
    <s v=""/>
    <n v="1"/>
    <s v=""/>
  </r>
  <r>
    <x v="8"/>
    <n v="-126.29150389999995"/>
    <n v="-126.29150389999995"/>
    <s v=""/>
    <n v="1"/>
    <s v=""/>
  </r>
  <r>
    <x v="9"/>
    <n v="-128.47021479999967"/>
    <n v="-128.47021479999967"/>
    <s v=""/>
    <n v="1"/>
    <s v=""/>
  </r>
  <r>
    <x v="10"/>
    <n v="-181.59082040000067"/>
    <n v="-181.59082040000067"/>
    <s v=""/>
    <n v="1"/>
    <s v=""/>
  </r>
  <r>
    <x v="11"/>
    <n v="-267.9501952999999"/>
    <n v="-267.9501952999999"/>
    <s v=""/>
    <n v="1"/>
    <s v=""/>
  </r>
  <r>
    <x v="12"/>
    <n v="-93.868163999999524"/>
    <n v="-93.868163999999524"/>
    <s v=""/>
    <n v="1"/>
    <s v=""/>
  </r>
  <r>
    <x v="13"/>
    <n v="-99.614257900000666"/>
    <n v="-99.614257900000666"/>
    <s v=""/>
    <n v="1"/>
    <s v=""/>
  </r>
  <r>
    <x v="14"/>
    <n v="-86.167968800000381"/>
    <n v="-86.167968800000381"/>
    <s v=""/>
    <n v="1"/>
    <s v=""/>
  </r>
  <r>
    <x v="15"/>
    <n v="-124.73144549999961"/>
    <n v="-124.73144549999961"/>
    <s v=""/>
    <n v="1"/>
    <s v=""/>
  </r>
  <r>
    <x v="16"/>
    <n v="-108.11035100000117"/>
    <n v="-108.11035100000117"/>
    <s v=""/>
    <n v="1"/>
    <s v=""/>
  </r>
  <r>
    <x v="17"/>
    <n v="110.15429699999913"/>
    <s v=""/>
    <n v="110.15429699999913"/>
    <s v=""/>
    <n v="1"/>
  </r>
  <r>
    <x v="18"/>
    <n v="92.916992000000391"/>
    <s v=""/>
    <n v="92.916992000000391"/>
    <s v=""/>
    <n v="1"/>
  </r>
  <r>
    <x v="19"/>
    <n v="49.786133000001428"/>
    <s v=""/>
    <n v="49.786133000001428"/>
    <s v=""/>
    <n v="1"/>
  </r>
  <r>
    <x v="20"/>
    <n v="-68.324219000000085"/>
    <n v="-68.324219000000085"/>
    <s v=""/>
    <n v="1"/>
    <s v=""/>
  </r>
  <r>
    <x v="21"/>
    <n v="-39.110350999999355"/>
    <n v="-39.110350999999355"/>
    <s v=""/>
    <n v="1"/>
    <s v=""/>
  </r>
  <r>
    <x v="22"/>
    <n v="-144.66210940000019"/>
    <n v="-144.66210940000019"/>
    <s v=""/>
    <n v="1"/>
    <s v=""/>
  </r>
  <r>
    <x v="23"/>
    <n v="-269.046875"/>
    <n v="-269.046875"/>
    <s v=""/>
    <n v="1"/>
    <s v=""/>
  </r>
  <r>
    <x v="0"/>
    <n v="-389.86328119999962"/>
    <n v="-389.86328119999962"/>
    <s v=""/>
    <n v="1"/>
    <s v=""/>
  </r>
  <r>
    <x v="1"/>
    <n v="-264.70898440000019"/>
    <n v="-264.70898440000019"/>
    <s v=""/>
    <n v="1"/>
    <s v=""/>
  </r>
  <r>
    <x v="2"/>
    <n v="-305.61523440000019"/>
    <n v="-305.61523440000019"/>
    <s v=""/>
    <n v="1"/>
    <s v=""/>
  </r>
  <r>
    <x v="3"/>
    <n v="-321.26464839999971"/>
    <n v="-321.26464839999971"/>
    <s v=""/>
    <n v="1"/>
    <s v=""/>
  </r>
  <r>
    <x v="4"/>
    <n v="-289.88134759999957"/>
    <n v="-289.88134759999957"/>
    <s v=""/>
    <n v="1"/>
    <s v=""/>
  </r>
  <r>
    <x v="5"/>
    <n v="-109.20117190000019"/>
    <n v="-109.20117190000019"/>
    <s v=""/>
    <n v="1"/>
    <s v=""/>
  </r>
  <r>
    <x v="6"/>
    <n v="38.422363300000143"/>
    <s v=""/>
    <n v="38.422363300000143"/>
    <s v=""/>
    <n v="1"/>
  </r>
  <r>
    <x v="7"/>
    <n v="111.10693360000005"/>
    <s v=""/>
    <n v="111.10693360000005"/>
    <s v=""/>
    <n v="1"/>
  </r>
  <r>
    <x v="8"/>
    <n v="149.69628899999952"/>
    <s v=""/>
    <n v="149.69628899999952"/>
    <s v=""/>
    <n v="1"/>
  </r>
  <r>
    <x v="9"/>
    <n v="101.25878899999952"/>
    <s v=""/>
    <n v="101.25878899999952"/>
    <s v=""/>
    <n v="1"/>
  </r>
  <r>
    <x v="10"/>
    <n v="-64.290039100000286"/>
    <n v="-64.290039100000286"/>
    <s v=""/>
    <n v="1"/>
    <s v=""/>
  </r>
  <r>
    <x v="11"/>
    <n v="-413.52490240000043"/>
    <n v="-413.52490240000043"/>
    <s v=""/>
    <n v="1"/>
    <s v=""/>
  </r>
  <r>
    <x v="12"/>
    <n v="-515.14746100000048"/>
    <n v="-515.14746100000048"/>
    <s v=""/>
    <n v="1"/>
    <s v=""/>
  </r>
  <r>
    <x v="13"/>
    <n v="-778.76171869999962"/>
    <n v="-778.76171869999962"/>
    <s v=""/>
    <n v="1"/>
    <s v=""/>
  </r>
  <r>
    <x v="14"/>
    <n v="-703.23242190000019"/>
    <n v="-703.23242190000019"/>
    <s v=""/>
    <n v="1"/>
    <s v=""/>
  </r>
  <r>
    <x v="15"/>
    <n v="-677.6513672000001"/>
    <n v="-677.6513672000001"/>
    <s v=""/>
    <n v="1"/>
    <s v=""/>
  </r>
  <r>
    <x v="16"/>
    <n v="-708.82128899999952"/>
    <n v="-708.82128899999952"/>
    <s v=""/>
    <n v="1"/>
    <s v=""/>
  </r>
  <r>
    <x v="17"/>
    <n v="-491.63378899999952"/>
    <n v="-491.63378899999952"/>
    <s v=""/>
    <n v="1"/>
    <s v=""/>
  </r>
  <r>
    <x v="18"/>
    <n v="-380.40527350000048"/>
    <n v="-380.40527350000048"/>
    <s v=""/>
    <n v="1"/>
    <s v=""/>
  </r>
  <r>
    <x v="19"/>
    <n v="-326.30371100000048"/>
    <n v="-326.30371100000048"/>
    <s v=""/>
    <n v="1"/>
    <s v=""/>
  </r>
  <r>
    <x v="20"/>
    <n v="-370.40625"/>
    <n v="-370.40625"/>
    <s v=""/>
    <n v="1"/>
    <s v=""/>
  </r>
  <r>
    <x v="21"/>
    <n v="-400.9267577999999"/>
    <n v="-400.9267577999999"/>
    <s v=""/>
    <n v="1"/>
    <s v=""/>
  </r>
  <r>
    <x v="22"/>
    <n v="-386.54296869999962"/>
    <n v="-386.54296869999962"/>
    <s v=""/>
    <n v="1"/>
    <s v=""/>
  </r>
  <r>
    <x v="23"/>
    <n v="-363.98632809999981"/>
    <n v="-363.98632809999981"/>
    <s v=""/>
    <n v="1"/>
    <s v=""/>
  </r>
  <r>
    <x v="0"/>
    <n v="-372.60986330000014"/>
    <n v="-372.60986330000014"/>
    <s v=""/>
    <n v="1"/>
    <s v=""/>
  </r>
  <r>
    <x v="1"/>
    <n v="73.801757799999905"/>
    <s v=""/>
    <n v="73.801757799999905"/>
    <s v=""/>
    <n v="1"/>
  </r>
  <r>
    <x v="2"/>
    <n v="22.408691399999952"/>
    <s v=""/>
    <n v="22.408691399999952"/>
    <s v=""/>
    <n v="1"/>
  </r>
  <r>
    <x v="3"/>
    <n v="-69.839355500000238"/>
    <n v="-69.839355500000238"/>
    <s v=""/>
    <n v="1"/>
    <s v=""/>
  </r>
  <r>
    <x v="4"/>
    <n v="-68.212402299999667"/>
    <n v="-68.212402299999667"/>
    <s v=""/>
    <n v="1"/>
    <s v=""/>
  </r>
  <r>
    <x v="5"/>
    <n v="-108.8232422000001"/>
    <n v="-108.8232422000001"/>
    <s v=""/>
    <n v="1"/>
    <s v=""/>
  </r>
  <r>
    <x v="6"/>
    <n v="-128.78222649999952"/>
    <n v="-128.78222649999952"/>
    <s v=""/>
    <n v="1"/>
    <s v=""/>
  </r>
  <r>
    <x v="7"/>
    <n v="-177.45361330000014"/>
    <n v="-177.45361330000014"/>
    <s v=""/>
    <n v="1"/>
    <s v=""/>
  </r>
  <r>
    <x v="8"/>
    <n v="-239.53173819999938"/>
    <n v="-239.53173819999938"/>
    <s v=""/>
    <n v="1"/>
    <s v=""/>
  </r>
  <r>
    <x v="9"/>
    <n v="-258.53320309999981"/>
    <n v="-258.53320309999981"/>
    <s v=""/>
    <n v="1"/>
    <s v=""/>
  </r>
  <r>
    <x v="10"/>
    <n v="-355.55615229999967"/>
    <n v="-355.55615229999967"/>
    <s v=""/>
    <n v="1"/>
    <s v=""/>
  </r>
  <r>
    <x v="11"/>
    <n v="-546.0439452999999"/>
    <n v="-546.0439452999999"/>
    <s v=""/>
    <n v="1"/>
    <s v=""/>
  </r>
  <r>
    <x v="12"/>
    <n v="-333.04003899999952"/>
    <n v="-333.04003899999952"/>
    <s v=""/>
    <n v="1"/>
    <s v=""/>
  </r>
  <r>
    <x v="13"/>
    <n v="-667.61621089999971"/>
    <n v="-667.61621089999971"/>
    <s v=""/>
    <n v="1"/>
    <s v=""/>
  </r>
  <r>
    <x v="14"/>
    <n v="-679.27148440000019"/>
    <n v="-679.27148440000019"/>
    <s v=""/>
    <n v="1"/>
    <s v=""/>
  </r>
  <r>
    <x v="15"/>
    <n v="-513.68359369999962"/>
    <n v="-513.68359369999962"/>
    <s v=""/>
    <n v="1"/>
    <s v=""/>
  </r>
  <r>
    <x v="16"/>
    <n v="-294.54003899999952"/>
    <n v="-294.54003899999952"/>
    <s v=""/>
    <n v="1"/>
    <s v=""/>
  </r>
  <r>
    <x v="17"/>
    <n v="98.001952999999048"/>
    <s v=""/>
    <n v="98.001952999999048"/>
    <s v=""/>
    <n v="1"/>
  </r>
  <r>
    <x v="18"/>
    <n v="527.76660100000117"/>
    <s v=""/>
    <n v="527.76660100000117"/>
    <s v=""/>
    <n v="1"/>
  </r>
  <r>
    <x v="19"/>
    <n v="784.12499960000059"/>
    <s v=""/>
    <n v="784.12499960000059"/>
    <s v=""/>
    <n v="1"/>
  </r>
  <r>
    <x v="20"/>
    <n v="800.19628870000088"/>
    <s v=""/>
    <n v="800.19628870000088"/>
    <s v=""/>
    <n v="1"/>
  </r>
  <r>
    <x v="21"/>
    <n v="660.85546840000097"/>
    <s v=""/>
    <n v="660.85546840000097"/>
    <s v=""/>
    <n v="1"/>
  </r>
  <r>
    <x v="22"/>
    <n v="563.3154297000001"/>
    <s v=""/>
    <n v="563.3154297000001"/>
    <s v=""/>
    <n v="1"/>
  </r>
  <r>
    <x v="23"/>
    <n v="479.8798827999999"/>
    <s v=""/>
    <n v="479.8798827999999"/>
    <s v=""/>
    <n v="1"/>
  </r>
  <r>
    <x v="0"/>
    <n v="307.09960940000019"/>
    <s v=""/>
    <n v="307.09960940000019"/>
    <s v=""/>
    <n v="1"/>
  </r>
  <r>
    <x v="1"/>
    <n v="219.44775389999995"/>
    <s v=""/>
    <n v="219.44775389999995"/>
    <s v=""/>
    <n v="1"/>
  </r>
  <r>
    <x v="2"/>
    <n v="117.90673830000014"/>
    <s v=""/>
    <n v="117.90673830000014"/>
    <s v=""/>
    <n v="1"/>
  </r>
  <r>
    <x v="3"/>
    <n v="154.65039059999981"/>
    <s v=""/>
    <n v="154.65039059999981"/>
    <s v=""/>
    <n v="1"/>
  </r>
  <r>
    <x v="4"/>
    <n v="170.796875"/>
    <s v=""/>
    <n v="170.796875"/>
    <s v=""/>
    <n v="1"/>
  </r>
  <r>
    <x v="5"/>
    <n v="163.03027350000048"/>
    <s v=""/>
    <n v="163.03027350000048"/>
    <s v=""/>
    <n v="1"/>
  </r>
  <r>
    <x v="6"/>
    <n v="81.696289100000286"/>
    <s v=""/>
    <n v="81.696289100000286"/>
    <s v=""/>
    <n v="1"/>
  </r>
  <r>
    <x v="7"/>
    <n v="-23.526855500000238"/>
    <n v="-23.526855500000238"/>
    <s v=""/>
    <n v="1"/>
    <s v=""/>
  </r>
  <r>
    <x v="8"/>
    <n v="-44.245605500000238"/>
    <n v="-44.245605500000238"/>
    <s v=""/>
    <n v="1"/>
    <s v=""/>
  </r>
  <r>
    <x v="9"/>
    <n v="-35.209472700000333"/>
    <n v="-35.209472700000333"/>
    <s v=""/>
    <n v="1"/>
    <s v=""/>
  </r>
  <r>
    <x v="10"/>
    <n v="10.674804700000095"/>
    <s v=""/>
    <n v="10.674804700000095"/>
    <s v=""/>
    <n v="1"/>
  </r>
  <r>
    <x v="11"/>
    <n v="-128.36132809999981"/>
    <n v="-128.36132809999981"/>
    <s v=""/>
    <n v="1"/>
    <s v=""/>
  </r>
  <r>
    <x v="12"/>
    <n v="-51.316406300000381"/>
    <n v="-51.316406300000381"/>
    <s v=""/>
    <n v="1"/>
    <s v=""/>
  </r>
  <r>
    <x v="13"/>
    <n v="-169.01367190000019"/>
    <n v="-169.01367190000019"/>
    <s v=""/>
    <n v="1"/>
    <s v=""/>
  </r>
  <r>
    <x v="14"/>
    <n v="-179.83691399999952"/>
    <n v="-179.83691399999952"/>
    <s v=""/>
    <n v="1"/>
    <s v=""/>
  </r>
  <r>
    <x v="15"/>
    <n v="-30.535156199999619"/>
    <n v="-30.535156199999619"/>
    <s v=""/>
    <n v="1"/>
    <s v=""/>
  </r>
  <r>
    <x v="16"/>
    <n v="-36.58593700000165"/>
    <n v="-36.58593700000165"/>
    <s v=""/>
    <n v="1"/>
    <s v=""/>
  </r>
  <r>
    <x v="17"/>
    <n v="-74.792967999999746"/>
    <n v="-74.792967999999746"/>
    <s v=""/>
    <n v="1"/>
    <s v=""/>
  </r>
  <r>
    <x v="18"/>
    <n v="-10.552734999999302"/>
    <n v="-10.552734999999302"/>
    <s v=""/>
    <n v="1"/>
    <s v=""/>
  </r>
  <r>
    <x v="19"/>
    <n v="95.85156299999835"/>
    <s v=""/>
    <n v="95.85156299999835"/>
    <s v=""/>
    <n v="1"/>
  </r>
  <r>
    <x v="20"/>
    <n v="168.39941440000075"/>
    <s v=""/>
    <n v="168.39941440000075"/>
    <s v=""/>
    <n v="1"/>
  </r>
  <r>
    <x v="21"/>
    <n v="156.02148440000019"/>
    <s v=""/>
    <n v="156.02148440000019"/>
    <s v=""/>
    <n v="1"/>
  </r>
  <r>
    <x v="22"/>
    <n v="132.1875"/>
    <s v=""/>
    <n v="132.1875"/>
    <s v=""/>
    <n v="1"/>
  </r>
  <r>
    <x v="23"/>
    <n v="82.527343800000381"/>
    <s v=""/>
    <n v="82.527343800000381"/>
    <s v=""/>
    <n v="1"/>
  </r>
  <r>
    <x v="0"/>
    <n v="1.5195311999996193"/>
    <s v=""/>
    <n v="1.5195311999996193"/>
    <s v=""/>
    <n v="1"/>
  </r>
  <r>
    <x v="1"/>
    <n v="80.558593699999619"/>
    <s v=""/>
    <n v="80.558593699999619"/>
    <s v=""/>
    <n v="1"/>
  </r>
  <r>
    <x v="2"/>
    <n v="113.08837889999995"/>
    <s v=""/>
    <n v="113.08837889999995"/>
    <s v=""/>
    <n v="1"/>
  </r>
  <r>
    <x v="3"/>
    <n v="-123.984375"/>
    <n v="-123.984375"/>
    <s v=""/>
    <n v="1"/>
    <s v=""/>
  </r>
  <r>
    <x v="4"/>
    <n v="35.835449199999857"/>
    <s v=""/>
    <n v="35.835449199999857"/>
    <s v=""/>
    <n v="1"/>
  </r>
  <r>
    <x v="5"/>
    <n v="-43.225585899999714"/>
    <n v="-43.225585899999714"/>
    <s v=""/>
    <n v="1"/>
    <s v=""/>
  </r>
  <r>
    <x v="6"/>
    <n v="-60.930175800000143"/>
    <n v="-60.930175800000143"/>
    <s v=""/>
    <n v="1"/>
    <s v=""/>
  </r>
  <r>
    <x v="7"/>
    <n v="-39.81445309999981"/>
    <n v="-39.81445309999981"/>
    <s v=""/>
    <n v="1"/>
    <s v=""/>
  </r>
  <r>
    <x v="8"/>
    <n v="-101.83154300000024"/>
    <n v="-101.83154300000024"/>
    <s v=""/>
    <n v="1"/>
    <s v=""/>
  </r>
  <r>
    <x v="9"/>
    <n v="-172.88720699999976"/>
    <n v="-172.88720699999976"/>
    <s v=""/>
    <n v="1"/>
    <s v=""/>
  </r>
  <r>
    <x v="10"/>
    <n v="-79.482910200000333"/>
    <n v="-79.482910200000333"/>
    <s v=""/>
    <n v="1"/>
    <s v=""/>
  </r>
  <r>
    <x v="11"/>
    <n v="-92.597656300000381"/>
    <n v="-92.597656300000381"/>
    <s v=""/>
    <n v="1"/>
    <s v=""/>
  </r>
  <r>
    <x v="12"/>
    <n v="-203.8564452999999"/>
    <n v="-203.8564452999999"/>
    <s v=""/>
    <n v="1"/>
    <s v=""/>
  </r>
  <r>
    <x v="13"/>
    <n v="-288.7998047000001"/>
    <n v="-288.7998047000001"/>
    <s v=""/>
    <n v="1"/>
    <s v=""/>
  </r>
  <r>
    <x v="14"/>
    <n v="-407.55078119999962"/>
    <n v="-407.55078119999962"/>
    <s v=""/>
    <n v="1"/>
    <s v=""/>
  </r>
  <r>
    <x v="15"/>
    <n v="-260.7861327999999"/>
    <n v="-260.7861327999999"/>
    <s v=""/>
    <n v="1"/>
    <s v=""/>
  </r>
  <r>
    <x v="16"/>
    <n v="-176.3388672000001"/>
    <n v="-176.3388672000001"/>
    <s v=""/>
    <n v="1"/>
    <s v=""/>
  </r>
  <r>
    <x v="17"/>
    <n v="64.95898440000019"/>
    <s v=""/>
    <n v="64.95898440000019"/>
    <s v=""/>
    <n v="1"/>
  </r>
  <r>
    <x v="18"/>
    <n v="164.74218789999941"/>
    <s v=""/>
    <n v="164.74218789999941"/>
    <s v=""/>
    <n v="1"/>
  </r>
  <r>
    <x v="19"/>
    <n v="242.3642577999999"/>
    <s v=""/>
    <n v="242.3642577999999"/>
    <s v=""/>
    <n v="1"/>
  </r>
  <r>
    <x v="20"/>
    <n v="189.85546869999962"/>
    <s v=""/>
    <n v="189.85546869999962"/>
    <s v=""/>
    <n v="1"/>
  </r>
  <r>
    <x v="21"/>
    <n v="148.9326172000001"/>
    <s v=""/>
    <n v="148.9326172000001"/>
    <s v=""/>
    <n v="1"/>
  </r>
  <r>
    <x v="22"/>
    <n v="178.1796875"/>
    <s v=""/>
    <n v="178.1796875"/>
    <s v=""/>
    <n v="1"/>
  </r>
  <r>
    <x v="23"/>
    <n v="94.511718800000381"/>
    <s v=""/>
    <n v="94.511718800000381"/>
    <s v=""/>
    <n v="1"/>
  </r>
  <r>
    <x v="0"/>
    <n v="22.014160200000333"/>
    <s v=""/>
    <n v="22.014160200000333"/>
    <s v=""/>
    <n v="1"/>
  </r>
  <r>
    <x v="1"/>
    <n v="-22.215820299999905"/>
    <n v="-22.215820299999905"/>
    <s v=""/>
    <n v="1"/>
    <s v=""/>
  </r>
  <r>
    <x v="2"/>
    <n v="-14.59179690000019"/>
    <n v="-14.59179690000019"/>
    <s v=""/>
    <n v="1"/>
    <s v=""/>
  </r>
  <r>
    <x v="3"/>
    <n v="-201.75048830000014"/>
    <n v="-201.75048830000014"/>
    <s v=""/>
    <n v="1"/>
    <s v=""/>
  </r>
  <r>
    <x v="4"/>
    <n v="-137.18798830000014"/>
    <n v="-137.18798830000014"/>
    <s v=""/>
    <n v="1"/>
    <s v=""/>
  </r>
  <r>
    <x v="5"/>
    <n v="-173.67431639999995"/>
    <n v="-173.67431639999995"/>
    <s v=""/>
    <n v="1"/>
    <s v=""/>
  </r>
  <r>
    <x v="6"/>
    <n v="-206.60839850000048"/>
    <n v="-206.60839850000048"/>
    <s v=""/>
    <n v="1"/>
    <s v=""/>
  </r>
  <r>
    <x v="7"/>
    <n v="-246.78564449999976"/>
    <n v="-246.78564449999976"/>
    <s v=""/>
    <n v="1"/>
    <s v=""/>
  </r>
  <r>
    <x v="8"/>
    <n v="-302.06787110000005"/>
    <n v="-302.06787110000005"/>
    <s v=""/>
    <n v="1"/>
    <s v=""/>
  </r>
  <r>
    <x v="9"/>
    <n v="-434.02783199999976"/>
    <n v="-434.02783199999976"/>
    <s v=""/>
    <n v="1"/>
    <s v=""/>
  </r>
  <r>
    <x v="10"/>
    <n v="-348.50634770000033"/>
    <n v="-348.50634770000033"/>
    <s v=""/>
    <n v="1"/>
    <s v=""/>
  </r>
  <r>
    <x v="11"/>
    <n v="-489.46240229999967"/>
    <n v="-489.46240229999967"/>
    <s v=""/>
    <n v="1"/>
    <s v=""/>
  </r>
  <r>
    <x v="12"/>
    <n v="-341.7001952999999"/>
    <n v="-341.7001952999999"/>
    <s v=""/>
    <n v="1"/>
    <s v=""/>
  </r>
  <r>
    <x v="13"/>
    <n v="-218.87890630000038"/>
    <n v="-218.87890630000038"/>
    <s v=""/>
    <n v="1"/>
    <s v=""/>
  </r>
  <r>
    <x v="14"/>
    <n v="-119.5673827999999"/>
    <n v="-119.5673827999999"/>
    <s v=""/>
    <n v="1"/>
    <s v=""/>
  </r>
  <r>
    <x v="15"/>
    <n v="-73.153320400000666"/>
    <n v="-73.153320400000666"/>
    <s v=""/>
    <n v="1"/>
    <s v=""/>
  </r>
  <r>
    <x v="16"/>
    <n v="155.28124960000059"/>
    <s v=""/>
    <n v="155.28124960000059"/>
    <s v=""/>
    <n v="1"/>
  </r>
  <r>
    <x v="17"/>
    <n v="213.36816400000134"/>
    <s v=""/>
    <n v="213.36816400000134"/>
    <s v=""/>
    <n v="1"/>
  </r>
  <r>
    <x v="18"/>
    <n v="190.45117199999913"/>
    <s v=""/>
    <n v="190.45117199999913"/>
    <s v=""/>
    <n v="1"/>
  </r>
  <r>
    <x v="19"/>
    <n v="221.66699200000039"/>
    <s v=""/>
    <n v="221.66699200000039"/>
    <s v=""/>
    <n v="1"/>
  </r>
  <r>
    <x v="20"/>
    <n v="48.684569999999439"/>
    <s v=""/>
    <n v="48.684569999999439"/>
    <s v=""/>
    <n v="1"/>
  </r>
  <r>
    <x v="21"/>
    <n v="-90.197266099999979"/>
    <n v="-90.197266099999979"/>
    <s v=""/>
    <n v="1"/>
    <s v=""/>
  </r>
  <r>
    <x v="22"/>
    <n v="-203.8388672000001"/>
    <n v="-203.8388672000001"/>
    <s v=""/>
    <n v="1"/>
    <s v=""/>
  </r>
  <r>
    <x v="23"/>
    <n v="-222.66601559999981"/>
    <n v="-222.66601559999981"/>
    <s v=""/>
    <n v="1"/>
    <s v=""/>
  </r>
  <r>
    <x v="0"/>
    <n v="-208.27148429999943"/>
    <n v="-208.27148429999943"/>
    <s v=""/>
    <n v="1"/>
    <s v=""/>
  </r>
  <r>
    <x v="1"/>
    <n v="-31.763183600000048"/>
    <n v="-31.763183600000048"/>
    <s v=""/>
    <n v="1"/>
    <s v=""/>
  </r>
  <r>
    <x v="2"/>
    <n v="-142.80175790000067"/>
    <n v="-142.80175790000067"/>
    <s v=""/>
    <n v="1"/>
    <s v=""/>
  </r>
  <r>
    <x v="3"/>
    <n v="-179.83251960000052"/>
    <n v="-179.83251960000052"/>
    <s v=""/>
    <n v="1"/>
    <s v=""/>
  </r>
  <r>
    <x v="4"/>
    <n v="-363.796875"/>
    <n v="-363.796875"/>
    <s v=""/>
    <n v="1"/>
    <s v=""/>
  </r>
  <r>
    <x v="5"/>
    <n v="-317.42041020000033"/>
    <n v="-317.42041020000033"/>
    <s v=""/>
    <n v="1"/>
    <s v=""/>
  </r>
  <r>
    <x v="6"/>
    <n v="-344.67431639999995"/>
    <n v="-344.67431639999995"/>
    <s v=""/>
    <n v="1"/>
    <s v=""/>
  </r>
  <r>
    <x v="7"/>
    <n v="-394.61083979999967"/>
    <n v="-394.61083979999967"/>
    <s v=""/>
    <n v="1"/>
    <s v=""/>
  </r>
  <r>
    <x v="8"/>
    <n v="-449.2060547000001"/>
    <n v="-449.2060547000001"/>
    <s v=""/>
    <n v="1"/>
    <s v=""/>
  </r>
  <r>
    <x v="9"/>
    <n v="-412.10400389999995"/>
    <n v="-412.10400389999995"/>
    <s v=""/>
    <n v="1"/>
    <s v=""/>
  </r>
  <r>
    <x v="10"/>
    <n v="-285.36914059999981"/>
    <n v="-285.36914059999981"/>
    <s v=""/>
    <n v="1"/>
    <s v=""/>
  </r>
  <r>
    <x v="11"/>
    <n v="-222.83496089999971"/>
    <n v="-222.83496089999971"/>
    <s v=""/>
    <n v="1"/>
    <s v=""/>
  </r>
  <r>
    <x v="12"/>
    <n v="-264.68847660000029"/>
    <n v="-264.68847660000029"/>
    <s v=""/>
    <n v="1"/>
    <s v=""/>
  </r>
  <r>
    <x v="13"/>
    <n v="95.409179700000095"/>
    <s v=""/>
    <n v="95.409179700000095"/>
    <s v=""/>
    <n v="1"/>
  </r>
  <r>
    <x v="14"/>
    <n v="241.51367190000019"/>
    <s v=""/>
    <n v="241.51367190000019"/>
    <s v=""/>
    <n v="1"/>
  </r>
  <r>
    <x v="15"/>
    <n v="431.55078160000085"/>
    <s v=""/>
    <n v="431.55078160000085"/>
    <s v=""/>
    <n v="1"/>
  </r>
  <r>
    <x v="16"/>
    <n v="725.10644560000037"/>
    <s v=""/>
    <n v="725.10644560000037"/>
    <s v=""/>
    <n v="1"/>
  </r>
  <r>
    <x v="17"/>
    <n v="600.50585900000078"/>
    <s v=""/>
    <n v="600.50585900000078"/>
    <s v=""/>
    <n v="1"/>
  </r>
  <r>
    <x v="18"/>
    <n v="565.53418000000056"/>
    <s v=""/>
    <n v="565.53418000000056"/>
    <s v=""/>
    <n v="1"/>
  </r>
  <r>
    <x v="19"/>
    <n v="536.77636799999891"/>
    <s v=""/>
    <n v="536.77636799999891"/>
    <s v=""/>
    <n v="1"/>
  </r>
  <r>
    <x v="20"/>
    <n v="357.27831999999944"/>
    <s v=""/>
    <n v="357.27831999999944"/>
    <s v=""/>
    <n v="1"/>
  </r>
  <r>
    <x v="21"/>
    <n v="184.36621100000048"/>
    <s v=""/>
    <n v="184.36621100000048"/>
    <s v=""/>
    <n v="1"/>
  </r>
  <r>
    <x v="22"/>
    <n v="-11.253906199999619"/>
    <n v="-11.253906199999619"/>
    <s v=""/>
    <n v="1"/>
    <s v=""/>
  </r>
  <r>
    <x v="23"/>
    <n v="-106.77441410000029"/>
    <n v="-106.77441410000029"/>
    <s v=""/>
    <n v="1"/>
    <s v=""/>
  </r>
  <r>
    <x v="0"/>
    <n v="-219.66015619999962"/>
    <n v="-219.66015619999962"/>
    <s v=""/>
    <n v="1"/>
    <s v=""/>
  </r>
  <r>
    <x v="1"/>
    <n v="-392.29785160000029"/>
    <n v="-392.29785160000029"/>
    <s v=""/>
    <n v="1"/>
    <s v=""/>
  </r>
  <r>
    <x v="2"/>
    <n v="-165.06103520000033"/>
    <n v="-165.06103520000033"/>
    <s v=""/>
    <n v="1"/>
    <s v=""/>
  </r>
  <r>
    <x v="3"/>
    <n v="-332.18408199999976"/>
    <n v="-332.18408199999976"/>
    <s v=""/>
    <n v="1"/>
    <s v=""/>
  </r>
  <r>
    <x v="4"/>
    <n v="-320.67529289999948"/>
    <n v="-320.67529289999948"/>
    <s v=""/>
    <n v="1"/>
    <s v=""/>
  </r>
  <r>
    <x v="5"/>
    <n v="-299.98632809999981"/>
    <n v="-299.98632809999981"/>
    <s v=""/>
    <n v="1"/>
    <s v=""/>
  </r>
  <r>
    <x v="6"/>
    <n v="-301.16748050000024"/>
    <n v="-301.16748050000024"/>
    <s v=""/>
    <n v="1"/>
    <s v=""/>
  </r>
  <r>
    <x v="7"/>
    <n v="-291.08837889999995"/>
    <n v="-291.08837889999995"/>
    <s v=""/>
    <n v="1"/>
    <s v=""/>
  </r>
  <r>
    <x v="8"/>
    <n v="-291.79150389999995"/>
    <n v="-291.79150389999995"/>
    <s v=""/>
    <n v="1"/>
    <s v=""/>
  </r>
  <r>
    <x v="9"/>
    <n v="-242.7548827999999"/>
    <n v="-242.7548827999999"/>
    <s v=""/>
    <n v="1"/>
    <s v=""/>
  </r>
  <r>
    <x v="10"/>
    <n v="-180.83105459999933"/>
    <n v="-180.83105459999933"/>
    <s v=""/>
    <n v="1"/>
    <s v=""/>
  </r>
  <r>
    <x v="11"/>
    <n v="-53.231445299999905"/>
    <n v="-53.231445299999905"/>
    <s v=""/>
    <n v="1"/>
    <s v=""/>
  </r>
  <r>
    <x v="12"/>
    <n v="-2.6513672000000952"/>
    <n v="-2.6513672000000952"/>
    <s v=""/>
    <n v="1"/>
    <s v=""/>
  </r>
  <r>
    <x v="13"/>
    <n v="123.55664070000057"/>
    <s v=""/>
    <n v="123.55664070000057"/>
    <s v=""/>
    <n v="1"/>
  </r>
  <r>
    <x v="14"/>
    <n v="257.1298827999999"/>
    <s v=""/>
    <n v="257.1298827999999"/>
    <s v=""/>
    <n v="1"/>
  </r>
  <r>
    <x v="15"/>
    <n v="194.80273500000112"/>
    <s v=""/>
    <n v="194.80273500000112"/>
    <s v=""/>
    <n v="1"/>
  </r>
  <r>
    <x v="16"/>
    <n v="108.40234400000008"/>
    <s v=""/>
    <n v="108.40234400000008"/>
    <s v=""/>
    <n v="1"/>
  </r>
  <r>
    <x v="17"/>
    <n v="89.597656999998435"/>
    <s v=""/>
    <n v="89.597656999998435"/>
    <s v=""/>
    <n v="1"/>
  </r>
  <r>
    <x v="18"/>
    <n v="16.553710999998657"/>
    <s v=""/>
    <n v="16.553710999998657"/>
    <s v=""/>
    <n v="1"/>
  </r>
  <r>
    <x v="19"/>
    <n v="-114.484375"/>
    <n v="-114.484375"/>
    <s v=""/>
    <n v="1"/>
    <s v=""/>
  </r>
  <r>
    <x v="20"/>
    <n v="-106.66601600000104"/>
    <n v="-106.66601600000104"/>
    <s v=""/>
    <n v="1"/>
    <s v=""/>
  </r>
  <r>
    <x v="21"/>
    <n v="-108.97070399999939"/>
    <n v="-108.97070399999939"/>
    <s v=""/>
    <n v="1"/>
    <s v=""/>
  </r>
  <r>
    <x v="22"/>
    <n v="-97.48339870000018"/>
    <n v="-97.48339870000018"/>
    <s v=""/>
    <n v="1"/>
    <s v=""/>
  </r>
  <r>
    <x v="23"/>
    <n v="-137.63378910000029"/>
    <n v="-137.63378910000029"/>
    <s v=""/>
    <n v="1"/>
    <s v=""/>
  </r>
  <r>
    <x v="0"/>
    <n v="-160.38964839999971"/>
    <n v="-160.38964839999971"/>
    <s v=""/>
    <n v="1"/>
    <s v=""/>
  </r>
  <r>
    <x v="1"/>
    <n v="-221.83154300000024"/>
    <n v="-221.83154300000024"/>
    <s v=""/>
    <n v="1"/>
    <s v=""/>
  </r>
  <r>
    <x v="2"/>
    <n v="-367.63183589999971"/>
    <n v="-367.63183589999971"/>
    <s v=""/>
    <n v="1"/>
    <s v=""/>
  </r>
  <r>
    <x v="3"/>
    <n v="-477.78369139999995"/>
    <n v="-477.78369139999995"/>
    <s v=""/>
    <n v="1"/>
    <s v=""/>
  </r>
  <r>
    <x v="4"/>
    <n v="-441.32666009999957"/>
    <n v="-441.32666009999957"/>
    <s v=""/>
    <n v="1"/>
    <s v=""/>
  </r>
  <r>
    <x v="5"/>
    <n v="-369.5341797000001"/>
    <n v="-369.5341797000001"/>
    <s v=""/>
    <n v="1"/>
    <s v=""/>
  </r>
  <r>
    <x v="6"/>
    <n v="-411.66308589999971"/>
    <n v="-411.66308589999971"/>
    <s v=""/>
    <n v="1"/>
    <s v=""/>
  </r>
  <r>
    <x v="7"/>
    <n v="-417.36132809999981"/>
    <n v="-417.36132809999981"/>
    <s v=""/>
    <n v="1"/>
    <s v=""/>
  </r>
  <r>
    <x v="8"/>
    <n v="-419.53857419999986"/>
    <n v="-419.53857419999986"/>
    <s v=""/>
    <n v="1"/>
    <s v=""/>
  </r>
  <r>
    <x v="9"/>
    <n v="-503.02197270000033"/>
    <n v="-503.02197270000033"/>
    <s v=""/>
    <n v="1"/>
    <s v=""/>
  </r>
  <r>
    <x v="10"/>
    <n v="-437.78662110000005"/>
    <n v="-437.78662110000005"/>
    <s v=""/>
    <n v="1"/>
    <s v=""/>
  </r>
  <r>
    <x v="11"/>
    <n v="-515.66601559999981"/>
    <n v="-515.66601559999981"/>
    <s v=""/>
    <n v="1"/>
    <s v=""/>
  </r>
  <r>
    <x v="12"/>
    <n v="-703.78710940000019"/>
    <n v="-703.78710940000019"/>
    <s v=""/>
    <n v="1"/>
    <s v=""/>
  </r>
  <r>
    <x v="13"/>
    <n v="-546.45507820000057"/>
    <n v="-546.45507820000057"/>
    <s v=""/>
    <n v="1"/>
    <s v=""/>
  </r>
  <r>
    <x v="14"/>
    <n v="-509.35253910000029"/>
    <n v="-509.35253910000029"/>
    <s v=""/>
    <n v="1"/>
    <s v=""/>
  </r>
  <r>
    <x v="15"/>
    <n v="-637.64062469999953"/>
    <n v="-637.64062469999953"/>
    <s v=""/>
    <n v="1"/>
    <s v=""/>
  </r>
  <r>
    <x v="16"/>
    <n v="-762.99511709999933"/>
    <n v="-762.99511709999933"/>
    <s v=""/>
    <n v="1"/>
    <s v=""/>
  </r>
  <r>
    <x v="17"/>
    <n v="-916.53710900000078"/>
    <n v="-916.53710900000078"/>
    <s v=""/>
    <n v="1"/>
    <s v=""/>
  </r>
  <r>
    <x v="18"/>
    <n v="-1137.1074219999991"/>
    <n v="-1137.1074219999991"/>
    <s v=""/>
    <n v="1"/>
    <s v=""/>
  </r>
  <r>
    <x v="19"/>
    <n v="-1220.0742190000001"/>
    <n v="-1220.0742190000001"/>
    <s v=""/>
    <n v="1"/>
    <s v=""/>
  </r>
  <r>
    <x v="20"/>
    <n v="-1080.6982427000003"/>
    <n v="-1080.6982427000003"/>
    <s v=""/>
    <n v="1"/>
    <s v=""/>
  </r>
  <r>
    <x v="21"/>
    <n v="-822.82812460000059"/>
    <n v="-822.82812460000059"/>
    <s v=""/>
    <n v="1"/>
    <s v=""/>
  </r>
  <r>
    <x v="22"/>
    <n v="-661.16894560000037"/>
    <n v="-661.16894560000037"/>
    <s v=""/>
    <n v="1"/>
    <s v=""/>
  </r>
  <r>
    <x v="23"/>
    <n v="-519.1982422000001"/>
    <n v="-519.1982422000001"/>
    <s v=""/>
    <n v="1"/>
    <s v=""/>
  </r>
  <r>
    <x v="0"/>
    <n v="-536.71142580000014"/>
    <n v="-536.71142580000014"/>
    <s v=""/>
    <n v="1"/>
    <s v="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8.200195999999778"/>
    <s v=""/>
    <n v="68.200195999999778"/>
    <s v=""/>
    <n v="1"/>
  </r>
  <r>
    <x v="1"/>
    <n v="-242.13476499999888"/>
    <n v="-242.13476499999888"/>
    <s v=""/>
    <n v="1"/>
    <s v=""/>
  </r>
  <r>
    <x v="2"/>
    <n v="-330.57421869999962"/>
    <n v="-330.57421869999962"/>
    <s v=""/>
    <n v="1"/>
    <s v=""/>
  </r>
  <r>
    <x v="3"/>
    <n v="-183.30664059999981"/>
    <n v="-183.30664059999981"/>
    <s v=""/>
    <n v="1"/>
    <s v=""/>
  </r>
  <r>
    <x v="4"/>
    <n v="-138.89648429999943"/>
    <n v="-138.89648429999943"/>
    <s v=""/>
    <n v="1"/>
    <s v=""/>
  </r>
  <r>
    <x v="5"/>
    <n v="-151.81152300000031"/>
    <n v="-151.81152300000031"/>
    <s v=""/>
    <n v="1"/>
    <s v=""/>
  </r>
  <r>
    <x v="6"/>
    <n v="-101.18164099999922"/>
    <n v="-101.18164099999922"/>
    <s v=""/>
    <n v="1"/>
    <s v=""/>
  </r>
  <r>
    <x v="7"/>
    <n v="-303.00195399999939"/>
    <n v="-303.00195399999939"/>
    <s v=""/>
    <n v="1"/>
    <s v=""/>
  </r>
  <r>
    <x v="8"/>
    <n v="-321.07421900000008"/>
    <n v="-321.07421900000008"/>
    <s v=""/>
    <n v="1"/>
    <s v=""/>
  </r>
  <r>
    <x v="9"/>
    <n v="-550.15625"/>
    <n v="-550.15625"/>
    <s v=""/>
    <n v="1"/>
    <s v=""/>
  </r>
  <r>
    <x v="10"/>
    <n v="-755.66503899999952"/>
    <n v="-755.66503899999952"/>
    <s v=""/>
    <n v="1"/>
    <s v=""/>
  </r>
  <r>
    <x v="11"/>
    <n v="-716.51074200000039"/>
    <n v="-716.51074200000039"/>
    <s v=""/>
    <n v="1"/>
    <s v=""/>
  </r>
  <r>
    <x v="12"/>
    <n v="-675.49023400000078"/>
    <n v="-675.49023400000078"/>
    <s v=""/>
    <n v="1"/>
    <s v=""/>
  </r>
  <r>
    <x v="13"/>
    <n v="-410.67382799999905"/>
    <n v="-410.67382799999905"/>
    <s v=""/>
    <n v="1"/>
    <s v=""/>
  </r>
  <r>
    <x v="14"/>
    <n v="-270.07421799999975"/>
    <n v="-270.07421799999975"/>
    <s v=""/>
    <n v="1"/>
    <s v=""/>
  </r>
  <r>
    <x v="15"/>
    <n v="-110.55859400000008"/>
    <n v="-110.55859400000008"/>
    <s v=""/>
    <n v="1"/>
    <s v=""/>
  </r>
  <r>
    <x v="16"/>
    <n v="65.529296999999133"/>
    <s v=""/>
    <n v="65.529296999999133"/>
    <s v=""/>
    <n v="1"/>
  </r>
  <r>
    <x v="17"/>
    <n v="162.06347600000117"/>
    <s v=""/>
    <n v="162.06347600000117"/>
    <s v=""/>
    <n v="1"/>
  </r>
  <r>
    <x v="18"/>
    <n v="50.409180000000561"/>
    <s v=""/>
    <n v="50.409180000000561"/>
    <s v=""/>
    <n v="1"/>
  </r>
  <r>
    <x v="19"/>
    <n v="-317.1347650000007"/>
    <n v="-317.1347650000007"/>
    <s v=""/>
    <n v="1"/>
    <s v=""/>
  </r>
  <r>
    <x v="20"/>
    <n v="-689"/>
    <n v="-689"/>
    <s v=""/>
    <n v="1"/>
    <s v=""/>
  </r>
  <r>
    <x v="21"/>
    <n v="-766.62207000000126"/>
    <n v="-766.62207000000126"/>
    <s v=""/>
    <n v="1"/>
    <s v=""/>
  </r>
  <r>
    <x v="22"/>
    <n v="-780.15136700000039"/>
    <n v="-780.15136700000039"/>
    <s v=""/>
    <n v="1"/>
    <s v=""/>
  </r>
  <r>
    <x v="23"/>
    <n v="-866.203125"/>
    <n v="-866.203125"/>
    <s v=""/>
    <n v="1"/>
    <s v=""/>
  </r>
  <r>
    <x v="0"/>
    <n v="-1203.9306640000013"/>
    <n v="-1203.9306640000013"/>
    <s v=""/>
    <n v="1"/>
    <s v=""/>
  </r>
  <r>
    <x v="1"/>
    <n v="-1231.7822259999994"/>
    <n v="-1231.7822259999994"/>
    <s v=""/>
    <n v="1"/>
    <s v=""/>
  </r>
  <r>
    <x v="2"/>
    <n v="-1458.1240230000003"/>
    <n v="-1458.1240230000003"/>
    <s v=""/>
    <n v="1"/>
    <s v=""/>
  </r>
  <r>
    <x v="3"/>
    <n v="-1198.7705080000014"/>
    <n v="-1198.7705080000014"/>
    <s v=""/>
    <n v="1"/>
    <s v=""/>
  </r>
  <r>
    <x v="4"/>
    <n v="-1256.5527349999993"/>
    <n v="-1256.5527349999993"/>
    <s v=""/>
    <n v="1"/>
    <s v=""/>
  </r>
  <r>
    <x v="5"/>
    <n v="-1294.5546870000016"/>
    <n v="-1294.5546870000016"/>
    <s v=""/>
    <n v="1"/>
    <s v=""/>
  </r>
  <r>
    <x v="6"/>
    <n v="-1308.9804690000001"/>
    <n v="-1308.9804690000001"/>
    <s v=""/>
    <n v="1"/>
    <s v=""/>
  </r>
  <r>
    <x v="7"/>
    <n v="-1346.4160150000007"/>
    <n v="-1346.4160150000007"/>
    <s v=""/>
    <n v="1"/>
    <s v=""/>
  </r>
  <r>
    <x v="8"/>
    <n v="-877.41210900000078"/>
    <n v="-877.41210900000078"/>
    <s v=""/>
    <n v="1"/>
    <s v=""/>
  </r>
  <r>
    <x v="9"/>
    <n v="-716.41406300000017"/>
    <n v="-716.41406300000017"/>
    <s v=""/>
    <n v="1"/>
    <s v=""/>
  </r>
  <r>
    <x v="10"/>
    <n v="-446.16699200000039"/>
    <n v="-446.16699200000039"/>
    <s v=""/>
    <n v="1"/>
    <s v=""/>
  </r>
  <r>
    <x v="11"/>
    <n v="404.55664100000104"/>
    <s v=""/>
    <n v="404.55664100000104"/>
    <s v=""/>
    <n v="1"/>
  </r>
  <r>
    <x v="12"/>
    <n v="1247.625"/>
    <s v=""/>
    <n v="1247.625"/>
    <s v=""/>
    <n v="1"/>
  </r>
  <r>
    <x v="13"/>
    <n v="1714.8291009999994"/>
    <s v=""/>
    <n v="1714.8291009999994"/>
    <s v=""/>
    <n v="1"/>
  </r>
  <r>
    <x v="14"/>
    <n v="1952.5556639999995"/>
    <s v=""/>
    <n v="1952.5556639999995"/>
    <s v=""/>
    <n v="1"/>
  </r>
  <r>
    <x v="15"/>
    <n v="2007.2548829999996"/>
    <s v=""/>
    <n v="2007.2548829999996"/>
    <s v=""/>
    <n v="1"/>
  </r>
  <r>
    <x v="16"/>
    <n v="2333.0449219999991"/>
    <s v=""/>
    <n v="2333.0449219999991"/>
    <s v=""/>
    <n v="1"/>
  </r>
  <r>
    <x v="17"/>
    <n v="2392.1601559999981"/>
    <s v=""/>
    <n v="2392.1601559999981"/>
    <s v=""/>
    <n v="1"/>
  </r>
  <r>
    <x v="18"/>
    <n v="2371.3779299999987"/>
    <s v=""/>
    <n v="2371.3779299999987"/>
    <s v=""/>
    <n v="1"/>
  </r>
  <r>
    <x v="19"/>
    <n v="1943.0888670000004"/>
    <s v=""/>
    <n v="1943.0888670000004"/>
    <s v=""/>
    <n v="1"/>
  </r>
  <r>
    <x v="20"/>
    <n v="1596.5585940000001"/>
    <s v=""/>
    <n v="1596.5585940000001"/>
    <s v=""/>
    <n v="1"/>
  </r>
  <r>
    <x v="21"/>
    <n v="1353.5380859999987"/>
    <s v=""/>
    <n v="1353.5380859999987"/>
    <s v=""/>
    <n v="1"/>
  </r>
  <r>
    <x v="22"/>
    <n v="904.29199200000039"/>
    <s v=""/>
    <n v="904.29199200000039"/>
    <s v=""/>
    <n v="1"/>
  </r>
  <r>
    <x v="23"/>
    <n v="572.6875"/>
    <s v=""/>
    <n v="572.6875"/>
    <s v=""/>
    <n v="1"/>
  </r>
  <r>
    <x v="0"/>
    <n v="201.49121100000048"/>
    <s v=""/>
    <n v="201.49121100000048"/>
    <s v=""/>
    <n v="1"/>
  </r>
  <r>
    <x v="1"/>
    <n v="31.878905999999915"/>
    <s v=""/>
    <n v="31.878905999999915"/>
    <s v=""/>
    <n v="1"/>
  </r>
  <r>
    <x v="2"/>
    <n v="112.74218700000165"/>
    <s v=""/>
    <n v="112.74218700000165"/>
    <s v=""/>
    <n v="1"/>
  </r>
  <r>
    <x v="3"/>
    <n v="203.12597699999969"/>
    <s v=""/>
    <n v="203.12597699999969"/>
    <s v=""/>
    <n v="1"/>
  </r>
  <r>
    <x v="4"/>
    <n v="231.109375"/>
    <s v=""/>
    <n v="231.109375"/>
    <s v=""/>
    <n v="1"/>
  </r>
  <r>
    <x v="5"/>
    <n v="343.20898500000112"/>
    <s v=""/>
    <n v="343.20898500000112"/>
    <s v=""/>
    <n v="1"/>
  </r>
  <r>
    <x v="6"/>
    <n v="321.42285199999969"/>
    <s v=""/>
    <n v="321.42285199999969"/>
    <s v=""/>
    <n v="1"/>
  </r>
  <r>
    <x v="7"/>
    <n v="400.96581999999944"/>
    <s v=""/>
    <n v="400.96581999999944"/>
    <s v=""/>
    <n v="1"/>
  </r>
  <r>
    <x v="8"/>
    <n v="365.41992199999913"/>
    <s v=""/>
    <n v="365.41992199999913"/>
    <s v=""/>
    <n v="1"/>
  </r>
  <r>
    <x v="9"/>
    <n v="480.73242199999913"/>
    <s v=""/>
    <n v="480.73242199999913"/>
    <s v=""/>
    <n v="1"/>
  </r>
  <r>
    <x v="10"/>
    <n v="541.23242199999913"/>
    <s v=""/>
    <n v="541.23242199999913"/>
    <s v=""/>
    <n v="1"/>
  </r>
  <r>
    <x v="11"/>
    <n v="723.27636700000039"/>
    <s v=""/>
    <n v="723.27636700000039"/>
    <s v=""/>
    <n v="1"/>
  </r>
  <r>
    <x v="12"/>
    <n v="1035.9970699999994"/>
    <s v=""/>
    <n v="1035.9970699999994"/>
    <s v=""/>
    <n v="1"/>
  </r>
  <r>
    <x v="13"/>
    <n v="1180.0986329999996"/>
    <s v=""/>
    <n v="1180.0986329999996"/>
    <s v=""/>
    <n v="1"/>
  </r>
  <r>
    <x v="14"/>
    <n v="1263.4658209999998"/>
    <s v=""/>
    <n v="1263.4658209999998"/>
    <s v=""/>
    <n v="1"/>
  </r>
  <r>
    <x v="15"/>
    <n v="1346.8076170000004"/>
    <s v=""/>
    <n v="1346.8076170000004"/>
    <s v=""/>
    <n v="1"/>
  </r>
  <r>
    <x v="16"/>
    <n v="1313.6357420000004"/>
    <s v=""/>
    <n v="1313.6357420000004"/>
    <s v=""/>
    <n v="1"/>
  </r>
  <r>
    <x v="17"/>
    <n v="1441.7587889999995"/>
    <s v=""/>
    <n v="1441.7587889999995"/>
    <s v=""/>
    <n v="1"/>
  </r>
  <r>
    <x v="18"/>
    <n v="1349.9570309999999"/>
    <s v=""/>
    <n v="1349.9570309999999"/>
    <s v=""/>
    <n v="1"/>
  </r>
  <r>
    <x v="19"/>
    <n v="1118.8125"/>
    <s v=""/>
    <n v="1118.8125"/>
    <s v=""/>
    <n v="1"/>
  </r>
  <r>
    <x v="20"/>
    <n v="992.15136700000039"/>
    <s v=""/>
    <n v="992.15136700000039"/>
    <s v=""/>
    <n v="1"/>
  </r>
  <r>
    <x v="21"/>
    <n v="983.35253900000134"/>
    <s v=""/>
    <n v="983.35253900000134"/>
    <s v=""/>
    <n v="1"/>
  </r>
  <r>
    <x v="22"/>
    <n v="976.67480400000022"/>
    <s v=""/>
    <n v="976.67480400000022"/>
    <s v=""/>
    <n v="1"/>
  </r>
  <r>
    <x v="23"/>
    <n v="928.71875"/>
    <s v=""/>
    <n v="928.71875"/>
    <s v=""/>
    <n v="1"/>
  </r>
  <r>
    <x v="0"/>
    <n v="350.63281300000017"/>
    <s v=""/>
    <n v="350.63281300000017"/>
    <s v=""/>
    <n v="1"/>
  </r>
  <r>
    <x v="1"/>
    <n v="229.69140590000097"/>
    <s v=""/>
    <n v="229.69140590000097"/>
    <s v=""/>
    <n v="1"/>
  </r>
  <r>
    <x v="2"/>
    <n v="-22.33789059999981"/>
    <n v="-22.33789059999981"/>
    <s v=""/>
    <n v="1"/>
    <s v=""/>
  </r>
  <r>
    <x v="3"/>
    <n v="-4.5849608999997145"/>
    <n v="-4.5849608999997145"/>
    <s v=""/>
    <n v="1"/>
    <s v=""/>
  </r>
  <r>
    <x v="4"/>
    <n v="120.79296880000038"/>
    <s v=""/>
    <n v="120.79296880000038"/>
    <s v=""/>
    <n v="1"/>
  </r>
  <r>
    <x v="5"/>
    <n v="67.053711000000476"/>
    <s v=""/>
    <n v="67.053711000000476"/>
    <s v=""/>
    <n v="1"/>
  </r>
  <r>
    <x v="6"/>
    <n v="120.25097699999969"/>
    <s v=""/>
    <n v="120.25097699999969"/>
    <s v=""/>
    <n v="1"/>
  </r>
  <r>
    <x v="7"/>
    <n v="189.29492199999913"/>
    <s v=""/>
    <n v="189.29492199999913"/>
    <s v=""/>
    <n v="1"/>
  </r>
  <r>
    <x v="8"/>
    <n v="137.68261699999857"/>
    <s v=""/>
    <n v="137.68261699999857"/>
    <s v=""/>
    <n v="1"/>
  </r>
  <r>
    <x v="9"/>
    <n v="146.90722699999969"/>
    <s v=""/>
    <n v="146.90722699999969"/>
    <s v=""/>
    <n v="1"/>
  </r>
  <r>
    <x v="10"/>
    <n v="-62.13281200000165"/>
    <n v="-62.13281200000165"/>
    <s v=""/>
    <n v="1"/>
    <s v=""/>
  </r>
  <r>
    <x v="11"/>
    <n v="-108.234375"/>
    <n v="-108.234375"/>
    <s v=""/>
    <n v="1"/>
    <s v=""/>
  </r>
  <r>
    <x v="12"/>
    <n v="-205.00292999999874"/>
    <n v="-205.00292999999874"/>
    <s v=""/>
    <n v="1"/>
    <s v=""/>
  </r>
  <r>
    <x v="13"/>
    <n v="-298.20410100000117"/>
    <n v="-298.20410100000117"/>
    <s v=""/>
    <n v="1"/>
    <s v=""/>
  </r>
  <r>
    <x v="14"/>
    <n v="-63.162109000000783"/>
    <n v="-63.162109000000783"/>
    <s v=""/>
    <n v="1"/>
    <s v=""/>
  </r>
  <r>
    <x v="15"/>
    <n v="-47.541016000001036"/>
    <n v="-47.541016000001036"/>
    <s v=""/>
    <n v="1"/>
    <s v=""/>
  </r>
  <r>
    <x v="16"/>
    <n v="3.7773440000000846"/>
    <s v=""/>
    <n v="3.7773440000000846"/>
    <s v=""/>
    <n v="1"/>
  </r>
  <r>
    <x v="17"/>
    <n v="112.56542999999874"/>
    <s v=""/>
    <n v="112.56542999999874"/>
    <s v=""/>
    <n v="1"/>
  </r>
  <r>
    <x v="18"/>
    <n v="42.084960999998657"/>
    <s v=""/>
    <n v="42.084960999998657"/>
    <s v=""/>
    <n v="1"/>
  </r>
  <r>
    <x v="19"/>
    <n v="-131.87597699999969"/>
    <n v="-131.87597699999969"/>
    <s v=""/>
    <n v="1"/>
    <s v=""/>
  </r>
  <r>
    <x v="20"/>
    <n v="-130.19433600000048"/>
    <n v="-130.19433600000048"/>
    <s v=""/>
    <n v="1"/>
    <s v=""/>
  </r>
  <r>
    <x v="21"/>
    <n v="-167.67871100000048"/>
    <n v="-167.67871100000048"/>
    <s v=""/>
    <n v="1"/>
    <s v=""/>
  </r>
  <r>
    <x v="22"/>
    <n v="-249.28418000000056"/>
    <n v="-249.28418000000056"/>
    <s v=""/>
    <n v="1"/>
    <s v=""/>
  </r>
  <r>
    <x v="23"/>
    <n v="-141.27343699999983"/>
    <n v="-141.27343699999983"/>
    <s v=""/>
    <n v="1"/>
    <s v=""/>
  </r>
  <r>
    <x v="0"/>
    <n v="-719.21972599999935"/>
    <n v="-719.21972599999935"/>
    <s v=""/>
    <n v="1"/>
    <s v=""/>
  </r>
  <r>
    <x v="1"/>
    <n v="-529.36230450000039"/>
    <n v="-529.36230450000039"/>
    <s v=""/>
    <n v="1"/>
    <s v=""/>
  </r>
  <r>
    <x v="2"/>
    <n v="-487.66796869999962"/>
    <n v="-487.66796869999962"/>
    <s v=""/>
    <n v="1"/>
    <s v=""/>
  </r>
  <r>
    <x v="3"/>
    <n v="-633.9951175999995"/>
    <n v="-633.9951175999995"/>
    <s v=""/>
    <n v="1"/>
    <s v=""/>
  </r>
  <r>
    <x v="4"/>
    <n v="-568.8828125"/>
    <n v="-568.8828125"/>
    <s v=""/>
    <n v="1"/>
    <s v=""/>
  </r>
  <r>
    <x v="5"/>
    <n v="-637.57617219999884"/>
    <n v="-637.57617219999884"/>
    <s v=""/>
    <n v="1"/>
    <s v=""/>
  </r>
  <r>
    <x v="6"/>
    <n v="-798.98339800000031"/>
    <n v="-798.98339800000031"/>
    <s v=""/>
    <n v="1"/>
    <s v=""/>
  </r>
  <r>
    <x v="7"/>
    <n v="-860.74609400000008"/>
    <n v="-860.74609400000008"/>
    <s v=""/>
    <n v="1"/>
    <s v=""/>
  </r>
  <r>
    <x v="8"/>
    <n v="-930.30371100000048"/>
    <n v="-930.30371100000048"/>
    <s v=""/>
    <n v="1"/>
    <s v=""/>
  </r>
  <r>
    <x v="9"/>
    <n v="-951.70898399999896"/>
    <n v="-951.70898399999896"/>
    <s v=""/>
    <n v="1"/>
    <s v=""/>
  </r>
  <r>
    <x v="10"/>
    <n v="-1230.5771480000003"/>
    <n v="-1230.5771480000003"/>
    <s v=""/>
    <n v="1"/>
    <s v=""/>
  </r>
  <r>
    <x v="11"/>
    <n v="-1144.4111330000014"/>
    <n v="-1144.4111330000014"/>
    <s v=""/>
    <n v="1"/>
    <s v=""/>
  </r>
  <r>
    <x v="12"/>
    <n v="-1239.5654300000006"/>
    <n v="-1239.5654300000006"/>
    <s v=""/>
    <n v="1"/>
    <s v=""/>
  </r>
  <r>
    <x v="13"/>
    <n v="-1095.4550780000009"/>
    <n v="-1095.4550780000009"/>
    <s v=""/>
    <n v="1"/>
    <s v=""/>
  </r>
  <r>
    <x v="14"/>
    <n v="-1186.423827999999"/>
    <n v="-1186.423827999999"/>
    <s v=""/>
    <n v="1"/>
    <s v=""/>
  </r>
  <r>
    <x v="15"/>
    <n v="-1231.1933590000008"/>
    <n v="-1231.1933590000008"/>
    <s v=""/>
    <n v="1"/>
    <s v=""/>
  </r>
  <r>
    <x v="16"/>
    <n v="-1145.6015619999998"/>
    <n v="-1145.6015619999998"/>
    <s v=""/>
    <n v="1"/>
    <s v=""/>
  </r>
  <r>
    <x v="17"/>
    <n v="-1078.2734380000002"/>
    <n v="-1078.2734380000002"/>
    <s v=""/>
    <n v="1"/>
    <s v=""/>
  </r>
  <r>
    <x v="18"/>
    <n v="-938.25781299999835"/>
    <n v="-938.25781299999835"/>
    <s v=""/>
    <n v="1"/>
    <s v=""/>
  </r>
  <r>
    <x v="19"/>
    <n v="-982.67773500000112"/>
    <n v="-982.67773500000112"/>
    <s v=""/>
    <n v="1"/>
    <s v=""/>
  </r>
  <r>
    <x v="20"/>
    <n v="-927.72167900000022"/>
    <n v="-927.72167900000022"/>
    <s v=""/>
    <n v="1"/>
    <s v=""/>
  </r>
  <r>
    <x v="21"/>
    <n v="-761.9472650000007"/>
    <n v="-761.9472650000007"/>
    <s v=""/>
    <n v="1"/>
    <s v=""/>
  </r>
  <r>
    <x v="22"/>
    <n v="-751.77343800000017"/>
    <n v="-751.77343800000017"/>
    <s v=""/>
    <n v="1"/>
    <s v=""/>
  </r>
  <r>
    <x v="23"/>
    <n v="-652.70117200000095"/>
    <n v="-652.70117200000095"/>
    <s v=""/>
    <n v="1"/>
    <s v=""/>
  </r>
  <r>
    <x v="0"/>
    <n v="-415.18164100000104"/>
    <n v="-415.18164100000104"/>
    <s v=""/>
    <n v="1"/>
    <s v=""/>
  </r>
  <r>
    <x v="1"/>
    <n v="-527.40429699999913"/>
    <n v="-527.40429699999913"/>
    <s v=""/>
    <n v="1"/>
    <s v=""/>
  </r>
  <r>
    <x v="2"/>
    <n v="-446.76953199999843"/>
    <n v="-446.76953199999843"/>
    <s v=""/>
    <n v="1"/>
    <s v=""/>
  </r>
  <r>
    <x v="3"/>
    <n v="-422.04882800000087"/>
    <n v="-422.04882800000087"/>
    <s v=""/>
    <n v="1"/>
    <s v=""/>
  </r>
  <r>
    <x v="4"/>
    <n v="-491.3535150000007"/>
    <n v="-491.3535150000007"/>
    <s v=""/>
    <n v="1"/>
    <s v=""/>
  </r>
  <r>
    <x v="5"/>
    <n v="-574.91503900000134"/>
    <n v="-574.91503900000134"/>
    <s v=""/>
    <n v="1"/>
    <s v=""/>
  </r>
  <r>
    <x v="6"/>
    <n v="-673.35742199999913"/>
    <n v="-673.35742199999913"/>
    <s v=""/>
    <n v="1"/>
    <s v=""/>
  </r>
  <r>
    <x v="7"/>
    <n v="-886.03613299999961"/>
    <n v="-886.03613299999961"/>
    <s v=""/>
    <n v="1"/>
    <s v=""/>
  </r>
  <r>
    <x v="8"/>
    <n v="-1117.6708990000006"/>
    <n v="-1117.6708990000006"/>
    <s v=""/>
    <n v="1"/>
    <s v=""/>
  </r>
  <r>
    <x v="9"/>
    <n v="-1526.7763679999989"/>
    <n v="-1526.7763679999989"/>
    <s v=""/>
    <n v="1"/>
    <s v=""/>
  </r>
  <r>
    <x v="10"/>
    <n v="-2055.9716800000006"/>
    <n v="-2055.9716800000006"/>
    <s v=""/>
    <n v="1"/>
    <s v=""/>
  </r>
  <r>
    <x v="11"/>
    <n v="-2386.6523440000001"/>
    <n v="-2386.6523440000001"/>
    <s v=""/>
    <n v="1"/>
    <s v=""/>
  </r>
  <r>
    <x v="12"/>
    <n v="-2912.3779300000006"/>
    <n v="-2912.3779300000006"/>
    <s v=""/>
    <n v="1"/>
    <s v=""/>
  </r>
  <r>
    <x v="13"/>
    <n v="-2925.890625"/>
    <n v="-2925.890625"/>
    <s v=""/>
    <n v="1"/>
    <s v=""/>
  </r>
  <r>
    <x v="14"/>
    <n v="-2953.7275390000013"/>
    <n v="-2953.7275390000013"/>
    <s v=""/>
    <n v="1"/>
    <s v=""/>
  </r>
  <r>
    <x v="15"/>
    <n v="-3034.9638670000004"/>
    <n v="-3034.9638670000004"/>
    <s v=""/>
    <n v="1"/>
    <s v=""/>
  </r>
  <r>
    <x v="16"/>
    <n v="-2598.4492180000016"/>
    <n v="-2598.4492180000016"/>
    <s v=""/>
    <n v="1"/>
    <s v=""/>
  </r>
  <r>
    <x v="17"/>
    <n v="-2026.384766000001"/>
    <n v="-2026.384766000001"/>
    <s v=""/>
    <n v="1"/>
    <s v=""/>
  </r>
  <r>
    <x v="18"/>
    <n v="-1642.3886719999991"/>
    <n v="-1642.3886719999991"/>
    <s v=""/>
    <n v="1"/>
    <s v=""/>
  </r>
  <r>
    <x v="19"/>
    <n v="-1383.623047000001"/>
    <n v="-1383.623047000001"/>
    <s v=""/>
    <n v="1"/>
    <s v=""/>
  </r>
  <r>
    <x v="20"/>
    <n v="-1360.9902340000008"/>
    <n v="-1360.9902340000008"/>
    <s v=""/>
    <n v="1"/>
    <s v=""/>
  </r>
  <r>
    <x v="21"/>
    <n v="-845.5839849999993"/>
    <n v="-845.5839849999993"/>
    <s v=""/>
    <n v="1"/>
    <s v=""/>
  </r>
  <r>
    <x v="22"/>
    <n v="-584.06445399999939"/>
    <n v="-584.06445399999939"/>
    <s v=""/>
    <n v="1"/>
    <s v=""/>
  </r>
  <r>
    <x v="23"/>
    <n v="-407.36328200000025"/>
    <n v="-407.36328200000025"/>
    <s v=""/>
    <n v="1"/>
    <s v=""/>
  </r>
  <r>
    <x v="0"/>
    <n v="315.37011699999857"/>
    <s v=""/>
    <n v="315.37011699999857"/>
    <s v=""/>
    <n v="1"/>
  </r>
  <r>
    <x v="1"/>
    <n v="565.91113199999927"/>
    <s v=""/>
    <n v="565.91113199999927"/>
    <s v=""/>
    <n v="1"/>
  </r>
  <r>
    <x v="2"/>
    <n v="716.22753900000134"/>
    <s v=""/>
    <n v="716.22753900000134"/>
    <s v=""/>
    <n v="1"/>
  </r>
  <r>
    <x v="3"/>
    <n v="277.55078200000025"/>
    <s v=""/>
    <n v="277.55078200000025"/>
    <s v=""/>
    <n v="1"/>
  </r>
  <r>
    <x v="4"/>
    <n v="313.45800800000143"/>
    <s v=""/>
    <n v="313.45800800000143"/>
    <s v=""/>
    <n v="1"/>
  </r>
  <r>
    <x v="5"/>
    <n v="564.91308600000048"/>
    <s v=""/>
    <n v="564.91308600000048"/>
    <s v=""/>
    <n v="1"/>
  </r>
  <r>
    <x v="6"/>
    <n v="685.68261799999891"/>
    <s v=""/>
    <n v="685.68261799999891"/>
    <s v=""/>
    <n v="1"/>
  </r>
  <r>
    <x v="7"/>
    <n v="481.62304699999913"/>
    <s v=""/>
    <n v="481.62304699999913"/>
    <s v=""/>
    <n v="1"/>
  </r>
  <r>
    <x v="8"/>
    <n v="44.851561999999831"/>
    <s v=""/>
    <n v="44.851561999999831"/>
    <s v=""/>
    <n v="1"/>
  </r>
  <r>
    <x v="9"/>
    <n v="209.52734400000008"/>
    <s v=""/>
    <n v="209.52734400000008"/>
    <s v=""/>
    <n v="1"/>
  </r>
  <r>
    <x v="10"/>
    <n v="322.84961000000112"/>
    <s v=""/>
    <n v="322.84961000000112"/>
    <s v=""/>
    <n v="1"/>
  </r>
  <r>
    <x v="11"/>
    <n v="355.58593699999983"/>
    <s v=""/>
    <n v="355.58593699999983"/>
    <s v=""/>
    <n v="1"/>
  </r>
  <r>
    <x v="12"/>
    <n v="372.89941400000134"/>
    <s v=""/>
    <n v="372.89941400000134"/>
    <s v=""/>
    <n v="1"/>
  </r>
  <r>
    <x v="13"/>
    <n v="221.45996100000048"/>
    <s v=""/>
    <n v="221.45996100000048"/>
    <s v=""/>
    <n v="1"/>
  </r>
  <r>
    <x v="14"/>
    <n v="331.80761699999857"/>
    <s v=""/>
    <n v="331.80761699999857"/>
    <s v=""/>
    <n v="1"/>
  </r>
  <r>
    <x v="15"/>
    <n v="393.54980500000056"/>
    <s v=""/>
    <n v="393.54980500000056"/>
    <s v=""/>
    <n v="1"/>
  </r>
  <r>
    <x v="16"/>
    <n v="677.94140599999992"/>
    <s v=""/>
    <n v="677.94140599999992"/>
    <s v=""/>
    <n v="1"/>
  </r>
  <r>
    <x v="17"/>
    <n v="825.38964900000065"/>
    <s v=""/>
    <n v="825.38964900000065"/>
    <s v=""/>
    <n v="1"/>
  </r>
  <r>
    <x v="18"/>
    <n v="931.92578200000025"/>
    <s v=""/>
    <n v="931.92578200000025"/>
    <s v=""/>
    <n v="1"/>
  </r>
  <r>
    <x v="19"/>
    <n v="648.796875"/>
    <s v=""/>
    <n v="648.796875"/>
    <s v=""/>
    <n v="1"/>
  </r>
  <r>
    <x v="20"/>
    <n v="468.80371100000048"/>
    <s v=""/>
    <n v="468.80371100000048"/>
    <s v=""/>
    <n v="1"/>
  </r>
  <r>
    <x v="21"/>
    <n v="479.86914099999922"/>
    <s v=""/>
    <n v="479.86914099999922"/>
    <s v=""/>
    <n v="1"/>
  </r>
  <r>
    <x v="22"/>
    <n v="280.24609299999975"/>
    <s v=""/>
    <n v="280.24609299999975"/>
    <s v=""/>
    <n v="1"/>
  </r>
  <r>
    <x v="23"/>
    <n v="66.805663999999524"/>
    <s v=""/>
    <n v="66.805663999999524"/>
    <s v=""/>
    <n v="1"/>
  </r>
  <r>
    <x v="0"/>
    <n v="428.29882800000087"/>
    <s v=""/>
    <n v="428.29882800000087"/>
    <s v=""/>
    <n v="1"/>
  </r>
  <r>
    <x v="1"/>
    <n v="220.59179700000095"/>
    <s v=""/>
    <n v="220.59179700000095"/>
    <s v=""/>
    <n v="1"/>
  </r>
  <r>
    <x v="2"/>
    <n v="144.09960900000078"/>
    <s v=""/>
    <n v="144.09960900000078"/>
    <s v=""/>
    <n v="1"/>
  </r>
  <r>
    <x v="3"/>
    <n v="203.34863300000143"/>
    <s v=""/>
    <n v="203.34863300000143"/>
    <s v=""/>
    <n v="1"/>
  </r>
  <r>
    <x v="4"/>
    <n v="88.534180000000561"/>
    <s v=""/>
    <n v="88.534180000000561"/>
    <s v=""/>
    <n v="1"/>
  </r>
  <r>
    <x v="5"/>
    <n v="57.392578000000867"/>
    <s v=""/>
    <n v="57.392578000000867"/>
    <s v=""/>
    <n v="1"/>
  </r>
  <r>
    <x v="6"/>
    <n v="-335.06640599999992"/>
    <n v="-335.06640599999992"/>
    <s v=""/>
    <n v="1"/>
    <s v=""/>
  </r>
  <r>
    <x v="7"/>
    <n v="-436.05273400000078"/>
    <n v="-436.05273400000078"/>
    <s v=""/>
    <n v="1"/>
    <s v=""/>
  </r>
  <r>
    <x v="8"/>
    <n v="-464.59667900000022"/>
    <n v="-464.59667900000022"/>
    <s v=""/>
    <n v="1"/>
    <s v=""/>
  </r>
  <r>
    <x v="9"/>
    <n v="-307.39160099999935"/>
    <n v="-307.39160099999935"/>
    <s v=""/>
    <n v="1"/>
    <s v=""/>
  </r>
  <r>
    <x v="10"/>
    <n v="53.788085999998657"/>
    <s v=""/>
    <n v="53.788085999998657"/>
    <s v=""/>
    <n v="1"/>
  </r>
  <r>
    <x v="11"/>
    <n v="72.41406299999835"/>
    <s v=""/>
    <n v="72.41406299999835"/>
    <s v=""/>
    <n v="1"/>
  </r>
  <r>
    <x v="12"/>
    <n v="-18.873046999999133"/>
    <n v="-18.873046999999133"/>
    <s v=""/>
    <n v="1"/>
    <s v=""/>
  </r>
  <r>
    <x v="13"/>
    <n v="-174.71972699999969"/>
    <n v="-174.71972699999969"/>
    <s v=""/>
    <n v="1"/>
    <s v=""/>
  </r>
  <r>
    <x v="14"/>
    <n v="-341.55078099999992"/>
    <n v="-341.55078099999992"/>
    <s v=""/>
    <n v="1"/>
    <s v=""/>
  </r>
  <r>
    <x v="15"/>
    <n v="-358.82421799999975"/>
    <n v="-358.82421799999975"/>
    <s v=""/>
    <n v="1"/>
    <s v=""/>
  </r>
  <r>
    <x v="16"/>
    <n v="-303.74706999999944"/>
    <n v="-303.74706999999944"/>
    <s v=""/>
    <n v="1"/>
    <s v=""/>
  </r>
  <r>
    <x v="17"/>
    <n v="-277.23730500000056"/>
    <n v="-277.23730500000056"/>
    <s v=""/>
    <n v="1"/>
    <s v=""/>
  </r>
  <r>
    <x v="18"/>
    <n v="-295.46582099999978"/>
    <n v="-295.46582099999978"/>
    <s v=""/>
    <n v="1"/>
    <s v=""/>
  </r>
  <r>
    <x v="19"/>
    <n v="-254.04882800000087"/>
    <n v="-254.04882800000087"/>
    <s v=""/>
    <n v="1"/>
    <s v=""/>
  </r>
  <r>
    <x v="20"/>
    <n v="-89.529296999999133"/>
    <n v="-89.529296999999133"/>
    <s v=""/>
    <n v="1"/>
    <s v=""/>
  </r>
  <r>
    <x v="21"/>
    <n v="-192.76855499999874"/>
    <n v="-192.76855499999874"/>
    <s v=""/>
    <n v="1"/>
    <s v=""/>
  </r>
  <r>
    <x v="22"/>
    <n v="-146.03613300000143"/>
    <n v="-146.03613300000143"/>
    <s v=""/>
    <n v="1"/>
    <s v=""/>
  </r>
  <r>
    <x v="23"/>
    <n v="-26.879882999999609"/>
    <n v="-26.879882999999609"/>
    <s v=""/>
    <n v="1"/>
    <s v=""/>
  </r>
  <r>
    <x v="0"/>
    <n v="164.16796900000008"/>
    <s v=""/>
    <n v="164.16796900000008"/>
    <s v=""/>
    <n v="1"/>
  </r>
  <r>
    <x v="1"/>
    <n v="378.78320300000087"/>
    <s v=""/>
    <n v="378.78320300000087"/>
    <s v=""/>
    <n v="1"/>
  </r>
  <r>
    <x v="2"/>
    <n v="226.17480500000056"/>
    <s v=""/>
    <n v="226.17480500000056"/>
    <s v=""/>
    <n v="1"/>
  </r>
  <r>
    <x v="3"/>
    <n v="293.32031199999983"/>
    <s v=""/>
    <n v="293.32031199999983"/>
    <s v=""/>
    <n v="1"/>
  </r>
  <r>
    <x v="4"/>
    <n v="322.35156299999835"/>
    <s v=""/>
    <n v="322.35156299999835"/>
    <s v=""/>
    <n v="1"/>
  </r>
  <r>
    <x v="5"/>
    <n v="306.43652300000031"/>
    <s v=""/>
    <n v="306.43652300000031"/>
    <s v=""/>
    <n v="1"/>
  </r>
  <r>
    <x v="6"/>
    <n v="121.45800799999961"/>
    <s v=""/>
    <n v="121.45800799999961"/>
    <s v=""/>
    <n v="1"/>
  </r>
  <r>
    <x v="7"/>
    <n v="129.15136700000039"/>
    <s v=""/>
    <n v="129.15136700000039"/>
    <s v=""/>
    <n v="1"/>
  </r>
  <r>
    <x v="8"/>
    <n v="-256.87695399999939"/>
    <n v="-256.87695399999939"/>
    <s v=""/>
    <n v="1"/>
    <s v=""/>
  </r>
  <r>
    <x v="9"/>
    <n v="-141.67968799999835"/>
    <n v="-141.67968799999835"/>
    <s v=""/>
    <n v="1"/>
    <s v=""/>
  </r>
  <r>
    <x v="10"/>
    <n v="-35.621094000000085"/>
    <n v="-35.621094000000085"/>
    <s v=""/>
    <n v="1"/>
    <s v=""/>
  </r>
  <r>
    <x v="11"/>
    <n v="175.26660199999969"/>
    <s v=""/>
    <n v="175.26660199999969"/>
    <s v=""/>
    <n v="1"/>
  </r>
  <r>
    <x v="12"/>
    <n v="190.66796800000157"/>
    <s v=""/>
    <n v="190.66796800000157"/>
    <s v=""/>
    <n v="1"/>
  </r>
  <r>
    <x v="13"/>
    <n v="212.73339800000031"/>
    <s v=""/>
    <n v="212.73339800000031"/>
    <s v=""/>
    <n v="1"/>
  </r>
  <r>
    <x v="14"/>
    <n v="199.15918000000056"/>
    <s v=""/>
    <n v="199.15918000000056"/>
    <s v=""/>
    <n v="1"/>
  </r>
  <r>
    <x v="15"/>
    <n v="51.360350999999355"/>
    <s v=""/>
    <n v="51.360350999999355"/>
    <s v=""/>
    <n v="1"/>
  </r>
  <r>
    <x v="16"/>
    <n v="-158.57519599999978"/>
    <n v="-158.57519599999978"/>
    <s v=""/>
    <n v="1"/>
    <s v=""/>
  </r>
  <r>
    <x v="17"/>
    <n v="-234.41503899999952"/>
    <n v="-234.41503899999952"/>
    <s v=""/>
    <n v="1"/>
    <s v=""/>
  </r>
  <r>
    <x v="18"/>
    <n v="-294.30859400000008"/>
    <n v="-294.30859400000008"/>
    <s v=""/>
    <n v="1"/>
    <s v=""/>
  </r>
  <r>
    <x v="19"/>
    <n v="-287.375"/>
    <n v="-287.375"/>
    <s v=""/>
    <n v="1"/>
    <s v=""/>
  </r>
  <r>
    <x v="20"/>
    <n v="91.655274000000645"/>
    <s v=""/>
    <n v="91.655274000000645"/>
    <s v=""/>
    <n v="1"/>
  </r>
  <r>
    <x v="21"/>
    <n v="-192.25488300000143"/>
    <n v="-192.25488300000143"/>
    <s v=""/>
    <n v="1"/>
    <s v=""/>
  </r>
  <r>
    <x v="22"/>
    <n v="-165.70605400000022"/>
    <n v="-165.70605400000022"/>
    <s v=""/>
    <n v="1"/>
    <s v=""/>
  </r>
  <r>
    <x v="23"/>
    <n v="99.955078000000867"/>
    <s v=""/>
    <n v="99.955078000000867"/>
    <s v=""/>
    <n v="1"/>
  </r>
  <r>
    <x v="0"/>
    <n v="-291.88183599999866"/>
    <n v="-291.88183599999866"/>
    <s v=""/>
    <n v="1"/>
    <s v=""/>
  </r>
  <r>
    <x v="1"/>
    <n v="-529.66601609999998"/>
    <n v="-529.66601609999998"/>
    <s v=""/>
    <n v="1"/>
    <s v=""/>
  </r>
  <r>
    <x v="2"/>
    <n v="-742.48828119999962"/>
    <n v="-742.48828119999962"/>
    <s v=""/>
    <n v="1"/>
    <s v=""/>
  </r>
  <r>
    <x v="3"/>
    <n v="-554.8017577999999"/>
    <n v="-554.8017577999999"/>
    <s v=""/>
    <n v="1"/>
    <s v=""/>
  </r>
  <r>
    <x v="4"/>
    <n v="-361.6640625"/>
    <n v="-361.6640625"/>
    <s v=""/>
    <n v="1"/>
    <s v=""/>
  </r>
  <r>
    <x v="5"/>
    <n v="-87.055664000001343"/>
    <n v="-87.055664000001343"/>
    <s v=""/>
    <n v="1"/>
    <s v=""/>
  </r>
  <r>
    <x v="6"/>
    <n v="-51.482421999999133"/>
    <n v="-51.482421999999133"/>
    <s v=""/>
    <n v="1"/>
    <s v=""/>
  </r>
  <r>
    <x v="7"/>
    <n v="97.895507000001089"/>
    <s v=""/>
    <n v="97.895507000001089"/>
    <s v=""/>
    <n v="1"/>
  </r>
  <r>
    <x v="8"/>
    <n v="83.762694999999439"/>
    <s v=""/>
    <n v="83.762694999999439"/>
    <s v=""/>
    <n v="1"/>
  </r>
  <r>
    <x v="9"/>
    <n v="-4.6552730000003066"/>
    <n v="-4.6552730000003066"/>
    <s v=""/>
    <n v="1"/>
    <s v=""/>
  </r>
  <r>
    <x v="10"/>
    <n v="294.49023400000078"/>
    <s v=""/>
    <n v="294.49023400000078"/>
    <s v=""/>
    <n v="1"/>
  </r>
  <r>
    <x v="11"/>
    <n v="535.84961000000112"/>
    <s v=""/>
    <n v="535.84961000000112"/>
    <s v=""/>
    <n v="1"/>
  </r>
  <r>
    <x v="12"/>
    <n v="575.83398399999896"/>
    <s v=""/>
    <n v="575.83398399999896"/>
    <s v=""/>
    <n v="1"/>
  </r>
  <r>
    <x v="13"/>
    <n v="886.50683600000048"/>
    <s v=""/>
    <n v="886.50683600000048"/>
    <s v=""/>
    <n v="1"/>
  </r>
  <r>
    <x v="14"/>
    <n v="957.5722650000007"/>
    <s v=""/>
    <n v="957.5722650000007"/>
    <s v=""/>
    <n v="1"/>
  </r>
  <r>
    <x v="15"/>
    <n v="809.43945299999905"/>
    <s v=""/>
    <n v="809.43945299999905"/>
    <s v=""/>
    <n v="1"/>
  </r>
  <r>
    <x v="16"/>
    <n v="509.74804699999913"/>
    <s v=""/>
    <n v="509.74804699999913"/>
    <s v=""/>
    <n v="1"/>
  </r>
  <r>
    <x v="17"/>
    <n v="233.26757799999905"/>
    <s v=""/>
    <n v="233.26757799999905"/>
    <s v=""/>
    <n v="1"/>
  </r>
  <r>
    <x v="18"/>
    <n v="139.70898400000078"/>
    <s v=""/>
    <n v="139.70898400000078"/>
    <s v=""/>
    <n v="1"/>
  </r>
  <r>
    <x v="19"/>
    <n v="176.09863200000109"/>
    <s v=""/>
    <n v="176.09863200000109"/>
    <s v=""/>
    <n v="1"/>
  </r>
  <r>
    <x v="20"/>
    <n v="229.17578099999992"/>
    <s v=""/>
    <n v="229.17578099999992"/>
    <s v=""/>
    <n v="1"/>
  </r>
  <r>
    <x v="21"/>
    <n v="124.92089899999883"/>
    <s v=""/>
    <n v="124.92089899999883"/>
    <s v=""/>
    <n v="1"/>
  </r>
  <r>
    <x v="22"/>
    <n v="38.11425699999927"/>
    <s v=""/>
    <n v="38.11425699999927"/>
    <s v=""/>
    <n v="1"/>
  </r>
  <r>
    <x v="23"/>
    <n v="-40.121094000000085"/>
    <n v="-40.121094000000085"/>
    <s v=""/>
    <n v="1"/>
    <s v=""/>
  </r>
  <r>
    <x v="0"/>
    <n v="-145.14257800000087"/>
    <n v="-145.14257800000087"/>
    <s v=""/>
    <n v="1"/>
    <s v=""/>
  </r>
  <r>
    <x v="1"/>
    <n v="-443.50195299999905"/>
    <n v="-443.50195299999905"/>
    <s v=""/>
    <n v="1"/>
    <s v=""/>
  </r>
  <r>
    <x v="2"/>
    <n v="-867.95703090000097"/>
    <n v="-867.95703090000097"/>
    <s v=""/>
    <n v="1"/>
    <s v=""/>
  </r>
  <r>
    <x v="3"/>
    <n v="-499.93652350000048"/>
    <n v="-499.93652350000048"/>
    <s v=""/>
    <n v="1"/>
    <s v=""/>
  </r>
  <r>
    <x v="4"/>
    <n v="-365.08496070000001"/>
    <n v="-365.08496070000001"/>
    <s v=""/>
    <n v="1"/>
    <s v=""/>
  </r>
  <r>
    <x v="5"/>
    <n v="-218.5625"/>
    <n v="-218.5625"/>
    <s v=""/>
    <n v="1"/>
    <s v=""/>
  </r>
  <r>
    <x v="6"/>
    <n v="-142.67871100000048"/>
    <n v="-142.67871100000048"/>
    <s v=""/>
    <n v="1"/>
    <s v=""/>
  </r>
  <r>
    <x v="7"/>
    <n v="-16.673828999999387"/>
    <n v="-16.673828999999387"/>
    <s v=""/>
    <n v="1"/>
    <s v=""/>
  </r>
  <r>
    <x v="8"/>
    <n v="-367.07031299999835"/>
    <n v="-367.07031299999835"/>
    <s v=""/>
    <n v="1"/>
    <s v=""/>
  </r>
  <r>
    <x v="9"/>
    <n v="-298.0214849999993"/>
    <n v="-298.0214849999993"/>
    <s v=""/>
    <n v="1"/>
    <s v=""/>
  </r>
  <r>
    <x v="10"/>
    <n v="-359.61132800000087"/>
    <n v="-359.61132800000087"/>
    <s v=""/>
    <n v="1"/>
    <s v=""/>
  </r>
  <r>
    <x v="11"/>
    <n v="-683.171875"/>
    <n v="-683.171875"/>
    <s v=""/>
    <n v="1"/>
    <s v=""/>
  </r>
  <r>
    <x v="12"/>
    <n v="-609.20996100000048"/>
    <n v="-609.20996100000048"/>
    <s v=""/>
    <n v="1"/>
    <s v=""/>
  </r>
  <r>
    <x v="13"/>
    <n v="-439.13671799999975"/>
    <n v="-439.13671799999975"/>
    <s v=""/>
    <n v="1"/>
    <s v=""/>
  </r>
  <r>
    <x v="14"/>
    <n v="-314.02636700000039"/>
    <n v="-314.02636700000039"/>
    <s v=""/>
    <n v="1"/>
    <s v=""/>
  </r>
  <r>
    <x v="15"/>
    <n v="-444.80175799999961"/>
    <n v="-444.80175799999961"/>
    <s v=""/>
    <n v="1"/>
    <s v=""/>
  </r>
  <r>
    <x v="16"/>
    <n v="-644.18261699999857"/>
    <n v="-644.18261699999857"/>
    <s v=""/>
    <n v="1"/>
    <s v=""/>
  </r>
  <r>
    <x v="17"/>
    <n v="-1006.2548830000014"/>
    <n v="-1006.2548830000014"/>
    <s v=""/>
    <n v="1"/>
    <s v=""/>
  </r>
  <r>
    <x v="18"/>
    <n v="-735.68847600000117"/>
    <n v="-735.68847600000117"/>
    <s v=""/>
    <n v="1"/>
    <s v=""/>
  </r>
  <r>
    <x v="19"/>
    <n v="-717.27539099999922"/>
    <n v="-717.27539099999922"/>
    <s v=""/>
    <n v="1"/>
    <s v=""/>
  </r>
  <r>
    <x v="20"/>
    <n v="-444.49218699999983"/>
    <n v="-444.49218699999983"/>
    <s v=""/>
    <n v="1"/>
    <s v=""/>
  </r>
  <r>
    <x v="21"/>
    <n v="-333.61718799999835"/>
    <n v="-333.61718799999835"/>
    <s v=""/>
    <n v="1"/>
    <s v=""/>
  </r>
  <r>
    <x v="22"/>
    <n v="-506.77734400000008"/>
    <n v="-506.77734400000008"/>
    <s v=""/>
    <n v="1"/>
    <s v=""/>
  </r>
  <r>
    <x v="23"/>
    <n v="-739.62011699999857"/>
    <n v="-739.62011699999857"/>
    <s v=""/>
    <n v="1"/>
    <s v=""/>
  </r>
  <r>
    <x v="0"/>
    <n v="-662.90527399999883"/>
    <n v="-662.90527399999883"/>
    <s v=""/>
    <n v="1"/>
    <s v=""/>
  </r>
  <r>
    <x v="1"/>
    <n v="-767.98242200000095"/>
    <n v="-767.98242200000095"/>
    <s v=""/>
    <n v="1"/>
    <s v=""/>
  </r>
  <r>
    <x v="3"/>
    <n v="-653.37597649999952"/>
    <n v="-653.37597649999952"/>
    <s v=""/>
    <n v="1"/>
    <s v=""/>
  </r>
  <r>
    <x v="4"/>
    <n v="-658.34374969999953"/>
    <n v="-658.34374969999953"/>
    <s v=""/>
    <n v="1"/>
    <s v=""/>
  </r>
  <r>
    <x v="5"/>
    <n v="-623.41699189999963"/>
    <n v="-623.41699189999963"/>
    <s v=""/>
    <n v="1"/>
    <s v=""/>
  </r>
  <r>
    <x v="6"/>
    <n v="-525.34375039999941"/>
    <n v="-525.34375039999941"/>
    <s v=""/>
    <n v="1"/>
    <s v=""/>
  </r>
  <r>
    <x v="7"/>
    <n v="-392.98730400000022"/>
    <n v="-392.98730400000022"/>
    <s v=""/>
    <n v="1"/>
    <s v=""/>
  </r>
  <r>
    <x v="8"/>
    <n v="-278.54589800000031"/>
    <n v="-278.54589800000031"/>
    <s v=""/>
    <n v="1"/>
    <s v=""/>
  </r>
  <r>
    <x v="9"/>
    <n v="-637.06835899999896"/>
    <n v="-637.06835899999896"/>
    <s v=""/>
    <n v="1"/>
    <s v=""/>
  </r>
  <r>
    <x v="10"/>
    <n v="-620.27832000000126"/>
    <n v="-620.27832000000126"/>
    <s v=""/>
    <n v="1"/>
    <s v=""/>
  </r>
  <r>
    <x v="11"/>
    <n v="-657.37402399999883"/>
    <n v="-657.37402399999883"/>
    <s v=""/>
    <n v="1"/>
    <s v=""/>
  </r>
  <r>
    <x v="12"/>
    <n v="-705.87207000000126"/>
    <n v="-705.87207000000126"/>
    <s v=""/>
    <n v="1"/>
    <s v=""/>
  </r>
  <r>
    <x v="13"/>
    <n v="-630.67968700000165"/>
    <n v="-630.67968700000165"/>
    <s v=""/>
    <n v="1"/>
    <s v=""/>
  </r>
  <r>
    <x v="14"/>
    <n v="-556.35253899999952"/>
    <n v="-556.35253899999952"/>
    <s v=""/>
    <n v="1"/>
    <s v=""/>
  </r>
  <r>
    <x v="15"/>
    <n v="-632.73828200000025"/>
    <n v="-632.73828200000025"/>
    <s v=""/>
    <n v="1"/>
    <s v=""/>
  </r>
  <r>
    <x v="16"/>
    <n v="-753.29003900000134"/>
    <n v="-753.29003900000134"/>
    <s v=""/>
    <n v="1"/>
    <s v=""/>
  </r>
  <r>
    <x v="17"/>
    <n v="-972.64843800000017"/>
    <n v="-972.64843800000017"/>
    <s v=""/>
    <n v="1"/>
    <s v=""/>
  </r>
  <r>
    <x v="18"/>
    <n v="-1145.6601559999999"/>
    <n v="-1145.6601559999999"/>
    <s v=""/>
    <n v="1"/>
    <s v=""/>
  </r>
  <r>
    <x v="19"/>
    <n v="-1155.9287110000005"/>
    <n v="-1155.9287110000005"/>
    <s v=""/>
    <n v="1"/>
    <s v=""/>
  </r>
  <r>
    <x v="20"/>
    <n v="-1104.7294920000004"/>
    <n v="-1104.7294920000004"/>
    <s v=""/>
    <n v="1"/>
    <s v=""/>
  </r>
  <r>
    <x v="21"/>
    <n v="-969.71386799999891"/>
    <n v="-969.71386799999891"/>
    <s v=""/>
    <n v="1"/>
    <s v=""/>
  </r>
  <r>
    <x v="22"/>
    <n v="-809.51269499999944"/>
    <n v="-809.51269499999944"/>
    <s v=""/>
    <n v="1"/>
    <s v=""/>
  </r>
  <r>
    <x v="23"/>
    <n v="-827.58203200000025"/>
    <n v="-827.58203200000025"/>
    <s v=""/>
    <n v="1"/>
    <s v=""/>
  </r>
  <r>
    <x v="0"/>
    <n v="-1096.5390629999984"/>
    <n v="-1096.5390629999984"/>
    <s v=""/>
    <n v="1"/>
    <s v=""/>
  </r>
  <r>
    <x v="1"/>
    <n v="380.54785099999935"/>
    <s v=""/>
    <n v="380.54785099999935"/>
    <s v=""/>
    <n v="1"/>
  </r>
  <r>
    <x v="2"/>
    <n v="446.58300799999961"/>
    <s v=""/>
    <n v="446.58300799999961"/>
    <s v=""/>
    <n v="1"/>
  </r>
  <r>
    <x v="3"/>
    <n v="440.40332000000126"/>
    <s v=""/>
    <n v="440.40332000000126"/>
    <s v=""/>
    <n v="1"/>
  </r>
  <r>
    <x v="4"/>
    <n v="306.47460900000078"/>
    <s v=""/>
    <n v="306.47460900000078"/>
    <s v=""/>
    <n v="1"/>
  </r>
  <r>
    <x v="5"/>
    <n v="342.88769499999944"/>
    <s v=""/>
    <n v="342.88769499999944"/>
    <s v=""/>
    <n v="1"/>
  </r>
  <r>
    <x v="6"/>
    <n v="353.04101600000104"/>
    <s v=""/>
    <n v="353.04101600000104"/>
    <s v=""/>
    <n v="1"/>
  </r>
  <r>
    <x v="7"/>
    <n v="338.60546800000157"/>
    <s v=""/>
    <n v="338.60546800000157"/>
    <s v=""/>
    <n v="1"/>
  </r>
  <r>
    <x v="8"/>
    <n v="340.05663999999888"/>
    <s v=""/>
    <n v="340.05663999999888"/>
    <s v=""/>
    <n v="1"/>
  </r>
  <r>
    <x v="9"/>
    <n v="-112.53808600000048"/>
    <n v="-112.53808600000048"/>
    <s v=""/>
    <n v="1"/>
    <s v=""/>
  </r>
  <r>
    <x v="10"/>
    <n v="-172.27636699999857"/>
    <n v="-172.27636699999857"/>
    <s v=""/>
    <n v="1"/>
    <s v=""/>
  </r>
  <r>
    <x v="11"/>
    <n v="276.25"/>
    <s v=""/>
    <n v="276.25"/>
    <s v=""/>
    <n v="1"/>
  </r>
  <r>
    <x v="12"/>
    <n v="611.81152300000031"/>
    <s v=""/>
    <n v="611.81152300000031"/>
    <s v=""/>
    <n v="1"/>
  </r>
  <r>
    <x v="13"/>
    <n v="980.11621100000048"/>
    <s v=""/>
    <n v="980.11621100000048"/>
    <s v=""/>
    <n v="1"/>
  </r>
  <r>
    <x v="14"/>
    <n v="1197.0224609999987"/>
    <s v=""/>
    <n v="1197.0224609999987"/>
    <s v=""/>
    <n v="1"/>
  </r>
  <r>
    <x v="15"/>
    <n v="1243.6748040000002"/>
    <s v=""/>
    <n v="1243.6748040000002"/>
    <s v=""/>
    <n v="1"/>
  </r>
  <r>
    <x v="16"/>
    <n v="1281.6875"/>
    <s v=""/>
    <n v="1281.6875"/>
    <s v=""/>
    <n v="1"/>
  </r>
  <r>
    <x v="17"/>
    <n v="1190.998047000001"/>
    <s v=""/>
    <n v="1190.998047000001"/>
    <s v=""/>
    <n v="1"/>
  </r>
  <r>
    <x v="18"/>
    <n v="968.88476599999922"/>
    <s v=""/>
    <n v="968.88476599999922"/>
    <s v=""/>
    <n v="1"/>
  </r>
  <r>
    <x v="19"/>
    <n v="686.41796800000157"/>
    <s v=""/>
    <n v="686.41796800000157"/>
    <s v=""/>
    <n v="1"/>
  </r>
  <r>
    <x v="20"/>
    <n v="530.35156200000347"/>
    <s v=""/>
    <n v="530.35156200000347"/>
    <s v=""/>
    <n v="1"/>
  </r>
  <r>
    <x v="21"/>
    <n v="409.50585999999748"/>
    <s v=""/>
    <n v="409.50585999999748"/>
    <s v=""/>
    <n v="1"/>
  </r>
  <r>
    <x v="22"/>
    <n v="215.515625"/>
    <s v=""/>
    <n v="215.515625"/>
    <s v=""/>
    <n v="1"/>
  </r>
  <r>
    <x v="23"/>
    <n v="94.919921999999133"/>
    <s v=""/>
    <n v="94.919921999999133"/>
    <s v=""/>
    <n v="1"/>
  </r>
  <r>
    <x v="0"/>
    <n v="321.61816400000134"/>
    <s v=""/>
    <n v="321.61816400000134"/>
    <s v=""/>
    <n v="1"/>
  </r>
  <r>
    <x v="1"/>
    <n v="-266.56445300000087"/>
    <n v="-266.56445300000087"/>
    <s v=""/>
    <n v="1"/>
    <s v=""/>
  </r>
  <r>
    <x v="2"/>
    <n v="-333.42871100000048"/>
    <n v="-333.42871100000048"/>
    <s v=""/>
    <n v="1"/>
    <s v=""/>
  </r>
  <r>
    <x v="3"/>
    <n v="-454.25195299999905"/>
    <n v="-454.25195299999905"/>
    <s v=""/>
    <n v="1"/>
    <s v=""/>
  </r>
  <r>
    <x v="4"/>
    <n v="-429.63085900000078"/>
    <n v="-429.63085900000078"/>
    <s v=""/>
    <n v="1"/>
    <s v=""/>
  </r>
  <r>
    <x v="5"/>
    <n v="-301.33789099999922"/>
    <n v="-301.33789099999922"/>
    <s v=""/>
    <n v="1"/>
    <s v=""/>
  </r>
  <r>
    <x v="6"/>
    <n v="-267.44335900000078"/>
    <n v="-267.44335900000078"/>
    <s v=""/>
    <n v="1"/>
    <s v=""/>
  </r>
  <r>
    <x v="7"/>
    <n v="-215.76269499999944"/>
    <n v="-215.76269499999944"/>
    <s v=""/>
    <n v="1"/>
    <s v=""/>
  </r>
  <r>
    <x v="8"/>
    <n v="-277.88476499999888"/>
    <n v="-277.88476499999888"/>
    <s v=""/>
    <n v="1"/>
    <s v=""/>
  </r>
  <r>
    <x v="9"/>
    <n v="-228.58593800000017"/>
    <n v="-228.58593800000017"/>
    <s v=""/>
    <n v="1"/>
    <s v=""/>
  </r>
  <r>
    <x v="10"/>
    <n v="-309.94921800000157"/>
    <n v="-309.94921800000157"/>
    <s v=""/>
    <n v="1"/>
    <s v=""/>
  </r>
  <r>
    <x v="11"/>
    <n v="63.237304000000222"/>
    <s v=""/>
    <n v="63.237304000000222"/>
    <s v=""/>
    <n v="1"/>
  </r>
  <r>
    <x v="12"/>
    <n v="668.84570300000087"/>
    <s v=""/>
    <n v="668.84570300000087"/>
    <s v=""/>
    <n v="1"/>
  </r>
  <r>
    <x v="13"/>
    <n v="1281.2451170000022"/>
    <s v=""/>
    <n v="1281.2451170000022"/>
    <s v=""/>
    <n v="1"/>
  </r>
  <r>
    <x v="14"/>
    <n v="1433.0566400000007"/>
    <s v=""/>
    <n v="1433.0566400000007"/>
    <s v=""/>
    <n v="1"/>
  </r>
  <r>
    <x v="15"/>
    <n v="1312.205077999999"/>
    <s v=""/>
    <n v="1312.205077999999"/>
    <s v=""/>
    <n v="1"/>
  </r>
  <r>
    <x v="16"/>
    <n v="918.87304700000095"/>
    <s v=""/>
    <n v="918.87304700000095"/>
    <s v=""/>
    <n v="1"/>
  </r>
  <r>
    <x v="17"/>
    <n v="123.28710999999748"/>
    <s v=""/>
    <n v="123.28710999999748"/>
    <s v=""/>
    <n v="1"/>
  </r>
  <r>
    <x v="18"/>
    <n v="-573.8710940000019"/>
    <n v="-573.8710940000019"/>
    <s v=""/>
    <n v="1"/>
    <s v=""/>
  </r>
  <r>
    <x v="19"/>
    <n v="-893.53320299999905"/>
    <n v="-893.53320299999905"/>
    <s v=""/>
    <n v="1"/>
    <s v=""/>
  </r>
  <r>
    <x v="20"/>
    <n v="-551.21289000000252"/>
    <n v="-551.21289000000252"/>
    <s v=""/>
    <n v="1"/>
    <s v=""/>
  </r>
  <r>
    <x v="21"/>
    <n v="-327.88574300000073"/>
    <n v="-327.88574300000073"/>
    <s v=""/>
    <n v="1"/>
    <s v=""/>
  </r>
  <r>
    <x v="22"/>
    <n v="-348.125"/>
    <n v="-348.125"/>
    <s v=""/>
    <n v="1"/>
    <s v=""/>
  </r>
  <r>
    <x v="23"/>
    <n v="-446.15625"/>
    <n v="-446.15625"/>
    <s v=""/>
    <n v="1"/>
    <s v=""/>
  </r>
  <r>
    <x v="0"/>
    <n v="-637.50390700000025"/>
    <n v="-637.50390700000025"/>
    <s v=""/>
    <n v="1"/>
    <s v=""/>
  </r>
  <r>
    <x v="1"/>
    <n v="-394.90527400000065"/>
    <n v="-394.90527400000065"/>
    <s v=""/>
    <n v="1"/>
    <s v=""/>
  </r>
  <r>
    <x v="2"/>
    <n v="-545.85156199999983"/>
    <n v="-545.85156199999983"/>
    <s v=""/>
    <n v="1"/>
    <s v=""/>
  </r>
  <r>
    <x v="3"/>
    <n v="-765.90136700000039"/>
    <n v="-765.90136700000039"/>
    <s v=""/>
    <n v="1"/>
    <s v=""/>
  </r>
  <r>
    <x v="4"/>
    <n v="-521.52050799999961"/>
    <n v="-521.52050799999961"/>
    <s v=""/>
    <n v="1"/>
    <s v=""/>
  </r>
  <r>
    <x v="5"/>
    <n v="-271.06933599999866"/>
    <n v="-271.06933599999866"/>
    <s v=""/>
    <n v="1"/>
    <s v=""/>
  </r>
  <r>
    <x v="6"/>
    <n v="-85.819335999998657"/>
    <n v="-85.819335999998657"/>
    <s v=""/>
    <n v="1"/>
    <s v=""/>
  </r>
  <r>
    <x v="7"/>
    <n v="312.39746100000048"/>
    <s v=""/>
    <n v="312.39746100000048"/>
    <s v=""/>
    <n v="1"/>
  </r>
  <r>
    <x v="8"/>
    <n v="436.41406299999835"/>
    <s v=""/>
    <n v="436.41406299999835"/>
    <s v=""/>
    <n v="1"/>
  </r>
  <r>
    <x v="9"/>
    <n v="208.05468700000165"/>
    <s v=""/>
    <n v="208.05468700000165"/>
    <s v=""/>
    <n v="1"/>
  </r>
  <r>
    <x v="10"/>
    <n v="-235.78613299999961"/>
    <n v="-235.78613299999961"/>
    <s v=""/>
    <n v="1"/>
    <s v=""/>
  </r>
  <r>
    <x v="11"/>
    <n v="-300.42871100000048"/>
    <n v="-300.42871100000048"/>
    <s v=""/>
    <n v="1"/>
    <s v=""/>
  </r>
  <r>
    <x v="12"/>
    <n v="-215.09667999999874"/>
    <n v="-215.09667999999874"/>
    <s v=""/>
    <n v="1"/>
    <s v=""/>
  </r>
  <r>
    <x v="13"/>
    <n v="203.83593800000017"/>
    <s v=""/>
    <n v="203.83593800000017"/>
    <s v=""/>
    <n v="1"/>
  </r>
  <r>
    <x v="14"/>
    <n v="374.90136699999857"/>
    <s v=""/>
    <n v="374.90136699999857"/>
    <s v=""/>
    <n v="1"/>
  </r>
  <r>
    <x v="15"/>
    <n v="229.07128899999952"/>
    <s v=""/>
    <n v="229.07128899999952"/>
    <s v=""/>
    <n v="1"/>
  </r>
  <r>
    <x v="16"/>
    <n v="96.909179999998742"/>
    <s v=""/>
    <n v="96.909179999998742"/>
    <s v=""/>
    <n v="1"/>
  </r>
  <r>
    <x v="17"/>
    <n v="24.363281999998435"/>
    <s v=""/>
    <n v="24.363281999998435"/>
    <s v=""/>
    <n v="1"/>
  </r>
  <r>
    <x v="18"/>
    <n v="-223.70800700000109"/>
    <n v="-223.70800700000109"/>
    <s v=""/>
    <n v="1"/>
    <s v=""/>
  </r>
  <r>
    <x v="19"/>
    <n v="-37.168945000001258"/>
    <n v="-37.168945000001258"/>
    <s v=""/>
    <n v="1"/>
    <s v=""/>
  </r>
  <r>
    <x v="20"/>
    <n v="91.361327999999048"/>
    <s v=""/>
    <n v="91.361327999999048"/>
    <s v=""/>
    <n v="1"/>
  </r>
  <r>
    <x v="21"/>
    <n v="47.044921999999133"/>
    <s v=""/>
    <n v="47.044921999999133"/>
    <s v=""/>
    <n v="1"/>
  </r>
  <r>
    <x v="22"/>
    <n v="124.19140599999992"/>
    <s v=""/>
    <n v="124.19140599999992"/>
    <s v=""/>
    <n v="1"/>
  </r>
  <r>
    <x v="23"/>
    <n v="48.698242000000391"/>
    <s v=""/>
    <n v="48.698242000000391"/>
    <s v=""/>
    <n v="1"/>
  </r>
  <r>
    <x v="0"/>
    <n v="-229.95410199999969"/>
    <n v="-229.95410199999969"/>
    <s v=""/>
    <n v="1"/>
    <s v=""/>
  </r>
  <r>
    <x v="1"/>
    <n v="-169.60839800000031"/>
    <n v="-169.60839800000031"/>
    <s v=""/>
    <n v="1"/>
    <s v=""/>
  </r>
  <r>
    <x v="2"/>
    <n v="-325.38378899999952"/>
    <n v="-325.38378899999952"/>
    <s v=""/>
    <n v="1"/>
    <s v=""/>
  </r>
  <r>
    <x v="3"/>
    <n v="-494.2607423999998"/>
    <n v="-494.2607423999998"/>
    <s v=""/>
    <n v="1"/>
    <s v=""/>
  </r>
  <r>
    <x v="4"/>
    <n v="-380.32324189999963"/>
    <n v="-380.32324189999963"/>
    <s v=""/>
    <n v="1"/>
    <s v=""/>
  </r>
  <r>
    <x v="5"/>
    <n v="-333.74414090000027"/>
    <n v="-333.74414090000027"/>
    <s v=""/>
    <n v="1"/>
    <s v=""/>
  </r>
  <r>
    <x v="6"/>
    <n v="-291.49023400000078"/>
    <n v="-291.49023400000078"/>
    <s v=""/>
    <n v="1"/>
    <s v=""/>
  </r>
  <r>
    <x v="7"/>
    <n v="-155.14746100000048"/>
    <n v="-155.14746100000048"/>
    <s v=""/>
    <n v="1"/>
    <s v=""/>
  </r>
  <r>
    <x v="8"/>
    <n v="-42.924804000000222"/>
    <n v="-42.924804000000222"/>
    <s v=""/>
    <n v="1"/>
    <s v=""/>
  </r>
  <r>
    <x v="9"/>
    <n v="-275.18164100000104"/>
    <n v="-275.18164100000104"/>
    <s v=""/>
    <n v="1"/>
    <s v=""/>
  </r>
  <r>
    <x v="10"/>
    <n v="-560.20703199999843"/>
    <n v="-560.20703199999843"/>
    <s v=""/>
    <n v="1"/>
    <s v=""/>
  </r>
  <r>
    <x v="11"/>
    <n v="-605.13476499999888"/>
    <n v="-605.13476499999888"/>
    <s v=""/>
    <n v="1"/>
    <s v=""/>
  </r>
  <r>
    <x v="12"/>
    <n v="-833.19726599999922"/>
    <n v="-833.19726599999922"/>
    <s v=""/>
    <n v="1"/>
    <s v=""/>
  </r>
  <r>
    <x v="13"/>
    <n v="-915.49316400000134"/>
    <n v="-915.49316400000134"/>
    <s v=""/>
    <n v="1"/>
    <s v=""/>
  </r>
  <r>
    <x v="14"/>
    <n v="-799.94726499999888"/>
    <n v="-799.94726499999888"/>
    <s v=""/>
    <n v="1"/>
    <s v=""/>
  </r>
  <r>
    <x v="15"/>
    <n v="-660.51269599999978"/>
    <n v="-660.51269599999978"/>
    <s v=""/>
    <n v="1"/>
    <s v=""/>
  </r>
  <r>
    <x v="16"/>
    <n v="-530.20214900000065"/>
    <n v="-530.20214900000065"/>
    <s v=""/>
    <n v="1"/>
    <s v=""/>
  </r>
  <r>
    <x v="17"/>
    <n v="-374.24023400000078"/>
    <n v="-374.24023400000078"/>
    <s v=""/>
    <n v="1"/>
    <s v=""/>
  </r>
  <r>
    <x v="18"/>
    <n v="-222.48535100000117"/>
    <n v="-222.48535100000117"/>
    <s v=""/>
    <n v="1"/>
    <s v=""/>
  </r>
  <r>
    <x v="19"/>
    <n v="-186.85644499999944"/>
    <n v="-186.85644499999944"/>
    <s v=""/>
    <n v="1"/>
    <s v=""/>
  </r>
  <r>
    <x v="20"/>
    <n v="-204.94824300000073"/>
    <n v="-204.94824300000073"/>
    <s v=""/>
    <n v="1"/>
    <s v=""/>
  </r>
  <r>
    <x v="21"/>
    <n v="-377.12206999999944"/>
    <n v="-377.12206999999944"/>
    <s v=""/>
    <n v="1"/>
    <s v=""/>
  </r>
  <r>
    <x v="22"/>
    <n v="-432.46777400000065"/>
    <n v="-432.46777400000065"/>
    <s v=""/>
    <n v="1"/>
    <s v=""/>
  </r>
  <r>
    <x v="23"/>
    <n v="-560.27246099999866"/>
    <n v="-560.27246099999866"/>
    <s v=""/>
    <n v="1"/>
    <s v=""/>
  </r>
  <r>
    <x v="0"/>
    <n v="-710.41503899999952"/>
    <n v="-710.41503899999952"/>
    <s v=""/>
    <n v="1"/>
    <s v=""/>
  </r>
  <r>
    <x v="1"/>
    <n v="-596.32714900000065"/>
    <n v="-596.32714900000065"/>
    <s v=""/>
    <n v="1"/>
    <s v=""/>
  </r>
  <r>
    <x v="2"/>
    <n v="-814.59570300000087"/>
    <n v="-814.59570300000087"/>
    <s v=""/>
    <n v="1"/>
    <s v=""/>
  </r>
  <r>
    <x v="3"/>
    <n v="-937.87695300000087"/>
    <n v="-937.87695300000087"/>
    <s v=""/>
    <n v="1"/>
    <s v=""/>
  </r>
  <r>
    <x v="4"/>
    <n v="-815.88476600000104"/>
    <n v="-815.88476600000104"/>
    <s v=""/>
    <n v="1"/>
    <s v=""/>
  </r>
  <r>
    <x v="5"/>
    <n v="-638.25390599999992"/>
    <n v="-638.25390599999992"/>
    <s v=""/>
    <n v="1"/>
    <s v=""/>
  </r>
  <r>
    <x v="6"/>
    <n v="-645.73730400000022"/>
    <n v="-645.73730400000022"/>
    <s v=""/>
    <n v="1"/>
    <s v=""/>
  </r>
  <r>
    <x v="7"/>
    <n v="-679.22460900000078"/>
    <n v="-679.22460900000078"/>
    <s v=""/>
    <n v="1"/>
    <s v=""/>
  </r>
  <r>
    <x v="8"/>
    <n v="-735.67382800000087"/>
    <n v="-735.67382800000087"/>
    <s v=""/>
    <n v="1"/>
    <s v=""/>
  </r>
  <r>
    <x v="9"/>
    <n v="-979.33496099999866"/>
    <n v="-979.33496099999866"/>
    <s v=""/>
    <n v="1"/>
    <s v=""/>
  </r>
  <r>
    <x v="10"/>
    <n v="-939.04589800000031"/>
    <n v="-939.04589800000031"/>
    <s v=""/>
    <n v="1"/>
    <s v=""/>
  </r>
  <r>
    <x v="11"/>
    <n v="-732.74121100000048"/>
    <n v="-732.74121100000048"/>
    <s v=""/>
    <n v="1"/>
    <s v=""/>
  </r>
  <r>
    <x v="12"/>
    <n v="-327.52831999999944"/>
    <n v="-327.52831999999944"/>
    <s v=""/>
    <n v="1"/>
    <s v=""/>
  </r>
  <r>
    <x v="13"/>
    <n v="-89.305664000001343"/>
    <n v="-89.305664000001343"/>
    <s v=""/>
    <n v="1"/>
    <s v=""/>
  </r>
  <r>
    <x v="14"/>
    <n v="28.084960999998657"/>
    <s v=""/>
    <n v="28.084960999998657"/>
    <s v=""/>
    <n v="1"/>
  </r>
  <r>
    <x v="15"/>
    <n v="23.128906999998435"/>
    <s v=""/>
    <n v="23.128906999998435"/>
    <s v=""/>
    <n v="1"/>
  </r>
  <r>
    <x v="16"/>
    <n v="267.59179699999731"/>
    <s v=""/>
    <n v="267.59179699999731"/>
    <s v=""/>
    <n v="1"/>
  </r>
  <r>
    <x v="17"/>
    <n v="658.87304699999731"/>
    <s v=""/>
    <n v="658.87304699999731"/>
    <s v=""/>
    <n v="1"/>
  </r>
  <r>
    <x v="18"/>
    <n v="662.84765600000173"/>
    <s v=""/>
    <n v="662.84765600000173"/>
    <s v=""/>
    <n v="1"/>
  </r>
  <r>
    <x v="19"/>
    <n v="501.08398400000078"/>
    <s v=""/>
    <n v="501.08398400000078"/>
    <s v=""/>
    <n v="1"/>
  </r>
  <r>
    <x v="20"/>
    <n v="391.67578199999843"/>
    <s v=""/>
    <n v="391.67578199999843"/>
    <s v=""/>
    <n v="1"/>
  </r>
  <r>
    <x v="21"/>
    <n v="168.37304700000095"/>
    <s v=""/>
    <n v="168.37304700000095"/>
    <s v=""/>
    <n v="1"/>
  </r>
  <r>
    <x v="22"/>
    <n v="28.92675699999927"/>
    <s v=""/>
    <n v="28.92675699999927"/>
    <s v=""/>
    <n v="1"/>
  </r>
  <r>
    <x v="23"/>
    <n v="-125.85839800000031"/>
    <n v="-125.85839800000031"/>
    <s v=""/>
    <n v="1"/>
    <s v=""/>
  </r>
  <r>
    <x v="0"/>
    <n v="-417.85351600000104"/>
    <n v="-417.85351600000104"/>
    <s v=""/>
    <n v="1"/>
    <s v=""/>
  </r>
  <r>
    <x v="1"/>
    <n v="-474.39550700000109"/>
    <n v="-474.39550700000109"/>
    <s v=""/>
    <n v="1"/>
    <s v=""/>
  </r>
  <r>
    <x v="2"/>
    <n v="-492.34960900000078"/>
    <n v="-492.34960900000078"/>
    <s v=""/>
    <n v="1"/>
    <s v=""/>
  </r>
  <r>
    <x v="3"/>
    <n v="-638.51367200000095"/>
    <n v="-638.51367200000095"/>
    <s v=""/>
    <n v="1"/>
    <s v=""/>
  </r>
  <r>
    <x v="4"/>
    <n v="-758.2910150000007"/>
    <n v="-758.2910150000007"/>
    <s v=""/>
    <n v="1"/>
    <s v=""/>
  </r>
  <r>
    <x v="5"/>
    <n v="-824.87206999999944"/>
    <n v="-824.87206999999944"/>
    <s v=""/>
    <n v="1"/>
    <s v=""/>
  </r>
  <r>
    <x v="6"/>
    <n v="-679.875"/>
    <n v="-679.875"/>
    <s v=""/>
    <n v="1"/>
    <s v=""/>
  </r>
  <r>
    <x v="7"/>
    <n v="-448.10839800000031"/>
    <n v="-448.10839800000031"/>
    <s v=""/>
    <n v="1"/>
    <s v=""/>
  </r>
  <r>
    <x v="8"/>
    <n v="-428.58398400000078"/>
    <n v="-428.58398400000078"/>
    <s v=""/>
    <n v="1"/>
    <s v=""/>
  </r>
  <r>
    <x v="9"/>
    <n v="-454.26367200000095"/>
    <n v="-454.26367200000095"/>
    <s v=""/>
    <n v="1"/>
    <s v=""/>
  </r>
  <r>
    <x v="10"/>
    <n v="-293.28710900000078"/>
    <n v="-293.28710900000078"/>
    <s v=""/>
    <n v="1"/>
    <s v=""/>
  </r>
  <r>
    <x v="11"/>
    <n v="-290.65917900000022"/>
    <n v="-290.65917900000022"/>
    <s v=""/>
    <n v="1"/>
    <s v=""/>
  </r>
  <r>
    <x v="12"/>
    <n v="-309.40429699999913"/>
    <n v="-309.40429699999913"/>
    <s v=""/>
    <n v="1"/>
    <s v=""/>
  </r>
  <r>
    <x v="13"/>
    <n v="-254.45605400000022"/>
    <n v="-254.45605400000022"/>
    <s v=""/>
    <n v="1"/>
    <s v=""/>
  </r>
  <r>
    <x v="14"/>
    <n v="92.787110000001121"/>
    <s v=""/>
    <n v="92.787110000001121"/>
    <s v=""/>
    <n v="1"/>
  </r>
  <r>
    <x v="15"/>
    <n v="525.04199199999857"/>
    <s v=""/>
    <n v="525.04199199999857"/>
    <s v=""/>
    <n v="1"/>
  </r>
  <r>
    <x v="16"/>
    <n v="976.57421899999827"/>
    <s v=""/>
    <n v="976.57421899999827"/>
    <s v=""/>
    <n v="1"/>
  </r>
  <r>
    <x v="17"/>
    <n v="1201.3515629999965"/>
    <s v=""/>
    <n v="1201.3515629999965"/>
    <s v=""/>
    <n v="1"/>
  </r>
  <r>
    <x v="18"/>
    <n v="1449.2207030000027"/>
    <s v=""/>
    <n v="1449.2207030000027"/>
    <s v=""/>
    <n v="1"/>
  </r>
  <r>
    <x v="19"/>
    <n v="1388.9091799999987"/>
    <s v=""/>
    <n v="1388.9091799999987"/>
    <s v=""/>
    <n v="1"/>
  </r>
  <r>
    <x v="20"/>
    <n v="1093.6425780000009"/>
    <s v=""/>
    <n v="1093.6425780000009"/>
    <s v=""/>
    <n v="1"/>
  </r>
  <r>
    <x v="21"/>
    <n v="893.09082000000126"/>
    <s v=""/>
    <n v="893.09082000000126"/>
    <s v=""/>
    <n v="1"/>
  </r>
  <r>
    <x v="22"/>
    <n v="538.40527400000065"/>
    <s v=""/>
    <n v="538.40527400000065"/>
    <s v=""/>
    <n v="1"/>
  </r>
  <r>
    <x v="23"/>
    <n v="449.61132800000087"/>
    <s v=""/>
    <n v="449.61132800000087"/>
    <s v=""/>
    <n v="1"/>
  </r>
  <r>
    <x v="0"/>
    <n v="133.98535099999935"/>
    <s v=""/>
    <n v="133.98535099999935"/>
    <s v=""/>
    <n v="1"/>
  </r>
  <r>
    <x v="1"/>
    <n v="333.15136799999891"/>
    <s v=""/>
    <n v="333.15136799999891"/>
    <s v=""/>
    <n v="1"/>
  </r>
  <r>
    <x v="2"/>
    <n v="330.82617199999913"/>
    <s v=""/>
    <n v="330.82617199999913"/>
    <s v=""/>
    <n v="1"/>
  </r>
  <r>
    <x v="3"/>
    <n v="225.48046900000008"/>
    <s v=""/>
    <n v="225.48046900000008"/>
    <s v=""/>
    <n v="1"/>
  </r>
  <r>
    <x v="4"/>
    <n v="210.72460900000078"/>
    <s v=""/>
    <n v="210.72460900000078"/>
    <s v=""/>
    <n v="1"/>
  </r>
  <r>
    <x v="5"/>
    <n v="138.90332000000126"/>
    <s v=""/>
    <n v="138.90332000000126"/>
    <s v=""/>
    <n v="1"/>
  </r>
  <r>
    <x v="6"/>
    <n v="-3.4599610000004759"/>
    <n v="-3.4599610000004759"/>
    <s v=""/>
    <n v="1"/>
    <s v=""/>
  </r>
  <r>
    <x v="7"/>
    <n v="373.42089800000031"/>
    <s v=""/>
    <n v="373.42089800000031"/>
    <s v=""/>
    <n v="1"/>
  </r>
  <r>
    <x v="8"/>
    <n v="609.93261700000039"/>
    <s v=""/>
    <n v="609.93261700000039"/>
    <s v=""/>
    <n v="1"/>
  </r>
  <r>
    <x v="9"/>
    <n v="644.81738300000143"/>
    <s v=""/>
    <n v="644.81738300000143"/>
    <s v=""/>
    <n v="1"/>
  </r>
  <r>
    <x v="10"/>
    <n v="520.875"/>
    <s v=""/>
    <n v="520.875"/>
    <s v=""/>
    <n v="1"/>
  </r>
  <r>
    <x v="11"/>
    <n v="748.66503899999952"/>
    <s v=""/>
    <n v="748.66503899999952"/>
    <s v=""/>
    <n v="1"/>
  </r>
  <r>
    <x v="12"/>
    <n v="1007.625"/>
    <s v=""/>
    <n v="1007.625"/>
    <s v=""/>
    <n v="1"/>
  </r>
  <r>
    <x v="13"/>
    <n v="921.67285199999969"/>
    <s v=""/>
    <n v="921.67285199999969"/>
    <s v=""/>
    <n v="1"/>
  </r>
  <r>
    <x v="14"/>
    <n v="674.01953099999992"/>
    <s v=""/>
    <n v="674.01953099999992"/>
    <s v=""/>
    <n v="1"/>
  </r>
  <r>
    <x v="15"/>
    <n v="520.16210900000078"/>
    <s v=""/>
    <n v="520.16210900000078"/>
    <s v=""/>
    <n v="1"/>
  </r>
  <r>
    <x v="16"/>
    <n v="610.77538999999888"/>
    <s v=""/>
    <n v="610.77538999999888"/>
    <s v=""/>
    <n v="1"/>
  </r>
  <r>
    <x v="17"/>
    <n v="654.43652399999883"/>
    <s v=""/>
    <n v="654.43652399999883"/>
    <s v=""/>
    <n v="1"/>
  </r>
  <r>
    <x v="18"/>
    <n v="896.50390700000025"/>
    <s v=""/>
    <n v="896.50390700000025"/>
    <s v=""/>
    <n v="1"/>
  </r>
  <r>
    <x v="19"/>
    <n v="830.81738300000143"/>
    <s v=""/>
    <n v="830.81738300000143"/>
    <s v=""/>
    <n v="1"/>
  </r>
  <r>
    <x v="20"/>
    <n v="642.84570300000087"/>
    <s v=""/>
    <n v="642.84570300000087"/>
    <s v=""/>
    <n v="1"/>
  </r>
  <r>
    <x v="21"/>
    <n v="630.24707099999978"/>
    <s v=""/>
    <n v="630.24707099999978"/>
    <s v=""/>
    <n v="1"/>
  </r>
  <r>
    <x v="22"/>
    <n v="324.390625"/>
    <s v=""/>
    <n v="324.390625"/>
    <s v=""/>
    <n v="1"/>
  </r>
  <r>
    <x v="23"/>
    <n v="180.27929699999913"/>
    <s v=""/>
    <n v="180.27929699999913"/>
    <s v=""/>
    <n v="1"/>
  </r>
  <r>
    <x v="0"/>
    <n v="28.594726999999693"/>
    <s v=""/>
    <n v="28.594726999999693"/>
    <s v=""/>
    <n v="1"/>
  </r>
  <r>
    <x v="1"/>
    <n v="-262.62207000000126"/>
    <n v="-262.62207000000126"/>
    <s v=""/>
    <n v="1"/>
    <s v=""/>
  </r>
  <r>
    <x v="2"/>
    <n v="-15.277344000000085"/>
    <n v="-15.277344000000085"/>
    <s v=""/>
    <n v="1"/>
    <s v=""/>
  </r>
  <r>
    <x v="3"/>
    <n v="11.630859000000783"/>
    <s v=""/>
    <n v="11.630859000000783"/>
    <s v=""/>
    <n v="1"/>
  </r>
  <r>
    <x v="4"/>
    <n v="-166.97656299999835"/>
    <n v="-166.97656299999835"/>
    <s v=""/>
    <n v="1"/>
    <s v=""/>
  </r>
  <r>
    <x v="5"/>
    <n v="42.538085999998657"/>
    <s v=""/>
    <n v="42.538085999998657"/>
    <s v=""/>
    <n v="1"/>
  </r>
  <r>
    <x v="6"/>
    <n v="91.243163999999524"/>
    <s v=""/>
    <n v="91.243163999999524"/>
    <s v=""/>
    <n v="1"/>
  </r>
  <r>
    <x v="7"/>
    <n v="70.799804000000222"/>
    <s v=""/>
    <n v="70.799804000000222"/>
    <s v=""/>
    <n v="1"/>
  </r>
  <r>
    <x v="8"/>
    <n v="-239.27050799999961"/>
    <n v="-239.27050799999961"/>
    <s v=""/>
    <n v="1"/>
    <s v=""/>
  </r>
  <r>
    <x v="9"/>
    <n v="-418.33593799999835"/>
    <n v="-418.33593799999835"/>
    <s v=""/>
    <n v="1"/>
    <s v=""/>
  </r>
  <r>
    <x v="10"/>
    <n v="-315.4472650000007"/>
    <n v="-315.4472650000007"/>
    <s v=""/>
    <n v="1"/>
    <s v=""/>
  </r>
  <r>
    <x v="11"/>
    <n v="-463.30956999999944"/>
    <n v="-463.30956999999944"/>
    <s v=""/>
    <n v="1"/>
    <s v=""/>
  </r>
  <r>
    <x v="12"/>
    <n v="-303.16210900000078"/>
    <n v="-303.16210900000078"/>
    <s v=""/>
    <n v="1"/>
    <s v=""/>
  </r>
  <r>
    <x v="13"/>
    <n v="-291.30468700000165"/>
    <n v="-291.30468700000165"/>
    <s v=""/>
    <n v="1"/>
    <s v=""/>
  </r>
  <r>
    <x v="14"/>
    <n v="-161.94140599999992"/>
    <n v="-161.94140599999992"/>
    <s v=""/>
    <n v="1"/>
    <s v=""/>
  </r>
  <r>
    <x v="15"/>
    <n v="-41.665038999999524"/>
    <n v="-41.665038999999524"/>
    <s v=""/>
    <n v="1"/>
    <s v=""/>
  </r>
  <r>
    <x v="16"/>
    <n v="46.166992000000391"/>
    <s v=""/>
    <n v="46.166992000000391"/>
    <s v=""/>
    <n v="1"/>
  </r>
  <r>
    <x v="17"/>
    <n v="31.522461000000476"/>
    <s v=""/>
    <n v="31.522461000000476"/>
    <s v=""/>
    <n v="1"/>
  </r>
  <r>
    <x v="18"/>
    <n v="-160.96581999999944"/>
    <n v="-160.96581999999944"/>
    <s v=""/>
    <n v="1"/>
    <s v=""/>
  </r>
  <r>
    <x v="19"/>
    <n v="-342.30761700000039"/>
    <n v="-342.30761700000039"/>
    <s v=""/>
    <n v="1"/>
    <s v=""/>
  </r>
  <r>
    <x v="20"/>
    <n v="-266.01464800000031"/>
    <n v="-266.01464800000031"/>
    <s v=""/>
    <n v="1"/>
    <s v=""/>
  </r>
  <r>
    <x v="21"/>
    <n v="105.19238299999961"/>
    <s v=""/>
    <n v="105.19238299999961"/>
    <s v=""/>
    <n v="1"/>
  </r>
  <r>
    <x v="22"/>
    <n v="166.1152349999993"/>
    <s v=""/>
    <n v="166.1152349999993"/>
    <s v=""/>
    <n v="1"/>
  </r>
  <r>
    <x v="23"/>
    <n v="90.314452999999048"/>
    <s v=""/>
    <n v="90.314452999999048"/>
    <s v=""/>
    <n v="1"/>
  </r>
  <r>
    <x v="0"/>
    <n v="-153.40136699999857"/>
    <n v="-153.40136699999857"/>
    <s v=""/>
    <n v="1"/>
    <s v=""/>
  </r>
  <r>
    <x v="1"/>
    <n v="197.45605500000056"/>
    <s v=""/>
    <n v="197.45605500000056"/>
    <s v=""/>
    <n v="1"/>
  </r>
  <r>
    <x v="2"/>
    <n v="121.04101529999934"/>
    <s v=""/>
    <n v="121.04101529999934"/>
    <s v=""/>
    <n v="1"/>
  </r>
  <r>
    <x v="3"/>
    <n v="220.984375"/>
    <s v=""/>
    <n v="220.984375"/>
    <s v=""/>
    <n v="1"/>
  </r>
  <r>
    <x v="4"/>
    <n v="306.6064452999999"/>
    <s v=""/>
    <n v="306.6064452999999"/>
    <s v=""/>
    <n v="1"/>
  </r>
  <r>
    <x v="5"/>
    <n v="269.4892577999999"/>
    <s v=""/>
    <n v="269.4892577999999"/>
    <s v=""/>
    <n v="1"/>
  </r>
  <r>
    <x v="6"/>
    <n v="321.64062469999953"/>
    <s v=""/>
    <n v="321.64062469999953"/>
    <s v=""/>
    <n v="1"/>
  </r>
  <r>
    <x v="7"/>
    <n v="419.31933600000048"/>
    <s v=""/>
    <n v="419.31933600000048"/>
    <s v=""/>
    <n v="1"/>
  </r>
  <r>
    <x v="8"/>
    <n v="534.16113299999961"/>
    <s v=""/>
    <n v="534.16113299999961"/>
    <s v=""/>
    <n v="1"/>
  </r>
  <r>
    <x v="9"/>
    <n v="263.08203099999992"/>
    <s v=""/>
    <n v="263.08203099999992"/>
    <s v=""/>
    <n v="1"/>
  </r>
  <r>
    <x v="10"/>
    <n v="207.65429699999913"/>
    <s v=""/>
    <n v="207.65429699999913"/>
    <s v=""/>
    <n v="1"/>
  </r>
  <r>
    <x v="11"/>
    <n v="354.56347699999969"/>
    <s v=""/>
    <n v="354.56347699999969"/>
    <s v=""/>
    <n v="1"/>
  </r>
  <r>
    <x v="12"/>
    <n v="133.36914099999922"/>
    <s v=""/>
    <n v="133.36914099999922"/>
    <s v=""/>
    <n v="1"/>
  </r>
  <r>
    <x v="13"/>
    <n v="-90.655273000000307"/>
    <n v="-90.655273000000307"/>
    <s v=""/>
    <n v="1"/>
    <s v=""/>
  </r>
  <r>
    <x v="14"/>
    <n v="-165.33007800000087"/>
    <n v="-165.33007800000087"/>
    <s v=""/>
    <n v="1"/>
    <s v=""/>
  </r>
  <r>
    <x v="15"/>
    <n v="-362.30859400000008"/>
    <n v="-362.30859400000008"/>
    <s v=""/>
    <n v="1"/>
    <s v=""/>
  </r>
  <r>
    <x v="16"/>
    <n v="-744.33789099999922"/>
    <n v="-744.33789099999922"/>
    <s v=""/>
    <n v="1"/>
    <s v=""/>
  </r>
  <r>
    <x v="17"/>
    <n v="-979.17285099999935"/>
    <n v="-979.17285099999935"/>
    <s v=""/>
    <n v="1"/>
    <s v=""/>
  </r>
  <r>
    <x v="18"/>
    <n v="-1166.5693360000005"/>
    <n v="-1166.5693360000005"/>
    <s v=""/>
    <n v="1"/>
    <s v=""/>
  </r>
  <r>
    <x v="19"/>
    <n v="-1176.8037110000005"/>
    <n v="-1176.8037110000005"/>
    <s v=""/>
    <n v="1"/>
    <s v=""/>
  </r>
  <r>
    <x v="20"/>
    <n v="-998.34961000000112"/>
    <n v="-998.34961000000112"/>
    <s v=""/>
    <n v="1"/>
    <s v=""/>
  </r>
  <r>
    <x v="21"/>
    <n v="-671.45898400000078"/>
    <n v="-671.45898400000078"/>
    <s v=""/>
    <n v="1"/>
    <s v=""/>
  </r>
  <r>
    <x v="22"/>
    <n v="-615.62792900000022"/>
    <n v="-615.62792900000022"/>
    <s v=""/>
    <n v="1"/>
    <s v=""/>
  </r>
  <r>
    <x v="23"/>
    <n v="-506.72753899999952"/>
    <n v="-506.72753899999952"/>
    <s v=""/>
    <n v="1"/>
    <s v=""/>
  </r>
  <r>
    <x v="0"/>
    <n v="-371.50195399999939"/>
    <n v="-371.50195399999939"/>
    <s v=""/>
    <n v="1"/>
    <s v=""/>
  </r>
  <r>
    <x v="1"/>
    <n v="-76.334961000000476"/>
    <n v="-76.334961000000476"/>
    <s v=""/>
    <n v="1"/>
    <s v=""/>
  </r>
  <r>
    <x v="2"/>
    <n v="-206.32226499999888"/>
    <n v="-206.32226499999888"/>
    <s v=""/>
    <n v="1"/>
    <s v=""/>
  </r>
  <r>
    <x v="3"/>
    <n v="-340.4746099999993"/>
    <n v="-340.4746099999993"/>
    <s v=""/>
    <n v="1"/>
    <s v=""/>
  </r>
  <r>
    <x v="4"/>
    <n v="-206.69921799999975"/>
    <n v="-206.69921799999975"/>
    <s v=""/>
    <n v="1"/>
    <s v=""/>
  </r>
  <r>
    <x v="5"/>
    <n v="-70.041992000000391"/>
    <n v="-70.041992000000391"/>
    <s v=""/>
    <n v="1"/>
    <s v=""/>
  </r>
  <r>
    <x v="6"/>
    <n v="108.30273399999896"/>
    <s v=""/>
    <n v="108.30273399999896"/>
    <s v=""/>
    <n v="1"/>
  </r>
  <r>
    <x v="7"/>
    <n v="218.05566399999952"/>
    <s v=""/>
    <n v="218.05566399999952"/>
    <s v=""/>
    <n v="1"/>
  </r>
  <r>
    <x v="8"/>
    <n v="301.74023399999896"/>
    <s v=""/>
    <n v="301.74023399999896"/>
    <s v=""/>
    <n v="1"/>
  </r>
  <r>
    <x v="9"/>
    <n v="86.121092999999746"/>
    <s v=""/>
    <n v="86.121092999999746"/>
    <s v=""/>
    <n v="1"/>
  </r>
  <r>
    <x v="10"/>
    <n v="-207.07324300000073"/>
    <n v="-207.07324300000073"/>
    <s v=""/>
    <n v="1"/>
    <s v=""/>
  </r>
  <r>
    <x v="11"/>
    <n v="257.20214800000031"/>
    <s v=""/>
    <n v="257.20214800000031"/>
    <s v=""/>
    <n v="1"/>
  </r>
  <r>
    <x v="12"/>
    <n v="1366.5507819999984"/>
    <s v=""/>
    <n v="1366.5507819999984"/>
    <s v=""/>
    <n v="1"/>
  </r>
  <r>
    <x v="13"/>
    <n v="-703.55859400000008"/>
    <n v="-703.55859400000008"/>
    <s v=""/>
    <n v="1"/>
    <s v=""/>
  </r>
  <r>
    <x v="14"/>
    <n v="-1337.3574219999991"/>
    <n v="-1337.3574219999991"/>
    <s v=""/>
    <n v="1"/>
    <s v=""/>
  </r>
  <r>
    <x v="15"/>
    <n v="-1588.1445310000017"/>
    <n v="-1588.1445310000017"/>
    <s v=""/>
    <n v="1"/>
    <s v=""/>
  </r>
  <r>
    <x v="16"/>
    <n v="-1615.4589840000008"/>
    <n v="-1615.4589840000008"/>
    <s v=""/>
    <n v="1"/>
    <s v=""/>
  </r>
  <r>
    <x v="17"/>
    <n v="-1559.7226560000017"/>
    <n v="-1559.7226560000017"/>
    <s v=""/>
    <n v="1"/>
    <s v=""/>
  </r>
  <r>
    <x v="18"/>
    <n v="-1602.3632810000017"/>
    <n v="-1602.3632810000017"/>
    <s v=""/>
    <n v="1"/>
    <s v=""/>
  </r>
  <r>
    <x v="19"/>
    <n v="-1377.7695310000017"/>
    <n v="-1377.7695310000017"/>
    <s v=""/>
    <n v="1"/>
    <s v=""/>
  </r>
  <r>
    <x v="20"/>
    <n v="-1206.4609370000035"/>
    <n v="-1206.4609370000035"/>
    <s v=""/>
    <n v="1"/>
    <s v=""/>
  </r>
  <r>
    <x v="21"/>
    <n v="-936.15527299999849"/>
    <n v="-936.15527299999849"/>
    <s v=""/>
    <n v="1"/>
    <s v=""/>
  </r>
  <r>
    <x v="22"/>
    <n v="-794.66894499999944"/>
    <n v="-794.66894499999944"/>
    <s v=""/>
    <n v="1"/>
    <s v=""/>
  </r>
  <r>
    <x v="23"/>
    <n v="-721.71582099999978"/>
    <n v="-721.71582099999978"/>
    <s v=""/>
    <n v="1"/>
    <s v=""/>
  </r>
  <r>
    <x v="0"/>
    <n v="-784.47656300000017"/>
    <n v="-784.47656300000017"/>
    <s v=""/>
    <n v="1"/>
    <s v=""/>
  </r>
  <r>
    <x v="1"/>
    <n v="-912.09179699999913"/>
    <n v="-912.09179699999913"/>
    <s v=""/>
    <n v="1"/>
    <s v=""/>
  </r>
  <r>
    <x v="2"/>
    <n v="-1032.2119139999995"/>
    <n v="-1032.2119139999995"/>
    <s v=""/>
    <n v="1"/>
    <s v=""/>
  </r>
  <r>
    <x v="3"/>
    <n v="-744.76660199999969"/>
    <n v="-744.76660199999969"/>
    <s v=""/>
    <n v="1"/>
    <s v=""/>
  </r>
  <r>
    <x v="4"/>
    <n v="-794.953125"/>
    <n v="-794.953125"/>
    <s v=""/>
    <n v="1"/>
    <s v=""/>
  </r>
  <r>
    <x v="5"/>
    <n v="-806.90234400000008"/>
    <n v="-806.90234400000008"/>
    <s v=""/>
    <n v="1"/>
    <s v=""/>
  </r>
  <r>
    <x v="6"/>
    <n v="-642.59277300000031"/>
    <n v="-642.59277300000031"/>
    <s v=""/>
    <n v="1"/>
    <s v=""/>
  </r>
  <r>
    <x v="7"/>
    <n v="-127.93945300000087"/>
    <n v="-127.93945300000087"/>
    <s v=""/>
    <n v="1"/>
    <s v=""/>
  </r>
  <r>
    <x v="8"/>
    <n v="36.965819999999439"/>
    <s v=""/>
    <n v="36.965819999999439"/>
    <s v=""/>
    <n v="1"/>
  </r>
  <r>
    <x v="9"/>
    <n v="184.03320300000087"/>
    <s v=""/>
    <n v="184.03320300000087"/>
    <s v=""/>
    <n v="1"/>
  </r>
  <r>
    <x v="10"/>
    <n v="155.44042999999874"/>
    <s v=""/>
    <n v="155.44042999999874"/>
    <s v=""/>
    <n v="1"/>
  </r>
  <r>
    <x v="11"/>
    <n v="100.71777300000031"/>
    <s v=""/>
    <n v="100.71777300000031"/>
    <s v=""/>
    <n v="1"/>
  </r>
  <r>
    <x v="12"/>
    <n v="-286.24316399999952"/>
    <n v="-286.24316399999952"/>
    <s v=""/>
    <n v="1"/>
    <s v=""/>
  </r>
  <r>
    <x v="13"/>
    <n v="-253.97363299999961"/>
    <n v="-253.97363299999961"/>
    <s v=""/>
    <n v="1"/>
    <s v=""/>
  </r>
  <r>
    <x v="14"/>
    <n v="-407.16211000000112"/>
    <n v="-407.16211000000112"/>
    <s v=""/>
    <n v="1"/>
    <s v=""/>
  </r>
  <r>
    <x v="15"/>
    <n v="-651.37890599999992"/>
    <n v="-651.37890599999992"/>
    <s v=""/>
    <n v="1"/>
    <s v=""/>
  </r>
  <r>
    <x v="16"/>
    <n v="-1223.689452999999"/>
    <n v="-1223.689452999999"/>
    <s v=""/>
    <n v="1"/>
    <s v=""/>
  </r>
  <r>
    <x v="17"/>
    <n v="-1199.8583989999988"/>
    <n v="-1199.8583989999988"/>
    <s v=""/>
    <n v="1"/>
    <s v=""/>
  </r>
  <r>
    <x v="18"/>
    <n v="-960.69140699999843"/>
    <n v="-960.69140699999843"/>
    <s v=""/>
    <n v="1"/>
    <s v=""/>
  </r>
  <r>
    <x v="19"/>
    <n v="-945.60351599999922"/>
    <n v="-945.60351599999922"/>
    <s v=""/>
    <n v="1"/>
    <s v=""/>
  </r>
  <r>
    <x v="20"/>
    <n v="-828.99902300000031"/>
    <n v="-828.99902300000031"/>
    <s v=""/>
    <n v="1"/>
    <s v=""/>
  </r>
  <r>
    <x v="21"/>
    <n v="-816.6464849999993"/>
    <n v="-816.6464849999993"/>
    <s v=""/>
    <n v="1"/>
    <s v=""/>
  </r>
  <r>
    <x v="22"/>
    <n v="-786.56152300000031"/>
    <n v="-786.56152300000031"/>
    <s v=""/>
    <n v="1"/>
    <s v=""/>
  </r>
  <r>
    <x v="23"/>
    <n v="-664.86230500000056"/>
    <n v="-664.86230500000056"/>
    <s v=""/>
    <n v="1"/>
    <s v=""/>
  </r>
  <r>
    <x v="0"/>
    <n v="-483.10253899999952"/>
    <n v="-483.10253899999952"/>
    <s v=""/>
    <n v="1"/>
    <s v=""/>
  </r>
  <r>
    <x v="1"/>
    <n v="-227.39160199999969"/>
    <n v="-227.39160199999969"/>
    <s v=""/>
    <n v="1"/>
    <s v=""/>
  </r>
  <r>
    <x v="2"/>
    <n v="-144.31347699999969"/>
    <n v="-144.31347699999969"/>
    <s v=""/>
    <n v="1"/>
    <s v=""/>
  </r>
  <r>
    <x v="3"/>
    <n v="-88.266601999999693"/>
    <n v="-88.266601999999693"/>
    <s v=""/>
    <n v="1"/>
    <s v=""/>
  </r>
  <r>
    <x v="4"/>
    <n v="-48.759765999999217"/>
    <n v="-48.759765999999217"/>
    <s v=""/>
    <n v="1"/>
    <s v=""/>
  </r>
  <r>
    <x v="5"/>
    <n v="-80.485350999999355"/>
    <n v="-80.485350999999355"/>
    <s v=""/>
    <n v="1"/>
    <s v=""/>
  </r>
  <r>
    <x v="6"/>
    <n v="-102.60058599999866"/>
    <n v="-102.60058599999866"/>
    <s v=""/>
    <n v="1"/>
    <s v=""/>
  </r>
  <r>
    <x v="7"/>
    <n v="-43.889649000000645"/>
    <n v="-43.889649000000645"/>
    <s v=""/>
    <n v="1"/>
    <s v=""/>
  </r>
  <r>
    <x v="8"/>
    <n v="-238.87695399999939"/>
    <n v="-238.87695399999939"/>
    <s v=""/>
    <n v="1"/>
    <s v=""/>
  </r>
  <r>
    <x v="9"/>
    <n v="-379.90722599999935"/>
    <n v="-379.90722599999935"/>
    <s v=""/>
    <n v="1"/>
    <s v=""/>
  </r>
  <r>
    <x v="10"/>
    <n v="-124.53906300000017"/>
    <n v="-124.53906300000017"/>
    <s v=""/>
    <n v="1"/>
    <s v=""/>
  </r>
  <r>
    <x v="11"/>
    <n v="244.43945299999905"/>
    <s v=""/>
    <n v="244.43945299999905"/>
    <s v=""/>
    <n v="1"/>
  </r>
  <r>
    <x v="12"/>
    <n v="151.37890599999992"/>
    <s v=""/>
    <n v="151.37890599999992"/>
    <s v=""/>
    <n v="1"/>
  </r>
  <r>
    <x v="13"/>
    <n v="450.32421900000008"/>
    <s v=""/>
    <n v="450.32421900000008"/>
    <s v=""/>
    <n v="1"/>
  </r>
  <r>
    <x v="14"/>
    <n v="875.14257800000087"/>
    <s v=""/>
    <n v="875.14257800000087"/>
    <s v=""/>
    <n v="1"/>
  </r>
  <r>
    <x v="15"/>
    <n v="1648.0537110000005"/>
    <s v=""/>
    <n v="1648.0537110000005"/>
    <s v=""/>
    <n v="1"/>
  </r>
  <r>
    <x v="16"/>
    <n v="2265.3837889999995"/>
    <s v=""/>
    <n v="2265.3837889999995"/>
    <s v=""/>
    <n v="1"/>
  </r>
  <r>
    <x v="17"/>
    <n v="2888.154297000001"/>
    <s v=""/>
    <n v="2888.154297000001"/>
    <s v=""/>
    <n v="1"/>
  </r>
  <r>
    <x v="18"/>
    <n v="3085.1669920000004"/>
    <s v=""/>
    <n v="3085.1669920000004"/>
    <s v=""/>
    <n v="1"/>
  </r>
  <r>
    <x v="19"/>
    <n v="2476.0214849999993"/>
    <s v=""/>
    <n v="2476.0214849999993"/>
    <s v=""/>
    <n v="1"/>
  </r>
  <r>
    <x v="20"/>
    <n v="1850.2890619999998"/>
    <s v=""/>
    <n v="1850.2890619999998"/>
    <s v=""/>
    <n v="1"/>
  </r>
  <r>
    <x v="21"/>
    <n v="1642.7373040000002"/>
    <s v=""/>
    <n v="1642.7373040000002"/>
    <s v=""/>
    <n v="1"/>
  </r>
  <r>
    <x v="22"/>
    <n v="1395.1845700000013"/>
    <s v=""/>
    <n v="1395.1845700000013"/>
    <s v=""/>
    <n v="1"/>
  </r>
  <r>
    <x v="23"/>
    <n v="1222.0302730000003"/>
    <s v=""/>
    <n v="1222.0302730000003"/>
    <s v=""/>
    <n v="1"/>
  </r>
  <r>
    <x v="0"/>
    <n v="850.69042900000022"/>
    <s v=""/>
    <n v="850.69042900000022"/>
    <s v=""/>
    <n v="1"/>
  </r>
  <r>
    <x v="1"/>
    <n v="-120.63574200000039"/>
    <n v="-120.63574200000039"/>
    <s v=""/>
    <n v="1"/>
    <s v=""/>
  </r>
  <r>
    <x v="2"/>
    <n v="-166.79882799999905"/>
    <n v="-166.79882799999905"/>
    <s v=""/>
    <n v="1"/>
    <s v=""/>
  </r>
  <r>
    <x v="3"/>
    <n v="-67.685547000000952"/>
    <n v="-67.685547000000952"/>
    <s v=""/>
    <n v="1"/>
    <s v=""/>
  </r>
  <r>
    <x v="4"/>
    <n v="-138.8642577999999"/>
    <n v="-138.8642577999999"/>
    <s v=""/>
    <n v="1"/>
    <s v=""/>
  </r>
  <r>
    <x v="5"/>
    <n v="-6.0966797000000952"/>
    <n v="-6.0966797000000952"/>
    <s v=""/>
    <n v="1"/>
    <s v=""/>
  </r>
  <r>
    <x v="6"/>
    <n v="153.19824200000039"/>
    <s v=""/>
    <n v="153.19824200000039"/>
    <s v=""/>
    <n v="1"/>
  </r>
  <r>
    <x v="7"/>
    <n v="101.68554700000095"/>
    <s v=""/>
    <n v="101.68554700000095"/>
    <s v=""/>
    <n v="1"/>
  </r>
  <r>
    <x v="8"/>
    <n v="95.780273000000307"/>
    <s v=""/>
    <n v="95.780273000000307"/>
    <s v=""/>
    <n v="1"/>
  </r>
  <r>
    <x v="9"/>
    <n v="79.027343000001565"/>
    <s v=""/>
    <n v="79.027343000001565"/>
    <s v=""/>
    <n v="1"/>
  </r>
  <r>
    <x v="10"/>
    <n v="-119.00390599999992"/>
    <n v="-119.00390599999992"/>
    <s v=""/>
    <n v="1"/>
    <s v=""/>
  </r>
  <r>
    <x v="11"/>
    <n v="-65.325194999999439"/>
    <n v="-65.325194999999439"/>
    <s v=""/>
    <n v="1"/>
    <s v=""/>
  </r>
  <r>
    <x v="12"/>
    <n v="-99.672851999999693"/>
    <n v="-99.672851999999693"/>
    <s v=""/>
    <n v="1"/>
    <s v=""/>
  </r>
  <r>
    <x v="13"/>
    <n v="31.866211000000476"/>
    <s v=""/>
    <n v="31.866211000000476"/>
    <s v=""/>
    <n v="1"/>
  </r>
  <r>
    <x v="14"/>
    <n v="208.40234400000008"/>
    <s v=""/>
    <n v="208.40234400000008"/>
    <s v=""/>
    <n v="1"/>
  </r>
  <r>
    <x v="15"/>
    <n v="423.64160199999969"/>
    <s v=""/>
    <n v="423.64160199999969"/>
    <s v=""/>
    <n v="1"/>
  </r>
  <r>
    <x v="16"/>
    <n v="699.5566400000007"/>
    <s v=""/>
    <n v="699.5566400000007"/>
    <s v=""/>
    <n v="1"/>
  </r>
  <r>
    <x v="17"/>
    <n v="584.87207000000126"/>
    <s v=""/>
    <n v="584.87207000000126"/>
    <s v=""/>
    <n v="1"/>
  </r>
  <r>
    <x v="18"/>
    <n v="223.45117100000061"/>
    <s v=""/>
    <n v="223.45117100000061"/>
    <s v=""/>
    <n v="1"/>
  </r>
  <r>
    <x v="19"/>
    <n v="45.246093000001565"/>
    <s v=""/>
    <n v="45.246093000001565"/>
    <s v=""/>
    <n v="1"/>
  </r>
  <r>
    <x v="20"/>
    <n v="77.35156299999835"/>
    <s v=""/>
    <n v="77.35156299999835"/>
    <s v=""/>
    <n v="1"/>
  </r>
  <r>
    <x v="21"/>
    <n v="151.73144599999978"/>
    <s v=""/>
    <n v="151.73144599999978"/>
    <s v=""/>
    <n v="1"/>
  </r>
  <r>
    <x v="22"/>
    <n v="182.08496099999866"/>
    <s v=""/>
    <n v="182.08496099999866"/>
    <s v=""/>
    <n v="1"/>
  </r>
  <r>
    <x v="23"/>
    <n v="143.36132799999905"/>
    <s v=""/>
    <n v="143.36132799999905"/>
    <s v=""/>
    <n v="1"/>
  </r>
  <r>
    <x v="0"/>
    <n v="31.546875"/>
    <s v=""/>
    <n v="31.546875"/>
    <s v=""/>
    <n v="1"/>
  </r>
  <r>
    <x v="1"/>
    <n v="-1.4755859999986569"/>
    <n v="-1.4755859999986569"/>
    <s v=""/>
    <n v="1"/>
    <s v=""/>
  </r>
  <r>
    <x v="2"/>
    <n v="-276.05468700000165"/>
    <n v="-276.05468700000165"/>
    <s v=""/>
    <n v="1"/>
    <s v=""/>
  </r>
  <r>
    <x v="3"/>
    <n v="-546.24804700000095"/>
    <n v="-546.24804700000095"/>
    <s v=""/>
    <n v="1"/>
    <s v=""/>
  </r>
  <r>
    <x v="4"/>
    <n v="-387.21679699999913"/>
    <n v="-387.21679699999913"/>
    <s v=""/>
    <n v="1"/>
    <s v=""/>
  </r>
  <r>
    <x v="5"/>
    <n v="-354.39453199999843"/>
    <n v="-354.39453199999843"/>
    <s v=""/>
    <n v="1"/>
    <s v=""/>
  </r>
  <r>
    <x v="6"/>
    <n v="-384.33593699999983"/>
    <n v="-384.33593699999983"/>
    <s v=""/>
    <n v="1"/>
    <s v=""/>
  </r>
  <r>
    <x v="7"/>
    <n v="-355.34863300000143"/>
    <n v="-355.34863300000143"/>
    <s v=""/>
    <n v="1"/>
    <s v=""/>
  </r>
  <r>
    <x v="8"/>
    <n v="-424.07128899999952"/>
    <n v="-424.07128899999952"/>
    <s v=""/>
    <n v="1"/>
    <s v=""/>
  </r>
  <r>
    <x v="9"/>
    <n v="-566.30273400000078"/>
    <n v="-566.30273400000078"/>
    <s v=""/>
    <n v="1"/>
    <s v=""/>
  </r>
  <r>
    <x v="10"/>
    <n v="-630.38867200000095"/>
    <n v="-630.38867200000095"/>
    <s v=""/>
    <n v="1"/>
    <s v=""/>
  </r>
  <r>
    <x v="11"/>
    <n v="-671.74804700000095"/>
    <n v="-671.74804700000095"/>
    <s v=""/>
    <n v="1"/>
    <s v=""/>
  </r>
  <r>
    <x v="12"/>
    <n v="-650.39941400000134"/>
    <n v="-650.39941400000134"/>
    <s v=""/>
    <n v="1"/>
    <s v=""/>
  </r>
  <r>
    <x v="13"/>
    <n v="-774.93359400000008"/>
    <n v="-774.93359400000008"/>
    <s v=""/>
    <n v="1"/>
    <s v=""/>
  </r>
  <r>
    <x v="14"/>
    <n v="-840.71581999999944"/>
    <n v="-840.71581999999944"/>
    <s v=""/>
    <n v="1"/>
    <s v=""/>
  </r>
  <r>
    <x v="15"/>
    <n v="-821.20703099999992"/>
    <n v="-821.20703099999992"/>
    <s v=""/>
    <n v="1"/>
    <s v=""/>
  </r>
  <r>
    <x v="16"/>
    <n v="-811.84179699999913"/>
    <n v="-811.84179699999913"/>
    <s v=""/>
    <n v="1"/>
    <s v=""/>
  </r>
  <r>
    <x v="17"/>
    <n v="-725.55175799999961"/>
    <n v="-725.55175799999961"/>
    <s v=""/>
    <n v="1"/>
    <s v=""/>
  </r>
  <r>
    <x v="18"/>
    <n v="-738.42968700000165"/>
    <n v="-738.42968700000165"/>
    <s v=""/>
    <n v="1"/>
    <s v=""/>
  </r>
  <r>
    <x v="19"/>
    <n v="-593.96289000000252"/>
    <n v="-593.96289000000252"/>
    <s v=""/>
    <n v="1"/>
    <s v=""/>
  </r>
  <r>
    <x v="20"/>
    <n v="-448.92675800000143"/>
    <n v="-448.92675800000143"/>
    <s v=""/>
    <n v="1"/>
    <s v=""/>
  </r>
  <r>
    <x v="21"/>
    <n v="-259.43847699999969"/>
    <n v="-259.43847699999969"/>
    <s v=""/>
    <n v="1"/>
    <s v=""/>
  </r>
  <r>
    <x v="22"/>
    <n v="-22.541015999999217"/>
    <n v="-22.541015999999217"/>
    <s v=""/>
    <n v="1"/>
    <s v=""/>
  </r>
  <r>
    <x v="23"/>
    <n v="-254.75293000000056"/>
    <n v="-254.75293000000056"/>
    <s v=""/>
    <n v="1"/>
    <s v=""/>
  </r>
  <r>
    <x v="0"/>
    <n v="-356.63964800000031"/>
    <n v="-356.63964800000031"/>
    <s v=""/>
    <n v="1"/>
    <s v=""/>
  </r>
  <r>
    <x v="1"/>
    <n v="52.552734000000783"/>
    <s v=""/>
    <n v="52.552734000000783"/>
    <s v=""/>
    <n v="1"/>
  </r>
  <r>
    <x v="2"/>
    <n v="82.785155999999915"/>
    <s v=""/>
    <n v="82.785155999999915"/>
    <s v=""/>
    <n v="1"/>
  </r>
  <r>
    <x v="3"/>
    <n v="-56.735350999999355"/>
    <n v="-56.735350999999355"/>
    <s v=""/>
    <n v="1"/>
    <s v=""/>
  </r>
  <r>
    <x v="4"/>
    <n v="-11.900390999999217"/>
    <n v="-11.900390999999217"/>
    <s v=""/>
    <n v="1"/>
    <s v=""/>
  </r>
  <r>
    <x v="5"/>
    <n v="-185.484375"/>
    <n v="-185.484375"/>
    <s v=""/>
    <n v="1"/>
    <s v=""/>
  </r>
  <r>
    <x v="6"/>
    <n v="-126.79003900000134"/>
    <n v="-126.79003900000134"/>
    <s v=""/>
    <n v="1"/>
    <s v=""/>
  </r>
  <r>
    <x v="7"/>
    <n v="-120.17480500000056"/>
    <n v="-120.17480500000056"/>
    <s v=""/>
    <n v="1"/>
    <s v=""/>
  </r>
  <r>
    <x v="8"/>
    <n v="-96.196288999999524"/>
    <n v="-96.196288999999524"/>
    <s v=""/>
    <n v="1"/>
    <s v=""/>
  </r>
  <r>
    <x v="9"/>
    <n v="-367.96972699999969"/>
    <n v="-367.96972699999969"/>
    <s v=""/>
    <n v="1"/>
    <s v=""/>
  </r>
  <r>
    <x v="10"/>
    <n v="-891.43359299999975"/>
    <n v="-891.43359299999975"/>
    <s v=""/>
    <n v="1"/>
    <s v=""/>
  </r>
  <r>
    <x v="11"/>
    <n v="-1391.5800780000009"/>
    <n v="-1391.5800780000009"/>
    <s v=""/>
    <n v="1"/>
    <s v=""/>
  </r>
  <r>
    <x v="12"/>
    <n v="-1517.0800780000009"/>
    <n v="-1517.0800780000009"/>
    <s v=""/>
    <n v="1"/>
    <s v=""/>
  </r>
  <r>
    <x v="13"/>
    <n v="-1371.6162110000005"/>
    <n v="-1371.6162110000005"/>
    <s v=""/>
    <n v="1"/>
    <s v=""/>
  </r>
  <r>
    <x v="14"/>
    <n v="-1662.880858999999"/>
    <n v="-1662.880858999999"/>
    <s v=""/>
    <n v="1"/>
    <s v=""/>
  </r>
  <r>
    <x v="15"/>
    <n v="-1507.6484380000002"/>
    <n v="-1507.6484380000002"/>
    <s v=""/>
    <n v="1"/>
    <s v=""/>
  </r>
  <r>
    <x v="16"/>
    <n v="-982.54003900000134"/>
    <n v="-982.54003900000134"/>
    <s v=""/>
    <n v="1"/>
    <s v=""/>
  </r>
  <r>
    <x v="17"/>
    <n v="-570.75781300000017"/>
    <n v="-570.75781300000017"/>
    <s v=""/>
    <n v="1"/>
    <s v=""/>
  </r>
  <r>
    <x v="18"/>
    <n v="-278.38476599999922"/>
    <n v="-278.38476599999922"/>
    <s v=""/>
    <n v="1"/>
    <s v=""/>
  </r>
  <r>
    <x v="19"/>
    <n v="-82.498047000000952"/>
    <n v="-82.498047000000952"/>
    <s v=""/>
    <n v="1"/>
    <s v=""/>
  </r>
  <r>
    <x v="20"/>
    <n v="-245.53906300000017"/>
    <n v="-245.53906300000017"/>
    <s v=""/>
    <n v="1"/>
    <s v=""/>
  </r>
  <r>
    <x v="21"/>
    <n v="-457.36621099999866"/>
    <n v="-457.36621099999866"/>
    <s v=""/>
    <n v="1"/>
    <s v=""/>
  </r>
  <r>
    <x v="22"/>
    <n v="-623.90039099999922"/>
    <n v="-623.90039099999922"/>
    <s v=""/>
    <n v="1"/>
    <s v=""/>
  </r>
  <r>
    <x v="23"/>
    <n v="-642.38867200000095"/>
    <n v="-642.38867200000095"/>
    <s v=""/>
    <n v="1"/>
    <s v=""/>
  </r>
  <r>
    <x v="0"/>
    <n v="-571.921875"/>
    <n v="-571.921875"/>
    <s v=""/>
    <n v="1"/>
    <s v=""/>
  </r>
  <r>
    <x v="1"/>
    <n v="315.64453099999992"/>
    <s v=""/>
    <n v="315.64453099999992"/>
    <s v=""/>
    <n v="1"/>
  </r>
  <r>
    <x v="2"/>
    <n v="187.23242199999913"/>
    <s v=""/>
    <n v="187.23242199999913"/>
    <s v=""/>
    <n v="1"/>
  </r>
  <r>
    <x v="3"/>
    <n v="-144.01367199999913"/>
    <n v="-144.01367199999913"/>
    <s v=""/>
    <n v="1"/>
    <s v=""/>
  </r>
  <r>
    <x v="4"/>
    <n v="-259.58007800000087"/>
    <n v="-259.58007800000087"/>
    <s v=""/>
    <n v="1"/>
    <s v=""/>
  </r>
  <r>
    <x v="5"/>
    <n v="-337.72558600000048"/>
    <n v="-337.72558600000048"/>
    <s v=""/>
    <n v="1"/>
    <s v=""/>
  </r>
  <r>
    <x v="6"/>
    <n v="-438.10546900000008"/>
    <n v="-438.10546900000008"/>
    <s v=""/>
    <n v="1"/>
    <s v=""/>
  </r>
  <r>
    <x v="7"/>
    <n v="-638.76171799999975"/>
    <n v="-638.76171799999975"/>
    <s v=""/>
    <n v="1"/>
    <s v=""/>
  </r>
  <r>
    <x v="8"/>
    <n v="-752.92968799999835"/>
    <n v="-752.92968799999835"/>
    <s v=""/>
    <n v="1"/>
    <s v=""/>
  </r>
  <r>
    <x v="9"/>
    <n v="-714.42871100000048"/>
    <n v="-714.42871100000048"/>
    <s v=""/>
    <n v="1"/>
    <s v=""/>
  </r>
  <r>
    <x v="10"/>
    <n v="-689.42382800000087"/>
    <n v="-689.42382800000087"/>
    <s v=""/>
    <n v="1"/>
    <s v=""/>
  </r>
  <r>
    <x v="11"/>
    <n v="-484.65429699999913"/>
    <n v="-484.65429699999913"/>
    <s v=""/>
    <n v="1"/>
    <s v=""/>
  </r>
  <r>
    <x v="12"/>
    <n v="-315.6816400000007"/>
    <n v="-315.6816400000007"/>
    <s v=""/>
    <n v="1"/>
    <s v=""/>
  </r>
  <r>
    <x v="13"/>
    <n v="-236.921875"/>
    <n v="-236.921875"/>
    <s v=""/>
    <n v="1"/>
    <s v=""/>
  </r>
  <r>
    <x v="14"/>
    <n v="256.97558599999866"/>
    <s v=""/>
    <n v="256.97558599999866"/>
    <s v=""/>
    <n v="1"/>
  </r>
  <r>
    <x v="15"/>
    <n v="810.89453100000173"/>
    <s v=""/>
    <n v="810.89453100000173"/>
    <s v=""/>
    <n v="1"/>
  </r>
  <r>
    <x v="16"/>
    <n v="1239.2285159999992"/>
    <s v=""/>
    <n v="1239.2285159999992"/>
    <s v=""/>
    <n v="1"/>
  </r>
  <r>
    <x v="17"/>
    <n v="1449.330077999999"/>
    <s v=""/>
    <n v="1449.330077999999"/>
    <s v=""/>
    <n v="1"/>
  </r>
  <r>
    <x v="18"/>
    <n v="1460.294922000001"/>
    <s v=""/>
    <n v="1460.294922000001"/>
    <s v=""/>
    <n v="1"/>
  </r>
  <r>
    <x v="19"/>
    <n v="1358.314452999999"/>
    <s v=""/>
    <n v="1358.314452999999"/>
    <s v=""/>
    <n v="1"/>
  </r>
  <r>
    <x v="20"/>
    <n v="957.92578100000173"/>
    <s v=""/>
    <n v="957.92578100000173"/>
    <s v=""/>
    <n v="1"/>
  </r>
  <r>
    <x v="21"/>
    <n v="553.14843700000347"/>
    <s v=""/>
    <n v="553.14843700000347"/>
    <s v=""/>
    <n v="1"/>
  </r>
  <r>
    <x v="22"/>
    <n v="229.35742200000095"/>
    <s v=""/>
    <n v="229.35742200000095"/>
    <s v=""/>
    <n v="1"/>
  </r>
  <r>
    <x v="23"/>
    <n v="76"/>
    <s v=""/>
    <n v="76"/>
    <s v=""/>
    <n v="1"/>
  </r>
  <r>
    <x v="0"/>
    <n v="-34.140625"/>
    <n v="-34.140625"/>
    <s v=""/>
    <n v="1"/>
    <s v=""/>
  </r>
  <r>
    <x v="1"/>
    <n v="-941.50292900000022"/>
    <n v="-941.50292900000022"/>
    <s v=""/>
    <n v="1"/>
    <s v=""/>
  </r>
  <r>
    <x v="2"/>
    <n v="-787.03808599999866"/>
    <n v="-787.03808599999866"/>
    <s v=""/>
    <n v="1"/>
    <s v=""/>
  </r>
  <r>
    <x v="3"/>
    <n v="-946.51660199999969"/>
    <n v="-946.51660199999969"/>
    <s v=""/>
    <n v="1"/>
    <s v=""/>
  </r>
  <r>
    <x v="4"/>
    <n v="-807.82910199999969"/>
    <n v="-807.82910199999969"/>
    <s v=""/>
    <n v="1"/>
    <s v=""/>
  </r>
  <r>
    <x v="5"/>
    <n v="-623.37206999999944"/>
    <n v="-623.37206999999944"/>
    <s v=""/>
    <n v="1"/>
    <s v=""/>
  </r>
  <r>
    <x v="6"/>
    <n v="-591.82714800000031"/>
    <n v="-591.82714800000031"/>
    <s v=""/>
    <n v="1"/>
    <s v=""/>
  </r>
  <r>
    <x v="7"/>
    <n v="-784.69433599999866"/>
    <n v="-784.69433599999866"/>
    <s v=""/>
    <n v="1"/>
    <s v=""/>
  </r>
  <r>
    <x v="8"/>
    <n v="-742.39453099999992"/>
    <n v="-742.39453099999992"/>
    <s v=""/>
    <n v="1"/>
    <s v=""/>
  </r>
  <r>
    <x v="9"/>
    <n v="-494.93359400000008"/>
    <n v="-494.93359400000008"/>
    <s v=""/>
    <n v="1"/>
    <s v=""/>
  </r>
  <r>
    <x v="10"/>
    <n v="-504.15917999999874"/>
    <n v="-504.15917999999874"/>
    <s v=""/>
    <n v="1"/>
    <s v=""/>
  </r>
  <r>
    <x v="11"/>
    <n v="-429.28613299999961"/>
    <n v="-429.28613299999961"/>
    <s v=""/>
    <n v="1"/>
    <s v=""/>
  </r>
  <r>
    <x v="12"/>
    <n v="-461.09082099999978"/>
    <n v="-461.09082099999978"/>
    <s v=""/>
    <n v="1"/>
    <s v=""/>
  </r>
  <r>
    <x v="13"/>
    <n v="-680.69238299999961"/>
    <n v="-680.69238299999961"/>
    <s v=""/>
    <n v="1"/>
    <s v=""/>
  </r>
  <r>
    <x v="14"/>
    <n v="-852.27148400000078"/>
    <n v="-852.27148400000078"/>
    <s v=""/>
    <n v="1"/>
    <s v=""/>
  </r>
  <r>
    <x v="15"/>
    <n v="-496.06054700000095"/>
    <n v="-496.06054700000095"/>
    <s v=""/>
    <n v="1"/>
    <s v=""/>
  </r>
  <r>
    <x v="16"/>
    <n v="-418.55273499999748"/>
    <n v="-418.55273499999748"/>
    <s v=""/>
    <n v="1"/>
    <s v=""/>
  </r>
  <r>
    <x v="17"/>
    <n v="-160.15234399999827"/>
    <n v="-160.15234399999827"/>
    <s v=""/>
    <n v="1"/>
    <s v=""/>
  </r>
  <r>
    <x v="18"/>
    <n v="-163.51757800000269"/>
    <n v="-163.51757800000269"/>
    <s v=""/>
    <n v="1"/>
    <s v=""/>
  </r>
  <r>
    <x v="19"/>
    <n v="-13.882813000000169"/>
    <n v="-13.882813000000169"/>
    <s v=""/>
    <n v="1"/>
    <s v=""/>
  </r>
  <r>
    <x v="20"/>
    <n v="201.22265600000173"/>
    <s v=""/>
    <n v="201.22265600000173"/>
    <s v=""/>
    <n v="1"/>
  </r>
  <r>
    <x v="21"/>
    <n v="183.89257799999905"/>
    <s v=""/>
    <n v="183.89257799999905"/>
    <s v=""/>
    <n v="1"/>
  </r>
  <r>
    <x v="22"/>
    <n v="101.93847699999969"/>
    <s v=""/>
    <n v="101.93847699999969"/>
    <s v=""/>
    <n v="1"/>
  </r>
  <r>
    <x v="23"/>
    <n v="124.29003899999952"/>
    <s v=""/>
    <n v="124.29003899999952"/>
    <s v=""/>
    <n v="1"/>
  </r>
  <r>
    <x v="0"/>
    <n v="81.102538999999524"/>
    <s v=""/>
    <n v="81.102538999999524"/>
    <s v=""/>
    <n v="1"/>
  </r>
  <r>
    <x v="1"/>
    <n v="330.19335900000078"/>
    <s v=""/>
    <n v="330.19335900000078"/>
    <s v=""/>
    <n v="1"/>
  </r>
  <r>
    <x v="2"/>
    <n v="132.59277300000031"/>
    <s v=""/>
    <n v="132.59277300000031"/>
    <s v=""/>
    <n v="1"/>
  </r>
  <r>
    <x v="3"/>
    <n v="-190.99511699999857"/>
    <n v="-190.99511699999857"/>
    <s v=""/>
    <n v="1"/>
    <s v=""/>
  </r>
  <r>
    <x v="4"/>
    <n v="48.059569999999439"/>
    <s v=""/>
    <n v="48.059569999999439"/>
    <s v=""/>
    <n v="1"/>
  </r>
  <r>
    <x v="5"/>
    <n v="16.141601999999693"/>
    <s v=""/>
    <n v="16.141601999999693"/>
    <s v=""/>
    <n v="1"/>
  </r>
  <r>
    <x v="6"/>
    <n v="-206.93652300000031"/>
    <n v="-206.93652300000031"/>
    <s v=""/>
    <n v="1"/>
    <s v=""/>
  </r>
  <r>
    <x v="7"/>
    <n v="-213.48535100000117"/>
    <n v="-213.48535100000117"/>
    <s v=""/>
    <n v="1"/>
    <s v=""/>
  </r>
  <r>
    <x v="8"/>
    <n v="-247.19726600000104"/>
    <n v="-247.19726600000104"/>
    <s v=""/>
    <n v="1"/>
    <s v=""/>
  </r>
  <r>
    <x v="9"/>
    <n v="-267.19043000000056"/>
    <n v="-267.19043000000056"/>
    <s v=""/>
    <n v="1"/>
    <s v=""/>
  </r>
  <r>
    <x v="10"/>
    <n v="-21.714844000000085"/>
    <n v="-21.714844000000085"/>
    <s v=""/>
    <n v="1"/>
    <s v=""/>
  </r>
  <r>
    <x v="11"/>
    <n v="428.31933600000048"/>
    <s v=""/>
    <n v="428.31933600000048"/>
    <s v=""/>
    <n v="1"/>
  </r>
  <r>
    <x v="12"/>
    <n v="1080.6826169999986"/>
    <s v=""/>
    <n v="1080.6826169999986"/>
    <s v=""/>
    <n v="1"/>
  </r>
  <r>
    <x v="13"/>
    <n v="1539.4404300000006"/>
    <s v=""/>
    <n v="1539.4404300000006"/>
    <s v=""/>
    <n v="1"/>
  </r>
  <r>
    <x v="14"/>
    <n v="1947.2109369999998"/>
    <s v=""/>
    <n v="1947.2109369999998"/>
    <s v=""/>
    <n v="1"/>
  </r>
  <r>
    <x v="15"/>
    <n v="2771.4042969999991"/>
    <s v=""/>
    <n v="2771.4042969999991"/>
    <s v=""/>
    <n v="1"/>
  </r>
  <r>
    <x v="16"/>
    <n v="2953.7724610000005"/>
    <s v=""/>
    <n v="2953.7724610000005"/>
    <s v=""/>
    <n v="1"/>
  </r>
  <r>
    <x v="17"/>
    <n v="3069.6298830000014"/>
    <s v=""/>
    <n v="3069.6298830000014"/>
    <s v=""/>
    <n v="1"/>
  </r>
  <r>
    <x v="18"/>
    <n v="3077.125"/>
    <s v=""/>
    <n v="3077.125"/>
    <s v=""/>
    <n v="1"/>
  </r>
  <r>
    <x v="19"/>
    <n v="2798.6513670000004"/>
    <s v=""/>
    <n v="2798.6513670000004"/>
    <s v=""/>
    <n v="1"/>
  </r>
  <r>
    <x v="20"/>
    <n v="2575.4716799999987"/>
    <s v=""/>
    <n v="2575.4716799999987"/>
    <s v=""/>
    <n v="1"/>
  </r>
  <r>
    <x v="21"/>
    <n v="2416.373047000001"/>
    <s v=""/>
    <n v="2416.373047000001"/>
    <s v=""/>
    <n v="1"/>
  </r>
  <r>
    <x v="22"/>
    <n v="2070.2871090000008"/>
    <s v=""/>
    <n v="2070.2871090000008"/>
    <s v=""/>
    <n v="1"/>
  </r>
  <r>
    <x v="23"/>
    <n v="1827.8554679999997"/>
    <s v=""/>
    <n v="1827.8554679999997"/>
    <s v=""/>
    <n v="1"/>
  </r>
  <r>
    <x v="0"/>
    <n v="1319.4541019999997"/>
    <s v=""/>
    <n v="1319.4541019999997"/>
    <s v=""/>
    <n v="1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.6381836000000476"/>
    <n v="-8.6381836000000476"/>
    <s v=""/>
    <n v="1"/>
    <s v=""/>
  </r>
  <r>
    <x v="1"/>
    <n v="-157.74011229999996"/>
    <n v="-157.74011229999996"/>
    <s v=""/>
    <n v="1"/>
    <s v=""/>
  </r>
  <r>
    <x v="2"/>
    <n v="-50.287841800000024"/>
    <n v="-50.287841800000024"/>
    <s v=""/>
    <n v="1"/>
    <s v=""/>
  </r>
  <r>
    <x v="3"/>
    <n v="-9.8526610999999775"/>
    <n v="-9.8526610999999775"/>
    <s v=""/>
    <n v="1"/>
    <s v=""/>
  </r>
  <r>
    <x v="4"/>
    <n v="-15.672485399999914"/>
    <n v="-15.672485399999914"/>
    <s v=""/>
    <n v="1"/>
    <s v=""/>
  </r>
  <r>
    <x v="5"/>
    <n v="-6.619384699999955"/>
    <n v="-6.619384699999955"/>
    <s v=""/>
    <n v="1"/>
    <s v=""/>
  </r>
  <r>
    <x v="6"/>
    <n v="-31.095459000000119"/>
    <n v="-31.095459000000119"/>
    <s v=""/>
    <n v="1"/>
    <s v=""/>
  </r>
  <r>
    <x v="7"/>
    <n v="11.665161099999978"/>
    <s v=""/>
    <n v="11.665161099999978"/>
    <s v=""/>
    <n v="1"/>
  </r>
  <r>
    <x v="8"/>
    <n v="111.57653810000011"/>
    <s v=""/>
    <n v="111.57653810000011"/>
    <s v=""/>
    <n v="1"/>
  </r>
  <r>
    <x v="9"/>
    <n v="80.611450200000036"/>
    <s v=""/>
    <n v="80.611450200000036"/>
    <s v=""/>
    <n v="1"/>
  </r>
  <r>
    <x v="10"/>
    <n v="125.25305180000009"/>
    <s v=""/>
    <n v="125.25305180000009"/>
    <s v=""/>
    <n v="1"/>
  </r>
  <r>
    <x v="11"/>
    <n v="134.53332520000004"/>
    <s v=""/>
    <n v="134.53332520000004"/>
    <s v=""/>
    <n v="1"/>
  </r>
  <r>
    <x v="12"/>
    <n v="147.86962889999995"/>
    <s v=""/>
    <n v="147.86962889999995"/>
    <s v=""/>
    <n v="1"/>
  </r>
  <r>
    <x v="13"/>
    <n v="151.98400880000008"/>
    <s v=""/>
    <n v="151.98400880000008"/>
    <s v=""/>
    <n v="1"/>
  </r>
  <r>
    <x v="14"/>
    <n v="184.02612309999995"/>
    <s v=""/>
    <n v="184.02612309999995"/>
    <s v=""/>
    <n v="1"/>
  </r>
  <r>
    <x v="15"/>
    <n v="221.90686030000006"/>
    <s v=""/>
    <n v="221.90686030000006"/>
    <s v=""/>
    <n v="1"/>
  </r>
  <r>
    <x v="16"/>
    <n v="229.00061030000006"/>
    <s v=""/>
    <n v="229.00061030000006"/>
    <s v=""/>
    <n v="1"/>
  </r>
  <r>
    <x v="17"/>
    <n v="222.69091800000001"/>
    <s v=""/>
    <n v="222.69091800000001"/>
    <s v=""/>
    <n v="1"/>
  </r>
  <r>
    <x v="18"/>
    <n v="177.12658689999989"/>
    <s v=""/>
    <n v="177.12658689999989"/>
    <s v=""/>
    <n v="1"/>
  </r>
  <r>
    <x v="19"/>
    <n v="114.76074219999987"/>
    <s v=""/>
    <n v="114.76074219999987"/>
    <s v=""/>
    <n v="1"/>
  </r>
  <r>
    <x v="20"/>
    <n v="89.386474599999929"/>
    <s v=""/>
    <n v="89.386474599999929"/>
    <s v=""/>
    <n v="1"/>
  </r>
  <r>
    <x v="21"/>
    <n v="87.701660199999878"/>
    <s v=""/>
    <n v="87.701660199999878"/>
    <s v=""/>
    <n v="1"/>
  </r>
  <r>
    <x v="22"/>
    <n v="88.636108400000012"/>
    <s v=""/>
    <n v="88.636108400000012"/>
    <s v=""/>
    <n v="1"/>
  </r>
  <r>
    <x v="23"/>
    <n v="75.74572749999993"/>
    <s v=""/>
    <n v="75.74572749999993"/>
    <s v=""/>
    <n v="1"/>
  </r>
  <r>
    <x v="0"/>
    <n v="65.073974599999929"/>
    <s v=""/>
    <n v="65.073974599999929"/>
    <s v=""/>
    <n v="1"/>
  </r>
  <r>
    <x v="1"/>
    <n v="50.817260700000134"/>
    <s v=""/>
    <n v="50.817260700000134"/>
    <s v=""/>
    <n v="1"/>
  </r>
  <r>
    <x v="2"/>
    <n v="47.985229500000059"/>
    <s v=""/>
    <n v="47.985229500000059"/>
    <s v=""/>
    <n v="1"/>
  </r>
  <r>
    <x v="3"/>
    <n v="52.904174799999964"/>
    <s v=""/>
    <n v="52.904174799999964"/>
    <s v=""/>
    <n v="1"/>
  </r>
  <r>
    <x v="4"/>
    <n v="47.507934599999999"/>
    <s v=""/>
    <n v="47.507934599999999"/>
    <s v=""/>
    <n v="1"/>
  </r>
  <r>
    <x v="5"/>
    <n v="-1.0009800000034375E-2"/>
    <n v="-1.0009800000034375E-2"/>
    <s v=""/>
    <n v="1"/>
    <s v=""/>
  </r>
  <r>
    <x v="6"/>
    <n v="19.562255800000003"/>
    <s v=""/>
    <n v="19.562255800000003"/>
    <s v=""/>
    <n v="1"/>
  </r>
  <r>
    <x v="7"/>
    <n v="43.572387700000036"/>
    <s v=""/>
    <n v="43.572387700000036"/>
    <s v=""/>
    <n v="1"/>
  </r>
  <r>
    <x v="8"/>
    <n v="-21.022949200000085"/>
    <n v="-21.022949200000085"/>
    <s v=""/>
    <n v="1"/>
    <s v=""/>
  </r>
  <r>
    <x v="9"/>
    <n v="63.86792000000014"/>
    <s v=""/>
    <n v="63.86792000000014"/>
    <s v=""/>
    <n v="1"/>
  </r>
  <r>
    <x v="10"/>
    <n v="-8.3139648999999736"/>
    <n v="-8.3139648999999736"/>
    <s v=""/>
    <n v="1"/>
    <s v=""/>
  </r>
  <r>
    <x v="11"/>
    <n v="113.1846923999999"/>
    <s v=""/>
    <n v="113.1846923999999"/>
    <s v=""/>
    <n v="1"/>
  </r>
  <r>
    <x v="12"/>
    <n v="90.588256900000033"/>
    <s v=""/>
    <n v="90.588256900000033"/>
    <s v=""/>
    <n v="1"/>
  </r>
  <r>
    <x v="13"/>
    <n v="138.65209959999993"/>
    <s v=""/>
    <n v="138.65209959999993"/>
    <s v=""/>
    <n v="1"/>
  </r>
  <r>
    <x v="14"/>
    <n v="139.62622069999998"/>
    <s v=""/>
    <n v="139.62622069999998"/>
    <s v=""/>
    <n v="1"/>
  </r>
  <r>
    <x v="15"/>
    <n v="196.63037110000005"/>
    <s v=""/>
    <n v="196.63037110000005"/>
    <s v=""/>
    <n v="1"/>
  </r>
  <r>
    <x v="16"/>
    <n v="163.42358400000012"/>
    <s v=""/>
    <n v="163.42358400000012"/>
    <s v=""/>
    <n v="1"/>
  </r>
  <r>
    <x v="17"/>
    <n v="285.65100099999995"/>
    <s v=""/>
    <n v="285.65100099999995"/>
    <s v=""/>
    <n v="1"/>
  </r>
  <r>
    <x v="18"/>
    <n v="566.91418449999992"/>
    <s v=""/>
    <n v="566.91418449999992"/>
    <s v=""/>
    <n v="1"/>
  </r>
  <r>
    <x v="19"/>
    <n v="535.75622560000011"/>
    <s v=""/>
    <n v="535.75622560000011"/>
    <s v=""/>
    <n v="1"/>
  </r>
  <r>
    <x v="20"/>
    <n v="512.63989259999994"/>
    <s v=""/>
    <n v="512.63989259999994"/>
    <s v=""/>
    <n v="1"/>
  </r>
  <r>
    <x v="21"/>
    <n v="344.12292479999996"/>
    <s v=""/>
    <n v="344.12292479999996"/>
    <s v=""/>
    <n v="1"/>
  </r>
  <r>
    <x v="22"/>
    <n v="-7.8721923999999035"/>
    <n v="-7.8721923999999035"/>
    <s v=""/>
    <n v="1"/>
    <s v=""/>
  </r>
  <r>
    <x v="23"/>
    <n v="104.71691890000011"/>
    <s v=""/>
    <n v="104.71691890000011"/>
    <s v=""/>
    <n v="1"/>
  </r>
  <r>
    <x v="0"/>
    <n v="55.904174799999964"/>
    <s v=""/>
    <n v="55.904174799999964"/>
    <s v=""/>
    <n v="1"/>
  </r>
  <r>
    <x v="1"/>
    <n v="37.270141599999988"/>
    <s v=""/>
    <n v="37.270141599999988"/>
    <s v=""/>
    <n v="1"/>
  </r>
  <r>
    <x v="2"/>
    <n v="33.924560500000098"/>
    <s v=""/>
    <n v="33.924560500000098"/>
    <s v=""/>
    <n v="1"/>
  </r>
  <r>
    <x v="3"/>
    <n v="44.77856440000005"/>
    <s v=""/>
    <n v="44.77856440000005"/>
    <s v=""/>
    <n v="1"/>
  </r>
  <r>
    <x v="4"/>
    <n v="21.201293999999962"/>
    <s v=""/>
    <n v="21.201293999999962"/>
    <s v=""/>
    <n v="1"/>
  </r>
  <r>
    <x v="5"/>
    <n v="58.258911099999978"/>
    <s v=""/>
    <n v="58.258911099999978"/>
    <s v=""/>
    <n v="1"/>
  </r>
  <r>
    <x v="6"/>
    <n v="140.12866209999993"/>
    <s v=""/>
    <n v="140.12866209999993"/>
    <s v=""/>
    <n v="1"/>
  </r>
  <r>
    <x v="7"/>
    <n v="130.57751469999994"/>
    <s v=""/>
    <n v="130.57751469999994"/>
    <s v=""/>
    <n v="1"/>
  </r>
  <r>
    <x v="8"/>
    <n v="160.61547850000011"/>
    <s v=""/>
    <n v="160.61547850000011"/>
    <s v=""/>
    <n v="1"/>
  </r>
  <r>
    <x v="9"/>
    <n v="109.37695310000004"/>
    <s v=""/>
    <n v="109.37695310000004"/>
    <s v=""/>
    <n v="1"/>
  </r>
  <r>
    <x v="10"/>
    <n v="138.24780280000004"/>
    <s v=""/>
    <n v="138.24780280000004"/>
    <s v=""/>
    <n v="1"/>
  </r>
  <r>
    <x v="11"/>
    <n v="121.73071290000007"/>
    <s v=""/>
    <n v="121.73071290000007"/>
    <s v=""/>
    <n v="1"/>
  </r>
  <r>
    <x v="12"/>
    <n v="70.493041999999832"/>
    <s v=""/>
    <n v="70.493041999999832"/>
    <s v=""/>
    <n v="1"/>
  </r>
  <r>
    <x v="13"/>
    <n v="6.0161132999999154"/>
    <s v=""/>
    <n v="6.0161132999999154"/>
    <s v=""/>
    <n v="1"/>
  </r>
  <r>
    <x v="14"/>
    <n v="39.170166000000108"/>
    <s v=""/>
    <n v="39.170166000000108"/>
    <s v=""/>
    <n v="1"/>
  </r>
  <r>
    <x v="15"/>
    <n v="40.704589799999894"/>
    <s v=""/>
    <n v="40.704589799999894"/>
    <s v=""/>
    <n v="1"/>
  </r>
  <r>
    <x v="16"/>
    <n v="21.468383800000083"/>
    <s v=""/>
    <n v="21.468383800000083"/>
    <s v=""/>
    <n v="1"/>
  </r>
  <r>
    <x v="17"/>
    <n v="14.545043899999882"/>
    <s v=""/>
    <n v="14.545043899999882"/>
    <s v=""/>
    <n v="1"/>
  </r>
  <r>
    <x v="18"/>
    <n v="21.156860400000141"/>
    <s v=""/>
    <n v="21.156860400000141"/>
    <s v=""/>
    <n v="1"/>
  </r>
  <r>
    <x v="19"/>
    <n v="4.2824706999999762"/>
    <s v=""/>
    <n v="4.2824706999999762"/>
    <s v=""/>
    <n v="1"/>
  </r>
  <r>
    <x v="20"/>
    <n v="16.953369100000145"/>
    <s v=""/>
    <n v="16.953369100000145"/>
    <s v=""/>
    <n v="1"/>
  </r>
  <r>
    <x v="21"/>
    <n v="53.638915999999881"/>
    <s v=""/>
    <n v="53.638915999999881"/>
    <s v=""/>
    <n v="1"/>
  </r>
  <r>
    <x v="22"/>
    <n v="62.855468799999926"/>
    <s v=""/>
    <n v="62.855468799999926"/>
    <s v=""/>
    <n v="1"/>
  </r>
  <r>
    <x v="23"/>
    <n v="9.2293701000000965"/>
    <s v=""/>
    <n v="9.2293701000000965"/>
    <s v=""/>
    <n v="1"/>
  </r>
  <r>
    <x v="0"/>
    <n v="55.871704099999988"/>
    <s v=""/>
    <n v="55.871704099999988"/>
    <s v=""/>
    <n v="1"/>
  </r>
  <r>
    <x v="1"/>
    <n v="30.498290999999881"/>
    <s v=""/>
    <n v="30.498290999999881"/>
    <s v=""/>
    <n v="1"/>
  </r>
  <r>
    <x v="2"/>
    <n v="-145.97473139999988"/>
    <n v="-145.97473139999988"/>
    <s v=""/>
    <n v="1"/>
    <s v=""/>
  </r>
  <r>
    <x v="3"/>
    <n v="-86.411254899999904"/>
    <n v="-86.411254899999904"/>
    <s v=""/>
    <n v="1"/>
    <s v=""/>
  </r>
  <r>
    <x v="4"/>
    <n v="-72.313964799999894"/>
    <n v="-72.313964799999894"/>
    <s v=""/>
    <n v="1"/>
    <s v=""/>
  </r>
  <r>
    <x v="5"/>
    <n v="-50.79931640000018"/>
    <n v="-50.79931640000018"/>
    <s v=""/>
    <n v="1"/>
    <s v=""/>
  </r>
  <r>
    <x v="6"/>
    <n v="9.9266357999999855"/>
    <s v=""/>
    <n v="9.9266357999999855"/>
    <s v=""/>
    <n v="1"/>
  </r>
  <r>
    <x v="7"/>
    <n v="63.916870100000096"/>
    <s v=""/>
    <n v="63.916870100000096"/>
    <s v=""/>
    <n v="1"/>
  </r>
  <r>
    <x v="8"/>
    <n v="199.81823729999996"/>
    <s v=""/>
    <n v="199.81823729999996"/>
    <s v=""/>
    <n v="1"/>
  </r>
  <r>
    <x v="9"/>
    <n v="195.20092770000019"/>
    <s v=""/>
    <n v="195.20092770000019"/>
    <s v=""/>
    <n v="1"/>
  </r>
  <r>
    <x v="10"/>
    <n v="67.384521499999892"/>
    <s v=""/>
    <n v="67.384521499999892"/>
    <s v=""/>
    <n v="1"/>
  </r>
  <r>
    <x v="11"/>
    <n v="197.68945319999989"/>
    <s v=""/>
    <n v="197.68945319999989"/>
    <s v=""/>
    <n v="1"/>
  </r>
  <r>
    <x v="12"/>
    <n v="176.25622559999988"/>
    <s v=""/>
    <n v="176.25622559999988"/>
    <s v=""/>
    <n v="1"/>
  </r>
  <r>
    <x v="13"/>
    <n v="148.9034423999999"/>
    <s v=""/>
    <n v="148.9034423999999"/>
    <s v=""/>
    <n v="1"/>
  </r>
  <r>
    <x v="14"/>
    <n v="211.82373040000016"/>
    <s v=""/>
    <n v="211.82373040000016"/>
    <s v=""/>
    <n v="1"/>
  </r>
  <r>
    <x v="15"/>
    <n v="185.59973149999996"/>
    <s v=""/>
    <n v="185.59973149999996"/>
    <s v=""/>
    <n v="1"/>
  </r>
  <r>
    <x v="16"/>
    <n v="203.64392090000001"/>
    <s v=""/>
    <n v="203.64392090000001"/>
    <s v=""/>
    <n v="1"/>
  </r>
  <r>
    <x v="17"/>
    <n v="181.60058600000002"/>
    <s v=""/>
    <n v="181.60058600000002"/>
    <s v=""/>
    <n v="1"/>
  </r>
  <r>
    <x v="18"/>
    <n v="165.56701659999999"/>
    <s v=""/>
    <n v="165.56701659999999"/>
    <s v=""/>
    <n v="1"/>
  </r>
  <r>
    <x v="19"/>
    <n v="96.941162099999929"/>
    <s v=""/>
    <n v="96.941162099999929"/>
    <s v=""/>
    <n v="1"/>
  </r>
  <r>
    <x v="20"/>
    <n v="91.799682600000096"/>
    <s v=""/>
    <n v="91.799682600000096"/>
    <s v=""/>
    <n v="1"/>
  </r>
  <r>
    <x v="21"/>
    <n v="69.900024399999893"/>
    <s v=""/>
    <n v="69.900024399999893"/>
    <s v=""/>
    <n v="1"/>
  </r>
  <r>
    <x v="22"/>
    <n v="-29.941650400000071"/>
    <n v="-29.941650400000071"/>
    <s v=""/>
    <n v="1"/>
    <s v=""/>
  </r>
  <r>
    <x v="23"/>
    <n v="14.817626999999902"/>
    <s v=""/>
    <n v="14.817626999999902"/>
    <s v=""/>
    <n v="1"/>
  </r>
  <r>
    <x v="0"/>
    <n v="-124.46289060000004"/>
    <n v="-124.46289060000004"/>
    <s v=""/>
    <n v="1"/>
    <s v=""/>
  </r>
  <r>
    <x v="1"/>
    <n v="-74.528808600000048"/>
    <n v="-74.528808600000048"/>
    <s v=""/>
    <n v="1"/>
    <s v=""/>
  </r>
  <r>
    <x v="2"/>
    <n v="-108.03894049999985"/>
    <n v="-108.03894049999985"/>
    <s v=""/>
    <n v="1"/>
    <s v=""/>
  </r>
  <r>
    <x v="3"/>
    <n v="-91.769409199999927"/>
    <n v="-91.769409199999927"/>
    <s v=""/>
    <n v="1"/>
    <s v=""/>
  </r>
  <r>
    <x v="4"/>
    <n v="-107.10473630000001"/>
    <n v="-107.10473630000001"/>
    <s v=""/>
    <n v="1"/>
    <s v=""/>
  </r>
  <r>
    <x v="5"/>
    <n v="-94.704589899999974"/>
    <n v="-94.704589899999974"/>
    <s v=""/>
    <n v="1"/>
    <s v=""/>
  </r>
  <r>
    <x v="6"/>
    <n v="-54.8828125"/>
    <n v="-54.8828125"/>
    <s v=""/>
    <n v="1"/>
    <s v=""/>
  </r>
  <r>
    <x v="7"/>
    <n v="-46.409179699999868"/>
    <n v="-46.409179699999868"/>
    <s v=""/>
    <n v="1"/>
    <s v=""/>
  </r>
  <r>
    <x v="8"/>
    <n v="26.418701199999987"/>
    <s v=""/>
    <n v="26.418701199999987"/>
    <s v=""/>
    <n v="1"/>
  </r>
  <r>
    <x v="9"/>
    <n v="57.05310059999988"/>
    <s v=""/>
    <n v="57.05310059999988"/>
    <s v=""/>
    <n v="1"/>
  </r>
  <r>
    <x v="10"/>
    <n v="30.364379899999904"/>
    <s v=""/>
    <n v="30.364379899999904"/>
    <s v=""/>
    <n v="1"/>
  </r>
  <r>
    <x v="11"/>
    <n v="58.340331999999989"/>
    <s v=""/>
    <n v="58.340331999999989"/>
    <s v=""/>
    <n v="1"/>
  </r>
  <r>
    <x v="12"/>
    <n v="54.454833999999892"/>
    <s v=""/>
    <n v="54.454833999999892"/>
    <s v=""/>
    <n v="1"/>
  </r>
  <r>
    <x v="13"/>
    <n v="-4.021484399999963"/>
    <n v="-4.021484399999963"/>
    <s v=""/>
    <n v="1"/>
    <s v=""/>
  </r>
  <r>
    <x v="14"/>
    <n v="37.255004899999904"/>
    <s v=""/>
    <n v="37.255004899999904"/>
    <s v=""/>
    <n v="1"/>
  </r>
  <r>
    <x v="15"/>
    <n v="-75.580078100000037"/>
    <n v="-75.580078100000037"/>
    <s v=""/>
    <n v="1"/>
    <s v=""/>
  </r>
  <r>
    <x v="16"/>
    <n v="-107.89514160000022"/>
    <n v="-107.89514160000022"/>
    <s v=""/>
    <n v="1"/>
    <s v=""/>
  </r>
  <r>
    <x v="17"/>
    <n v="-95.219116200000144"/>
    <n v="-95.219116200000144"/>
    <s v=""/>
    <n v="1"/>
    <s v=""/>
  </r>
  <r>
    <x v="18"/>
    <n v="99.399413999999979"/>
    <s v=""/>
    <n v="99.399413999999979"/>
    <s v=""/>
    <n v="1"/>
  </r>
  <r>
    <x v="19"/>
    <n v="-25.74377440000012"/>
    <n v="-25.74377440000012"/>
    <s v=""/>
    <n v="1"/>
    <s v=""/>
  </r>
  <r>
    <x v="20"/>
    <n v="-80.083129899999904"/>
    <n v="-80.083129899999904"/>
    <s v=""/>
    <n v="1"/>
    <s v=""/>
  </r>
  <r>
    <x v="21"/>
    <n v="1.0496826000000965"/>
    <s v=""/>
    <n v="1.0496826000000965"/>
    <s v=""/>
    <n v="1"/>
  </r>
  <r>
    <x v="22"/>
    <n v="10.019043000000011"/>
    <s v=""/>
    <n v="10.019043000000011"/>
    <s v=""/>
    <n v="1"/>
  </r>
  <r>
    <x v="23"/>
    <n v="-38.420166000000108"/>
    <n v="-38.420166000000108"/>
    <s v=""/>
    <n v="1"/>
    <s v=""/>
  </r>
  <r>
    <x v="0"/>
    <n v="-71.645751999999902"/>
    <n v="-71.645751999999902"/>
    <s v=""/>
    <n v="1"/>
    <s v=""/>
  </r>
  <r>
    <x v="1"/>
    <n v="-98.117065400000001"/>
    <n v="-98.117065400000001"/>
    <s v=""/>
    <n v="1"/>
    <s v=""/>
  </r>
  <r>
    <x v="2"/>
    <n v="-100.72387690000005"/>
    <n v="-100.72387690000005"/>
    <s v=""/>
    <n v="1"/>
    <s v=""/>
  </r>
  <r>
    <x v="3"/>
    <n v="-110.76782230000003"/>
    <n v="-110.76782230000003"/>
    <s v=""/>
    <n v="1"/>
    <s v=""/>
  </r>
  <r>
    <x v="4"/>
    <n v="-188.64880370000014"/>
    <n v="-188.64880370000014"/>
    <s v=""/>
    <n v="1"/>
    <s v=""/>
  </r>
  <r>
    <x v="5"/>
    <n v="-143.06152339999994"/>
    <n v="-143.06152339999994"/>
    <s v=""/>
    <n v="1"/>
    <s v=""/>
  </r>
  <r>
    <x v="6"/>
    <n v="-115.34790039999984"/>
    <n v="-115.34790039999984"/>
    <s v=""/>
    <n v="1"/>
    <s v=""/>
  </r>
  <r>
    <x v="7"/>
    <n v="-63.887206999999989"/>
    <n v="-63.887206999999989"/>
    <s v=""/>
    <n v="1"/>
    <s v=""/>
  </r>
  <r>
    <x v="8"/>
    <n v="63.068115200000193"/>
    <s v=""/>
    <n v="63.068115200000193"/>
    <s v=""/>
    <n v="1"/>
  </r>
  <r>
    <x v="9"/>
    <n v="66.091186500000049"/>
    <s v=""/>
    <n v="66.091186500000049"/>
    <s v=""/>
    <n v="1"/>
  </r>
  <r>
    <x v="10"/>
    <n v="13.722045900000012"/>
    <s v=""/>
    <n v="13.722045900000012"/>
    <s v=""/>
    <n v="1"/>
  </r>
  <r>
    <x v="11"/>
    <n v="98.252685500000098"/>
    <s v=""/>
    <n v="98.252685500000098"/>
    <s v=""/>
    <n v="1"/>
  </r>
  <r>
    <x v="12"/>
    <n v="-74.178344700000025"/>
    <n v="-74.178344700000025"/>
    <s v=""/>
    <n v="1"/>
    <s v=""/>
  </r>
  <r>
    <x v="13"/>
    <n v="-28.353027300000122"/>
    <n v="-28.353027300000122"/>
    <s v=""/>
    <n v="1"/>
    <s v=""/>
  </r>
  <r>
    <x v="14"/>
    <n v="21.668090800000073"/>
    <s v=""/>
    <n v="21.668090800000073"/>
    <s v=""/>
    <n v="1"/>
  </r>
  <r>
    <x v="15"/>
    <n v="33.941528300000073"/>
    <s v=""/>
    <n v="33.941528300000073"/>
    <s v=""/>
    <n v="1"/>
  </r>
  <r>
    <x v="16"/>
    <n v="50.046020499999941"/>
    <s v=""/>
    <n v="50.046020499999941"/>
    <s v=""/>
    <n v="1"/>
  </r>
  <r>
    <x v="17"/>
    <n v="93.571289000000206"/>
    <s v=""/>
    <n v="93.571289000000206"/>
    <s v=""/>
    <n v="1"/>
  </r>
  <r>
    <x v="18"/>
    <n v="151.54858399999989"/>
    <s v=""/>
    <n v="151.54858399999989"/>
    <s v=""/>
    <n v="1"/>
  </r>
  <r>
    <x v="19"/>
    <n v="154.30432129999986"/>
    <s v=""/>
    <n v="154.30432129999986"/>
    <s v=""/>
    <n v="1"/>
  </r>
  <r>
    <x v="20"/>
    <n v="448.71459960000016"/>
    <s v=""/>
    <n v="448.71459960000016"/>
    <s v=""/>
    <n v="1"/>
  </r>
  <r>
    <x v="21"/>
    <n v="534.11914060000004"/>
    <s v=""/>
    <n v="534.11914060000004"/>
    <s v=""/>
    <n v="1"/>
  </r>
  <r>
    <x v="22"/>
    <n v="542.23852540000007"/>
    <s v=""/>
    <n v="542.23852540000007"/>
    <s v=""/>
    <n v="1"/>
  </r>
  <r>
    <x v="23"/>
    <n v="496.02648929999987"/>
    <s v=""/>
    <n v="496.02648929999987"/>
    <s v=""/>
    <n v="1"/>
  </r>
  <r>
    <x v="0"/>
    <n v="436.4503173999999"/>
    <s v=""/>
    <n v="436.4503173999999"/>
    <s v=""/>
    <n v="1"/>
  </r>
  <r>
    <x v="1"/>
    <n v="466.36157230000003"/>
    <s v=""/>
    <n v="466.36157230000003"/>
    <s v=""/>
    <n v="1"/>
  </r>
  <r>
    <x v="2"/>
    <n v="483.8778076000001"/>
    <s v=""/>
    <n v="483.8778076000001"/>
    <s v=""/>
    <n v="1"/>
  </r>
  <r>
    <x v="3"/>
    <n v="525.22058110000012"/>
    <s v=""/>
    <n v="525.22058110000012"/>
    <s v=""/>
    <n v="1"/>
  </r>
  <r>
    <x v="4"/>
    <n v="520.59936529999982"/>
    <s v=""/>
    <n v="520.59936529999982"/>
    <s v=""/>
    <n v="1"/>
  </r>
  <r>
    <x v="5"/>
    <n v="506.32446289999984"/>
    <s v=""/>
    <n v="506.32446289999984"/>
    <s v=""/>
    <n v="1"/>
  </r>
  <r>
    <x v="6"/>
    <n v="526.09375"/>
    <s v=""/>
    <n v="526.09375"/>
    <s v=""/>
    <n v="1"/>
  </r>
  <r>
    <x v="7"/>
    <n v="424.78320310000004"/>
    <s v=""/>
    <n v="424.78320310000004"/>
    <s v=""/>
    <n v="1"/>
  </r>
  <r>
    <x v="8"/>
    <n v="118.67163090000008"/>
    <s v=""/>
    <n v="118.67163090000008"/>
    <s v=""/>
    <n v="1"/>
  </r>
  <r>
    <x v="9"/>
    <n v="141.74450679999995"/>
    <s v=""/>
    <n v="141.74450679999995"/>
    <s v=""/>
    <n v="1"/>
  </r>
  <r>
    <x v="10"/>
    <n v="149.32934569999998"/>
    <s v=""/>
    <n v="149.32934569999998"/>
    <s v=""/>
    <n v="1"/>
  </r>
  <r>
    <x v="11"/>
    <n v="126.73937990000013"/>
    <s v=""/>
    <n v="126.73937990000013"/>
    <s v=""/>
    <n v="1"/>
  </r>
  <r>
    <x v="12"/>
    <n v="54.287475600000107"/>
    <s v=""/>
    <n v="54.287475600000107"/>
    <s v=""/>
    <n v="1"/>
  </r>
  <r>
    <x v="13"/>
    <n v="26.558593700000074"/>
    <s v=""/>
    <n v="26.558593700000074"/>
    <s v=""/>
    <n v="1"/>
  </r>
  <r>
    <x v="14"/>
    <n v="136.31591800000001"/>
    <s v=""/>
    <n v="136.31591800000001"/>
    <s v=""/>
    <n v="1"/>
  </r>
  <r>
    <x v="15"/>
    <n v="142.91162109999982"/>
    <s v=""/>
    <n v="142.91162109999982"/>
    <s v=""/>
    <n v="1"/>
  </r>
  <r>
    <x v="16"/>
    <n v="134.98291010000003"/>
    <s v=""/>
    <n v="134.98291010000003"/>
    <s v=""/>
    <n v="1"/>
  </r>
  <r>
    <x v="17"/>
    <n v="93.624633800000083"/>
    <s v=""/>
    <n v="93.624633800000083"/>
    <s v=""/>
    <n v="1"/>
  </r>
  <r>
    <x v="18"/>
    <n v="100.65795900000012"/>
    <s v=""/>
    <n v="100.65795900000012"/>
    <s v=""/>
    <n v="1"/>
  </r>
  <r>
    <x v="19"/>
    <n v="82.703369199999997"/>
    <s v=""/>
    <n v="82.703369199999997"/>
    <s v=""/>
    <n v="1"/>
  </r>
  <r>
    <x v="20"/>
    <n v="204.85339360000012"/>
    <s v=""/>
    <n v="204.85339360000012"/>
    <s v=""/>
    <n v="1"/>
  </r>
  <r>
    <x v="21"/>
    <n v="93.892089899999974"/>
    <s v=""/>
    <n v="93.892089899999974"/>
    <s v=""/>
    <n v="1"/>
  </r>
  <r>
    <x v="22"/>
    <n v="85.864013699999987"/>
    <s v=""/>
    <n v="85.864013699999987"/>
    <s v=""/>
    <n v="1"/>
  </r>
  <r>
    <x v="23"/>
    <n v="92.200195300000132"/>
    <s v=""/>
    <n v="92.200195300000132"/>
    <s v=""/>
    <n v="1"/>
  </r>
  <r>
    <x v="0"/>
    <n v="-114.71667479999996"/>
    <n v="-114.71667479999996"/>
    <s v=""/>
    <n v="1"/>
    <s v=""/>
  </r>
  <r>
    <x v="1"/>
    <n v="-88.293579099999988"/>
    <n v="-88.293579099999988"/>
    <s v=""/>
    <n v="1"/>
    <s v=""/>
  </r>
  <r>
    <x v="2"/>
    <n v="13.037231499999962"/>
    <s v=""/>
    <n v="13.037231499999962"/>
    <s v=""/>
    <n v="1"/>
  </r>
  <r>
    <x v="3"/>
    <n v="23.992309599999999"/>
    <s v=""/>
    <n v="23.992309599999999"/>
    <s v=""/>
    <n v="1"/>
  </r>
  <r>
    <x v="4"/>
    <n v="17.921386700000085"/>
    <s v=""/>
    <n v="17.921386700000085"/>
    <s v=""/>
    <n v="1"/>
  </r>
  <r>
    <x v="5"/>
    <n v="1.9943848000000344"/>
    <s v=""/>
    <n v="1.9943848000000344"/>
    <s v=""/>
    <n v="1"/>
  </r>
  <r>
    <x v="6"/>
    <n v="-10.256347699999878"/>
    <n v="-10.256347699999878"/>
    <s v=""/>
    <n v="1"/>
    <s v=""/>
  </r>
  <r>
    <x v="7"/>
    <n v="-11.197265600000037"/>
    <n v="-11.197265600000037"/>
    <s v=""/>
    <n v="1"/>
    <s v=""/>
  </r>
  <r>
    <x v="8"/>
    <n v="95.213745100000096"/>
    <s v=""/>
    <n v="95.213745100000096"/>
    <s v=""/>
    <n v="1"/>
  </r>
  <r>
    <x v="9"/>
    <n v="18.656982400000061"/>
    <s v=""/>
    <n v="18.656982400000061"/>
    <s v=""/>
    <n v="1"/>
  </r>
  <r>
    <x v="10"/>
    <n v="138.6091308"/>
    <s v=""/>
    <n v="138.6091308"/>
    <s v=""/>
    <n v="1"/>
  </r>
  <r>
    <x v="11"/>
    <n v="64.807983400000012"/>
    <s v=""/>
    <n v="64.807983400000012"/>
    <s v=""/>
    <n v="1"/>
  </r>
  <r>
    <x v="12"/>
    <n v="79.460815400000001"/>
    <s v=""/>
    <n v="79.460815400000001"/>
    <s v=""/>
    <n v="1"/>
  </r>
  <r>
    <x v="13"/>
    <n v="-15.111084000000119"/>
    <n v="-15.111084000000119"/>
    <s v=""/>
    <n v="1"/>
    <s v=""/>
  </r>
  <r>
    <x v="14"/>
    <n v="-67.830444299999954"/>
    <n v="-67.830444299999954"/>
    <s v=""/>
    <n v="1"/>
    <s v=""/>
  </r>
  <r>
    <x v="15"/>
    <n v="-46.288452199999938"/>
    <n v="-46.288452199999938"/>
    <s v=""/>
    <n v="1"/>
    <s v=""/>
  </r>
  <r>
    <x v="16"/>
    <n v="18.143676700000015"/>
    <s v=""/>
    <n v="18.143676700000015"/>
    <s v=""/>
    <n v="1"/>
  </r>
  <r>
    <x v="17"/>
    <n v="31.297729499999832"/>
    <s v=""/>
    <n v="31.297729499999832"/>
    <s v=""/>
    <n v="1"/>
  </r>
  <r>
    <x v="18"/>
    <n v="3.7065430000000106"/>
    <s v=""/>
    <n v="3.7065430000000106"/>
    <s v=""/>
    <n v="1"/>
  </r>
  <r>
    <x v="19"/>
    <n v="-14.30664059999981"/>
    <n v="-14.30664059999981"/>
    <s v=""/>
    <n v="1"/>
    <s v=""/>
  </r>
  <r>
    <x v="20"/>
    <n v="-76.654296899999963"/>
    <n v="-76.654296899999963"/>
    <s v=""/>
    <n v="1"/>
    <s v=""/>
  </r>
  <r>
    <x v="21"/>
    <n v="-28.82543940000005"/>
    <n v="-28.82543940000005"/>
    <s v=""/>
    <n v="1"/>
    <s v=""/>
  </r>
  <r>
    <x v="22"/>
    <n v="-49.245727600000009"/>
    <n v="-49.245727600000009"/>
    <s v=""/>
    <n v="1"/>
    <s v=""/>
  </r>
  <r>
    <x v="23"/>
    <n v="28.500244100000145"/>
    <s v=""/>
    <n v="28.500244100000145"/>
    <s v=""/>
    <n v="1"/>
  </r>
  <r>
    <x v="0"/>
    <n v="49.008178699999917"/>
    <s v=""/>
    <n v="49.008178699999917"/>
    <s v=""/>
    <n v="1"/>
  </r>
  <r>
    <x v="1"/>
    <n v="-77.387206999999989"/>
    <n v="-77.387206999999989"/>
    <s v=""/>
    <n v="1"/>
    <s v=""/>
  </r>
  <r>
    <x v="2"/>
    <n v="34.617065500000081"/>
    <s v=""/>
    <n v="34.617065500000081"/>
    <s v=""/>
    <n v="1"/>
  </r>
  <r>
    <x v="3"/>
    <n v="-46.132934599999999"/>
    <n v="-46.132934599999999"/>
    <s v=""/>
    <n v="1"/>
    <s v=""/>
  </r>
  <r>
    <x v="4"/>
    <n v="-18.838256900000033"/>
    <n v="-18.838256900000033"/>
    <s v=""/>
    <n v="1"/>
    <s v=""/>
  </r>
  <r>
    <x v="5"/>
    <n v="-17.81433109999989"/>
    <n v="-17.81433109999989"/>
    <s v=""/>
    <n v="1"/>
    <s v=""/>
  </r>
  <r>
    <x v="6"/>
    <n v="-29.463012700000036"/>
    <n v="-29.463012700000036"/>
    <s v=""/>
    <n v="1"/>
    <s v=""/>
  </r>
  <r>
    <x v="7"/>
    <n v="-14.680419900000061"/>
    <n v="-14.680419900000061"/>
    <s v=""/>
    <n v="1"/>
    <s v=""/>
  </r>
  <r>
    <x v="8"/>
    <n v="60.034301700000015"/>
    <s v=""/>
    <n v="60.034301700000015"/>
    <s v=""/>
    <n v="1"/>
  </r>
  <r>
    <x v="9"/>
    <n v="109.75708009999994"/>
    <s v=""/>
    <n v="109.75708009999994"/>
    <s v=""/>
    <n v="1"/>
  </r>
  <r>
    <x v="10"/>
    <n v="118.15625"/>
    <s v=""/>
    <n v="118.15625"/>
    <s v=""/>
    <n v="1"/>
  </r>
  <r>
    <x v="11"/>
    <n v="77.040771500000119"/>
    <s v=""/>
    <n v="77.040771500000119"/>
    <s v=""/>
    <n v="1"/>
  </r>
  <r>
    <x v="12"/>
    <n v="-34.259033199999976"/>
    <n v="-34.259033199999976"/>
    <s v=""/>
    <n v="1"/>
    <s v=""/>
  </r>
  <r>
    <x v="13"/>
    <n v="9.0295410000001084"/>
    <s v=""/>
    <n v="9.0295410000001084"/>
    <s v=""/>
    <n v="1"/>
  </r>
  <r>
    <x v="14"/>
    <n v="30.769165100000009"/>
    <s v=""/>
    <n v="30.769165100000009"/>
    <s v=""/>
    <n v="1"/>
  </r>
  <r>
    <x v="15"/>
    <n v="9.9165039000001798"/>
    <s v=""/>
    <n v="9.9165039000001798"/>
    <s v=""/>
    <n v="1"/>
  </r>
  <r>
    <x v="16"/>
    <n v="-0.41479490000006081"/>
    <n v="-0.41479490000006081"/>
    <s v=""/>
    <n v="1"/>
    <s v=""/>
  </r>
  <r>
    <x v="17"/>
    <n v="-50.109741199999917"/>
    <n v="-50.109741199999917"/>
    <s v=""/>
    <n v="1"/>
    <s v=""/>
  </r>
  <r>
    <x v="18"/>
    <n v="-66.724609399999963"/>
    <n v="-66.724609399999963"/>
    <s v=""/>
    <n v="1"/>
    <s v=""/>
  </r>
  <r>
    <x v="19"/>
    <n v="-97.967041000000108"/>
    <n v="-97.967041000000108"/>
    <s v=""/>
    <n v="1"/>
    <s v=""/>
  </r>
  <r>
    <x v="20"/>
    <n v="17.718139699999938"/>
    <s v=""/>
    <n v="17.718139699999938"/>
    <s v=""/>
    <n v="1"/>
  </r>
  <r>
    <x v="21"/>
    <n v="-56.131347700000106"/>
    <n v="-56.131347700000106"/>
    <s v=""/>
    <n v="1"/>
    <s v=""/>
  </r>
  <r>
    <x v="22"/>
    <n v="-89.199096600000075"/>
    <n v="-89.199096600000075"/>
    <s v=""/>
    <n v="1"/>
    <s v=""/>
  </r>
  <r>
    <x v="23"/>
    <n v="1.4920654000000013"/>
    <s v=""/>
    <n v="1.4920654000000013"/>
    <s v=""/>
    <n v="1"/>
  </r>
  <r>
    <x v="0"/>
    <n v="58.424560600000177"/>
    <s v=""/>
    <n v="58.424560600000177"/>
    <s v=""/>
    <n v="1"/>
  </r>
  <r>
    <x v="1"/>
    <n v="-12.717407299999877"/>
    <n v="-12.717407299999877"/>
    <s v=""/>
    <n v="1"/>
    <s v=""/>
  </r>
  <r>
    <x v="2"/>
    <n v="-196.05004880000001"/>
    <n v="-196.05004880000001"/>
    <s v=""/>
    <n v="1"/>
    <s v=""/>
  </r>
  <r>
    <x v="3"/>
    <n v="28.537841800000024"/>
    <s v=""/>
    <n v="28.537841800000024"/>
    <s v=""/>
    <n v="1"/>
  </r>
  <r>
    <x v="4"/>
    <n v="11.680053700000144"/>
    <s v=""/>
    <n v="11.680053700000144"/>
    <s v=""/>
    <n v="1"/>
  </r>
  <r>
    <x v="5"/>
    <n v="22.11096190000012"/>
    <s v=""/>
    <n v="22.11096190000012"/>
    <s v=""/>
    <n v="1"/>
  </r>
  <r>
    <x v="6"/>
    <n v="25.357910200000106"/>
    <s v=""/>
    <n v="25.357910200000106"/>
    <s v=""/>
    <n v="1"/>
  </r>
  <r>
    <x v="7"/>
    <n v="24.618652299999894"/>
    <s v=""/>
    <n v="24.618652299999894"/>
    <s v=""/>
    <n v="1"/>
  </r>
  <r>
    <x v="8"/>
    <n v="3.943359399999963"/>
    <s v=""/>
    <n v="3.943359399999963"/>
    <s v=""/>
    <n v="1"/>
  </r>
  <r>
    <x v="9"/>
    <n v="-120.82739259999994"/>
    <n v="-120.82739259999994"/>
    <s v=""/>
    <n v="1"/>
    <s v=""/>
  </r>
  <r>
    <x v="10"/>
    <n v="-50.896240199999966"/>
    <n v="-50.896240199999966"/>
    <s v=""/>
    <n v="1"/>
    <s v=""/>
  </r>
  <r>
    <x v="11"/>
    <n v="14.585815499999853"/>
    <s v=""/>
    <n v="14.585815499999853"/>
    <s v=""/>
    <n v="1"/>
  </r>
  <r>
    <x v="12"/>
    <n v="31.930053699999917"/>
    <s v=""/>
    <n v="31.930053699999917"/>
    <s v=""/>
    <n v="1"/>
  </r>
  <r>
    <x v="13"/>
    <n v="64.987182600000096"/>
    <s v=""/>
    <n v="64.987182600000096"/>
    <s v=""/>
    <n v="1"/>
  </r>
  <r>
    <x v="14"/>
    <n v="94.850585899999942"/>
    <s v=""/>
    <n v="94.850585899999942"/>
    <s v=""/>
    <n v="1"/>
  </r>
  <r>
    <x v="15"/>
    <n v="41.982299799999964"/>
    <s v=""/>
    <n v="41.982299799999964"/>
    <s v=""/>
    <n v="1"/>
  </r>
  <r>
    <x v="16"/>
    <n v="29.69799799999987"/>
    <s v=""/>
    <n v="29.69799799999987"/>
    <s v=""/>
    <n v="1"/>
  </r>
  <r>
    <x v="17"/>
    <n v="-15.67700200000013"/>
    <n v="-15.67700200000013"/>
    <s v=""/>
    <n v="1"/>
    <s v=""/>
  </r>
  <r>
    <x v="18"/>
    <n v="-54.196777299999894"/>
    <n v="-54.196777299999894"/>
    <s v=""/>
    <n v="1"/>
    <s v=""/>
  </r>
  <r>
    <x v="19"/>
    <n v="130.33215330000007"/>
    <s v=""/>
    <n v="130.33215330000007"/>
    <s v=""/>
    <n v="1"/>
  </r>
  <r>
    <x v="20"/>
    <n v="202.34985350000011"/>
    <s v=""/>
    <n v="202.34985350000011"/>
    <s v=""/>
    <n v="1"/>
  </r>
  <r>
    <x v="21"/>
    <n v="-6.1750488000000132"/>
    <n v="-6.1750488000000132"/>
    <s v=""/>
    <n v="1"/>
    <s v=""/>
  </r>
  <r>
    <x v="22"/>
    <n v="-96.696899399999893"/>
    <n v="-96.696899399999893"/>
    <s v=""/>
    <n v="1"/>
    <s v=""/>
  </r>
  <r>
    <x v="23"/>
    <n v="62.539794999999913"/>
    <s v=""/>
    <n v="62.539794999999913"/>
    <s v=""/>
    <n v="1"/>
  </r>
  <r>
    <x v="0"/>
    <n v="89.949951199999987"/>
    <s v=""/>
    <n v="89.949951199999987"/>
    <s v=""/>
    <n v="1"/>
  </r>
  <r>
    <x v="1"/>
    <n v="27.725830099999939"/>
    <s v=""/>
    <n v="27.725830099999939"/>
    <s v=""/>
    <n v="1"/>
  </r>
  <r>
    <x v="2"/>
    <n v="51.560302699999966"/>
    <s v=""/>
    <n v="51.560302699999966"/>
    <s v=""/>
    <n v="1"/>
  </r>
  <r>
    <x v="3"/>
    <n v="36.694458000000168"/>
    <s v=""/>
    <n v="36.694458000000168"/>
    <s v=""/>
    <n v="1"/>
  </r>
  <r>
    <x v="4"/>
    <n v="14.975219700000025"/>
    <s v=""/>
    <n v="14.975219700000025"/>
    <s v=""/>
    <n v="1"/>
  </r>
  <r>
    <x v="5"/>
    <n v="73.841430599999967"/>
    <s v=""/>
    <n v="73.841430599999967"/>
    <s v=""/>
    <n v="1"/>
  </r>
  <r>
    <x v="6"/>
    <n v="83.876220699999976"/>
    <s v=""/>
    <n v="83.876220699999976"/>
    <s v=""/>
    <n v="1"/>
  </r>
  <r>
    <x v="7"/>
    <n v="60.7265625"/>
    <s v=""/>
    <n v="60.7265625"/>
    <s v=""/>
    <n v="1"/>
  </r>
  <r>
    <x v="8"/>
    <n v="-7.8483886999999868"/>
    <n v="-7.8483886999999868"/>
    <s v=""/>
    <n v="1"/>
    <s v=""/>
  </r>
  <r>
    <x v="9"/>
    <n v="90.910766599999988"/>
    <s v=""/>
    <n v="90.910766599999988"/>
    <s v=""/>
    <n v="1"/>
  </r>
  <r>
    <x v="10"/>
    <n v="73.359497099999999"/>
    <s v=""/>
    <n v="73.359497099999999"/>
    <s v=""/>
    <n v="1"/>
  </r>
  <r>
    <x v="11"/>
    <n v="65.028442400000131"/>
    <s v=""/>
    <n v="65.028442400000131"/>
    <s v=""/>
    <n v="1"/>
  </r>
  <r>
    <x v="12"/>
    <n v="23.319824199999857"/>
    <s v=""/>
    <n v="23.319824199999857"/>
    <s v=""/>
    <n v="1"/>
  </r>
  <r>
    <x v="13"/>
    <n v="30.068603499999881"/>
    <s v=""/>
    <n v="30.068603499999881"/>
    <s v=""/>
    <n v="1"/>
  </r>
  <r>
    <x v="14"/>
    <n v="52.203247099999999"/>
    <s v=""/>
    <n v="52.203247099999999"/>
    <s v=""/>
    <n v="1"/>
  </r>
  <r>
    <x v="15"/>
    <n v="58.724853500000108"/>
    <s v=""/>
    <n v="58.724853500000108"/>
    <s v=""/>
    <n v="1"/>
  </r>
  <r>
    <x v="16"/>
    <n v="21.6015625"/>
    <s v=""/>
    <n v="21.6015625"/>
    <s v=""/>
    <n v="1"/>
  </r>
  <r>
    <x v="17"/>
    <n v="-42.29418940000005"/>
    <n v="-42.29418940000005"/>
    <s v=""/>
    <n v="1"/>
    <s v=""/>
  </r>
  <r>
    <x v="18"/>
    <n v="-74.112670900000012"/>
    <n v="-74.112670900000012"/>
    <s v=""/>
    <n v="1"/>
    <s v=""/>
  </r>
  <r>
    <x v="19"/>
    <n v="-81.102661200000057"/>
    <n v="-81.102661200000057"/>
    <s v=""/>
    <n v="1"/>
    <s v=""/>
  </r>
  <r>
    <x v="20"/>
    <n v="-83.41674809999995"/>
    <n v="-83.41674809999995"/>
    <s v=""/>
    <n v="1"/>
    <s v=""/>
  </r>
  <r>
    <x v="21"/>
    <n v="-97.340820300000132"/>
    <n v="-97.340820300000132"/>
    <s v=""/>
    <n v="1"/>
    <s v=""/>
  </r>
  <r>
    <x v="22"/>
    <n v="-60.868896500000119"/>
    <n v="-60.868896500000119"/>
    <s v=""/>
    <n v="1"/>
    <s v=""/>
  </r>
  <r>
    <x v="23"/>
    <n v="-8.4660644000000502"/>
    <n v="-8.4660644000000502"/>
    <s v=""/>
    <n v="1"/>
    <s v=""/>
  </r>
  <r>
    <x v="0"/>
    <n v="-13.028076199999987"/>
    <n v="-13.028076199999987"/>
    <s v=""/>
    <n v="1"/>
    <s v=""/>
  </r>
  <r>
    <x v="1"/>
    <n v="-44.878662100000156"/>
    <n v="-44.878662100000156"/>
    <s v=""/>
    <n v="1"/>
    <s v=""/>
  </r>
  <r>
    <x v="3"/>
    <n v="46.813476599999831"/>
    <s v=""/>
    <n v="46.813476599999831"/>
    <s v=""/>
    <n v="1"/>
  </r>
  <r>
    <x v="4"/>
    <n v="31.958374000000049"/>
    <s v=""/>
    <n v="31.958374000000049"/>
    <s v=""/>
    <n v="1"/>
  </r>
  <r>
    <x v="5"/>
    <n v="42.726928700000144"/>
    <s v=""/>
    <n v="42.726928700000144"/>
    <s v=""/>
    <n v="1"/>
  </r>
  <r>
    <x v="6"/>
    <n v="55.862792999999783"/>
    <s v=""/>
    <n v="55.862792999999783"/>
    <s v=""/>
    <n v="1"/>
  </r>
  <r>
    <x v="7"/>
    <n v="-23.316162100000156"/>
    <n v="-23.316162100000156"/>
    <s v=""/>
    <n v="1"/>
    <s v=""/>
  </r>
  <r>
    <x v="8"/>
    <n v="17.466796899999963"/>
    <s v=""/>
    <n v="17.466796899999963"/>
    <s v=""/>
    <n v="1"/>
  </r>
  <r>
    <x v="9"/>
    <n v="58.832275399999844"/>
    <s v=""/>
    <n v="58.832275399999844"/>
    <s v=""/>
    <n v="1"/>
  </r>
  <r>
    <x v="10"/>
    <n v="94.972534200000155"/>
    <s v=""/>
    <n v="94.972534200000155"/>
    <s v=""/>
    <n v="1"/>
  </r>
  <r>
    <x v="11"/>
    <n v="97.715332099999841"/>
    <s v=""/>
    <n v="97.715332099999841"/>
    <s v=""/>
    <n v="1"/>
  </r>
  <r>
    <x v="12"/>
    <n v="113.28442380000001"/>
    <s v=""/>
    <n v="113.28442380000001"/>
    <s v=""/>
    <n v="1"/>
  </r>
  <r>
    <x v="13"/>
    <n v="88.878906299999926"/>
    <s v=""/>
    <n v="88.878906299999926"/>
    <s v=""/>
    <n v="1"/>
  </r>
  <r>
    <x v="14"/>
    <n v="98.372802699999966"/>
    <s v=""/>
    <n v="98.372802699999966"/>
    <s v=""/>
    <n v="1"/>
  </r>
  <r>
    <x v="15"/>
    <n v="79.357421899999963"/>
    <s v=""/>
    <n v="79.357421899999963"/>
    <s v=""/>
    <n v="1"/>
  </r>
  <r>
    <x v="16"/>
    <n v="66.335693300000003"/>
    <s v=""/>
    <n v="66.335693300000003"/>
    <s v=""/>
    <n v="1"/>
  </r>
  <r>
    <x v="17"/>
    <n v="48.638916000000108"/>
    <s v=""/>
    <n v="48.638916000000108"/>
    <s v=""/>
    <n v="1"/>
  </r>
  <r>
    <x v="18"/>
    <n v="-8.2872314999999617"/>
    <n v="-8.2872314999999617"/>
    <s v=""/>
    <n v="1"/>
    <s v=""/>
  </r>
  <r>
    <x v="19"/>
    <n v="-126.06799319999982"/>
    <n v="-126.06799319999982"/>
    <s v=""/>
    <n v="1"/>
    <s v=""/>
  </r>
  <r>
    <x v="20"/>
    <n v="-135.10534670000015"/>
    <n v="-135.10534670000015"/>
    <s v=""/>
    <n v="1"/>
    <s v=""/>
  </r>
  <r>
    <x v="21"/>
    <n v="-98.766113299999915"/>
    <n v="-98.766113299999915"/>
    <s v=""/>
    <n v="1"/>
    <s v=""/>
  </r>
  <r>
    <x v="22"/>
    <n v="-49.541137700000036"/>
    <n v="-49.541137700000036"/>
    <s v=""/>
    <n v="1"/>
    <s v=""/>
  </r>
  <r>
    <x v="23"/>
    <n v="-1.7646485000000212"/>
    <n v="-1.7646485000000212"/>
    <s v=""/>
    <n v="1"/>
    <s v=""/>
  </r>
  <r>
    <x v="0"/>
    <n v="-0.94177250000007007"/>
    <n v="-0.94177250000007007"/>
    <s v=""/>
    <n v="1"/>
    <s v=""/>
  </r>
  <r>
    <x v="1"/>
    <n v="25.720947299999807"/>
    <s v=""/>
    <n v="25.720947299999807"/>
    <s v=""/>
    <n v="1"/>
  </r>
  <r>
    <x v="2"/>
    <n v="52.79846190000012"/>
    <s v=""/>
    <n v="52.79846190000012"/>
    <s v=""/>
    <n v="1"/>
  </r>
  <r>
    <x v="3"/>
    <n v="49.791992200000095"/>
    <s v=""/>
    <n v="49.791992200000095"/>
    <s v=""/>
    <n v="1"/>
  </r>
  <r>
    <x v="4"/>
    <n v="36.651855500000011"/>
    <s v=""/>
    <n v="36.651855500000011"/>
    <s v=""/>
    <n v="1"/>
  </r>
  <r>
    <x v="5"/>
    <n v="23.022949200000085"/>
    <s v=""/>
    <n v="23.022949200000085"/>
    <s v=""/>
    <n v="1"/>
  </r>
  <r>
    <x v="6"/>
    <n v="48.414794999999913"/>
    <s v=""/>
    <n v="48.414794999999913"/>
    <s v=""/>
    <n v="1"/>
  </r>
  <r>
    <x v="7"/>
    <n v="76.366943400000082"/>
    <s v=""/>
    <n v="76.366943400000082"/>
    <s v=""/>
    <n v="1"/>
  </r>
  <r>
    <x v="8"/>
    <n v="92.520874000000049"/>
    <s v=""/>
    <n v="92.520874000000049"/>
    <s v=""/>
    <n v="1"/>
  </r>
  <r>
    <x v="9"/>
    <n v="152.33837890000018"/>
    <s v=""/>
    <n v="152.33837890000018"/>
    <s v=""/>
    <n v="1"/>
  </r>
  <r>
    <x v="10"/>
    <n v="214.08044440000003"/>
    <s v=""/>
    <n v="214.08044440000003"/>
    <s v=""/>
    <n v="1"/>
  </r>
  <r>
    <x v="11"/>
    <n v="204.6170654"/>
    <s v=""/>
    <n v="204.6170654"/>
    <s v=""/>
    <n v="1"/>
  </r>
  <r>
    <x v="12"/>
    <n v="189.96984859999998"/>
    <s v=""/>
    <n v="189.96984859999998"/>
    <s v=""/>
    <n v="1"/>
  </r>
  <r>
    <x v="13"/>
    <n v="236.25097660000006"/>
    <s v=""/>
    <n v="236.25097660000006"/>
    <s v=""/>
    <n v="1"/>
  </r>
  <r>
    <x v="14"/>
    <n v="224.41528319999998"/>
    <s v=""/>
    <n v="224.41528319999998"/>
    <s v=""/>
    <n v="1"/>
  </r>
  <r>
    <x v="15"/>
    <n v="212.48730469999987"/>
    <s v=""/>
    <n v="212.48730469999987"/>
    <s v=""/>
    <n v="1"/>
  </r>
  <r>
    <x v="16"/>
    <n v="273.58666989999983"/>
    <s v=""/>
    <n v="273.58666989999983"/>
    <s v=""/>
    <n v="1"/>
  </r>
  <r>
    <x v="17"/>
    <n v="262.49841310000011"/>
    <s v=""/>
    <n v="262.49841310000011"/>
    <s v=""/>
    <n v="1"/>
  </r>
  <r>
    <x v="18"/>
    <n v="189.20373530000006"/>
    <s v=""/>
    <n v="189.20373530000006"/>
    <s v=""/>
    <n v="1"/>
  </r>
  <r>
    <x v="19"/>
    <n v="147.83569340000008"/>
    <s v=""/>
    <n v="147.83569340000008"/>
    <s v=""/>
    <n v="1"/>
  </r>
  <r>
    <x v="20"/>
    <n v="95.624389699999938"/>
    <s v=""/>
    <n v="95.624389699999938"/>
    <s v=""/>
    <n v="1"/>
  </r>
  <r>
    <x v="21"/>
    <n v="39.805786200000057"/>
    <s v=""/>
    <n v="39.805786200000057"/>
    <s v=""/>
    <n v="1"/>
  </r>
  <r>
    <x v="22"/>
    <n v="50.840209900000218"/>
    <s v=""/>
    <n v="50.840209900000218"/>
    <s v=""/>
    <n v="1"/>
  </r>
  <r>
    <x v="23"/>
    <n v="-8.1525879000000714"/>
    <n v="-8.1525879000000714"/>
    <s v=""/>
    <n v="1"/>
    <s v=""/>
  </r>
  <r>
    <x v="0"/>
    <n v="21.70471190000012"/>
    <s v=""/>
    <n v="21.70471190000012"/>
    <s v=""/>
    <n v="1"/>
  </r>
  <r>
    <x v="1"/>
    <n v="-191.64306639999995"/>
    <n v="-191.64306639999995"/>
    <s v=""/>
    <n v="1"/>
    <s v=""/>
  </r>
  <r>
    <x v="2"/>
    <n v="-195.6745605000001"/>
    <n v="-195.6745605000001"/>
    <s v=""/>
    <n v="1"/>
    <s v=""/>
  </r>
  <r>
    <x v="3"/>
    <n v="-152.8358154"/>
    <n v="-152.8358154"/>
    <s v=""/>
    <n v="1"/>
    <s v=""/>
  </r>
  <r>
    <x v="4"/>
    <n v="-97.098510700000134"/>
    <n v="-97.098510700000134"/>
    <s v=""/>
    <n v="1"/>
    <s v=""/>
  </r>
  <r>
    <x v="5"/>
    <n v="-65.170654299999796"/>
    <n v="-65.170654299999796"/>
    <s v=""/>
    <n v="1"/>
    <s v=""/>
  </r>
  <r>
    <x v="6"/>
    <n v="-59.788207999999941"/>
    <n v="-59.788207999999941"/>
    <s v=""/>
    <n v="1"/>
    <s v=""/>
  </r>
  <r>
    <x v="7"/>
    <n v="-64.017944299999954"/>
    <n v="-64.017944299999954"/>
    <s v=""/>
    <n v="1"/>
    <s v=""/>
  </r>
  <r>
    <x v="8"/>
    <n v="-63.816894499999989"/>
    <n v="-63.816894499999989"/>
    <s v=""/>
    <n v="1"/>
    <s v=""/>
  </r>
  <r>
    <x v="9"/>
    <n v="-58.075561500000049"/>
    <n v="-58.075561500000049"/>
    <s v=""/>
    <n v="1"/>
    <s v=""/>
  </r>
  <r>
    <x v="10"/>
    <n v="-44.558593700000074"/>
    <n v="-44.558593700000074"/>
    <s v=""/>
    <n v="1"/>
    <s v=""/>
  </r>
  <r>
    <x v="11"/>
    <n v="27.375976600000058"/>
    <s v=""/>
    <n v="27.375976600000058"/>
    <s v=""/>
    <n v="1"/>
  </r>
  <r>
    <x v="12"/>
    <n v="55.434081999999989"/>
    <s v=""/>
    <n v="55.434081999999989"/>
    <s v=""/>
    <n v="1"/>
  </r>
  <r>
    <x v="13"/>
    <n v="447.55676270000004"/>
    <s v=""/>
    <n v="447.55676270000004"/>
    <s v=""/>
    <n v="1"/>
  </r>
  <r>
    <x v="14"/>
    <n v="371.33508300000017"/>
    <s v=""/>
    <n v="371.33508300000017"/>
    <s v=""/>
    <n v="1"/>
  </r>
  <r>
    <x v="15"/>
    <n v="51.337890600000037"/>
    <s v=""/>
    <n v="51.337890600000037"/>
    <s v=""/>
    <n v="1"/>
  </r>
  <r>
    <x v="16"/>
    <n v="85.840454099999988"/>
    <s v=""/>
    <n v="85.840454099999988"/>
    <s v=""/>
    <n v="1"/>
  </r>
  <r>
    <x v="17"/>
    <n v="96.497680699999819"/>
    <s v=""/>
    <n v="96.497680699999819"/>
    <s v=""/>
    <n v="1"/>
  </r>
  <r>
    <x v="18"/>
    <n v="65.106567399999904"/>
    <s v=""/>
    <n v="65.106567399999904"/>
    <s v=""/>
    <n v="1"/>
  </r>
  <r>
    <x v="19"/>
    <n v="44.642334000000119"/>
    <s v=""/>
    <n v="44.642334000000119"/>
    <s v=""/>
    <n v="1"/>
  </r>
  <r>
    <x v="20"/>
    <n v="58.796508800000083"/>
    <s v=""/>
    <n v="58.796508800000083"/>
    <s v=""/>
    <n v="1"/>
  </r>
  <r>
    <x v="21"/>
    <n v="45.015991199999917"/>
    <s v=""/>
    <n v="45.015991199999917"/>
    <s v=""/>
    <n v="1"/>
  </r>
  <r>
    <x v="22"/>
    <n v="76.589721699999927"/>
    <s v=""/>
    <n v="76.589721699999927"/>
    <s v=""/>
    <n v="1"/>
  </r>
  <r>
    <x v="23"/>
    <n v="49.434326199999987"/>
    <s v=""/>
    <n v="49.434326199999987"/>
    <s v=""/>
    <n v="1"/>
  </r>
  <r>
    <x v="0"/>
    <n v="3.1303711000000476"/>
    <s v=""/>
    <n v="3.1303711000000476"/>
    <s v=""/>
    <n v="1"/>
  </r>
  <r>
    <x v="1"/>
    <n v="109.02111810000019"/>
    <s v=""/>
    <n v="109.02111810000019"/>
    <s v=""/>
    <n v="1"/>
  </r>
  <r>
    <x v="2"/>
    <n v="153.0205077999999"/>
    <s v=""/>
    <n v="153.0205077999999"/>
    <s v=""/>
    <n v="1"/>
  </r>
  <r>
    <x v="3"/>
    <n v="173.22241210000016"/>
    <s v=""/>
    <n v="173.22241210000016"/>
    <s v=""/>
    <n v="1"/>
  </r>
  <r>
    <x v="4"/>
    <n v="188.74670409999999"/>
    <s v=""/>
    <n v="188.74670409999999"/>
    <s v=""/>
    <n v="1"/>
  </r>
  <r>
    <x v="5"/>
    <n v="176.203125"/>
    <s v=""/>
    <n v="176.203125"/>
    <s v=""/>
    <n v="1"/>
  </r>
  <r>
    <x v="6"/>
    <n v="189.4998779"/>
    <s v=""/>
    <n v="189.4998779"/>
    <s v=""/>
    <n v="1"/>
  </r>
  <r>
    <x v="7"/>
    <n v="171.74523930000009"/>
    <s v=""/>
    <n v="171.74523930000009"/>
    <s v=""/>
    <n v="1"/>
  </r>
  <r>
    <x v="8"/>
    <n v="175.35375980000003"/>
    <s v=""/>
    <n v="175.35375980000003"/>
    <s v=""/>
    <n v="1"/>
  </r>
  <r>
    <x v="9"/>
    <n v="233.68566890000011"/>
    <s v=""/>
    <n v="233.68566890000011"/>
    <s v=""/>
    <n v="1"/>
  </r>
  <r>
    <x v="10"/>
    <n v="130.89270020000004"/>
    <s v=""/>
    <n v="130.89270020000004"/>
    <s v=""/>
    <n v="1"/>
  </r>
  <r>
    <x v="11"/>
    <n v="269.87316889999988"/>
    <s v=""/>
    <n v="269.87316889999988"/>
    <s v=""/>
    <n v="1"/>
  </r>
  <r>
    <x v="12"/>
    <n v="221.546875"/>
    <s v=""/>
    <n v="221.546875"/>
    <s v=""/>
    <n v="1"/>
  </r>
  <r>
    <x v="13"/>
    <n v="157.58996580000007"/>
    <s v=""/>
    <n v="157.58996580000007"/>
    <s v=""/>
    <n v="1"/>
  </r>
  <r>
    <x v="14"/>
    <n v="226.31005860000005"/>
    <s v=""/>
    <n v="226.31005860000005"/>
    <s v=""/>
    <n v="1"/>
  </r>
  <r>
    <x v="15"/>
    <n v="248.15222169999993"/>
    <s v=""/>
    <n v="248.15222169999993"/>
    <s v=""/>
    <n v="1"/>
  </r>
  <r>
    <x v="16"/>
    <n v="29.199951199999987"/>
    <s v=""/>
    <n v="29.199951199999987"/>
    <s v=""/>
    <n v="1"/>
  </r>
  <r>
    <x v="17"/>
    <n v="92.238403300000073"/>
    <s v=""/>
    <n v="92.238403300000073"/>
    <s v=""/>
    <n v="1"/>
  </r>
  <r>
    <x v="18"/>
    <n v="91.21252440000012"/>
    <s v=""/>
    <n v="91.21252440000012"/>
    <s v=""/>
    <n v="1"/>
  </r>
  <r>
    <x v="19"/>
    <n v="105.61877439999989"/>
    <s v=""/>
    <n v="105.61877439999989"/>
    <s v=""/>
    <n v="1"/>
  </r>
  <r>
    <x v="20"/>
    <n v="73.549316399999952"/>
    <s v=""/>
    <n v="73.549316399999952"/>
    <s v=""/>
    <n v="1"/>
  </r>
  <r>
    <x v="21"/>
    <n v="104.82910159999983"/>
    <s v=""/>
    <n v="104.82910159999983"/>
    <s v=""/>
    <n v="1"/>
  </r>
  <r>
    <x v="22"/>
    <n v="125.99743650000005"/>
    <s v=""/>
    <n v="125.99743650000005"/>
    <s v=""/>
    <n v="1"/>
  </r>
  <r>
    <x v="23"/>
    <n v="204.36523430000011"/>
    <s v=""/>
    <n v="204.36523430000011"/>
    <s v=""/>
    <n v="1"/>
  </r>
  <r>
    <x v="0"/>
    <n v="122.59912109999982"/>
    <s v=""/>
    <n v="122.59912109999982"/>
    <s v=""/>
    <n v="1"/>
  </r>
  <r>
    <x v="1"/>
    <n v="-10.56518549999987"/>
    <n v="-10.56518549999987"/>
    <s v=""/>
    <n v="1"/>
    <s v=""/>
  </r>
  <r>
    <x v="2"/>
    <n v="-146.46972660000006"/>
    <n v="-146.46972660000006"/>
    <s v=""/>
    <n v="1"/>
    <s v=""/>
  </r>
  <r>
    <x v="3"/>
    <n v="14.097412099999929"/>
    <s v=""/>
    <n v="14.097412099999929"/>
    <s v=""/>
    <n v="1"/>
  </r>
  <r>
    <x v="4"/>
    <n v="-12.561279300000024"/>
    <n v="-12.561279300000024"/>
    <s v=""/>
    <n v="1"/>
    <s v=""/>
  </r>
  <r>
    <x v="5"/>
    <n v="1.0405273999999736"/>
    <s v=""/>
    <n v="1.0405273999999736"/>
    <s v=""/>
    <n v="1"/>
  </r>
  <r>
    <x v="6"/>
    <n v="-23.425781299999926"/>
    <n v="-23.425781299999926"/>
    <s v=""/>
    <n v="1"/>
    <s v=""/>
  </r>
  <r>
    <x v="7"/>
    <n v="17.173583999999892"/>
    <s v=""/>
    <n v="17.173583999999892"/>
    <s v=""/>
    <n v="1"/>
  </r>
  <r>
    <x v="8"/>
    <n v="53.808837900000071"/>
    <s v=""/>
    <n v="53.808837900000071"/>
    <s v=""/>
    <n v="1"/>
  </r>
  <r>
    <x v="9"/>
    <n v="-34.5078125"/>
    <n v="-34.5078125"/>
    <s v=""/>
    <n v="1"/>
    <s v=""/>
  </r>
  <r>
    <x v="10"/>
    <n v="6.2268066000001454"/>
    <s v=""/>
    <n v="6.2268066000001454"/>
    <s v=""/>
    <n v="1"/>
  </r>
  <r>
    <x v="11"/>
    <n v="150.11621089999994"/>
    <s v=""/>
    <n v="150.11621089999994"/>
    <s v=""/>
    <n v="1"/>
  </r>
  <r>
    <x v="12"/>
    <n v="145.38659669999993"/>
    <s v=""/>
    <n v="145.38659669999993"/>
    <s v=""/>
    <n v="1"/>
  </r>
  <r>
    <x v="13"/>
    <n v="152.32055659999992"/>
    <s v=""/>
    <n v="152.32055659999992"/>
    <s v=""/>
    <n v="1"/>
  </r>
  <r>
    <x v="14"/>
    <n v="113.45629880000001"/>
    <s v=""/>
    <n v="113.45629880000001"/>
    <s v=""/>
    <n v="1"/>
  </r>
  <r>
    <x v="15"/>
    <n v="107.12133790000007"/>
    <s v=""/>
    <n v="107.12133790000007"/>
    <s v=""/>
    <n v="1"/>
  </r>
  <r>
    <x v="16"/>
    <n v="68.976196300000083"/>
    <s v=""/>
    <n v="68.976196300000083"/>
    <s v=""/>
    <n v="1"/>
  </r>
  <r>
    <x v="17"/>
    <n v="-4.7274170000000595"/>
    <n v="-4.7274170000000595"/>
    <s v=""/>
    <n v="1"/>
    <s v=""/>
  </r>
  <r>
    <x v="18"/>
    <n v="-7.9276122999999643"/>
    <n v="-7.9276122999999643"/>
    <s v=""/>
    <n v="1"/>
    <s v=""/>
  </r>
  <r>
    <x v="19"/>
    <n v="-76.730590899999925"/>
    <n v="-76.730590899999925"/>
    <s v=""/>
    <n v="1"/>
    <s v=""/>
  </r>
  <r>
    <x v="20"/>
    <n v="-142.12707520000004"/>
    <n v="-142.12707520000004"/>
    <s v=""/>
    <n v="1"/>
    <s v=""/>
  </r>
  <r>
    <x v="21"/>
    <n v="-139.8604736000002"/>
    <n v="-139.8604736000002"/>
    <s v=""/>
    <n v="1"/>
    <s v=""/>
  </r>
  <r>
    <x v="22"/>
    <n v="-86.190429699999868"/>
    <n v="-86.190429699999868"/>
    <s v=""/>
    <n v="1"/>
    <s v=""/>
  </r>
  <r>
    <x v="23"/>
    <n v="-15.70739750000007"/>
    <n v="-15.70739750000007"/>
    <s v=""/>
    <n v="1"/>
    <s v=""/>
  </r>
  <r>
    <x v="0"/>
    <n v="2.365234399999963"/>
    <s v=""/>
    <n v="2.365234399999963"/>
    <s v=""/>
    <n v="1"/>
  </r>
  <r>
    <x v="1"/>
    <n v="69.913330099999939"/>
    <s v=""/>
    <n v="69.913330099999939"/>
    <s v=""/>
    <n v="1"/>
  </r>
  <r>
    <x v="2"/>
    <n v="140.14111329999992"/>
    <s v=""/>
    <n v="140.14111329999992"/>
    <s v=""/>
    <n v="1"/>
  </r>
  <r>
    <x v="3"/>
    <n v="119.02673340000001"/>
    <s v=""/>
    <n v="119.02673340000001"/>
    <s v=""/>
    <n v="1"/>
  </r>
  <r>
    <x v="4"/>
    <n v="-38.882568399999855"/>
    <n v="-38.882568399999855"/>
    <s v=""/>
    <n v="1"/>
    <s v=""/>
  </r>
  <r>
    <x v="5"/>
    <n v="-18.804809500000147"/>
    <n v="-18.804809500000147"/>
    <s v=""/>
    <n v="1"/>
    <s v=""/>
  </r>
  <r>
    <x v="6"/>
    <n v="7.2163086000000476"/>
    <s v=""/>
    <n v="7.2163086000000476"/>
    <s v=""/>
    <n v="1"/>
  </r>
  <r>
    <x v="7"/>
    <n v="4.7534180000000106"/>
    <s v=""/>
    <n v="4.7534180000000106"/>
    <s v=""/>
    <n v="1"/>
  </r>
  <r>
    <x v="8"/>
    <n v="6.8387451000000965"/>
    <s v=""/>
    <n v="6.8387451000000965"/>
    <s v=""/>
    <n v="1"/>
  </r>
  <r>
    <x v="9"/>
    <n v="-14.138916000000108"/>
    <n v="-14.138916000000108"/>
    <s v=""/>
    <n v="1"/>
    <s v=""/>
  </r>
  <r>
    <x v="10"/>
    <n v="118.41223139999988"/>
    <s v=""/>
    <n v="118.41223139999988"/>
    <s v=""/>
    <n v="1"/>
  </r>
  <r>
    <x v="11"/>
    <n v="146.7655029"/>
    <s v=""/>
    <n v="146.7655029"/>
    <s v=""/>
    <n v="1"/>
  </r>
  <r>
    <x v="12"/>
    <n v="89.552368199999819"/>
    <s v=""/>
    <n v="89.552368199999819"/>
    <s v=""/>
    <n v="1"/>
  </r>
  <r>
    <x v="13"/>
    <n v="98.27966309999988"/>
    <s v=""/>
    <n v="98.27966309999988"/>
    <s v=""/>
    <n v="1"/>
  </r>
  <r>
    <x v="14"/>
    <n v="86.703613299999915"/>
    <s v=""/>
    <n v="86.703613299999915"/>
    <s v=""/>
    <n v="1"/>
  </r>
  <r>
    <x v="15"/>
    <n v="-19.595825199999808"/>
    <n v="-19.595825199999808"/>
    <s v=""/>
    <n v="1"/>
    <s v=""/>
  </r>
  <r>
    <x v="16"/>
    <n v="-99.764160199999878"/>
    <n v="-99.764160199999878"/>
    <s v=""/>
    <n v="1"/>
    <s v=""/>
  </r>
  <r>
    <x v="17"/>
    <n v="-136.68591310000011"/>
    <n v="-136.68591310000011"/>
    <s v=""/>
    <n v="1"/>
    <s v=""/>
  </r>
  <r>
    <x v="18"/>
    <n v="-71.778320300000132"/>
    <n v="-71.778320300000132"/>
    <s v=""/>
    <n v="1"/>
    <s v=""/>
  </r>
  <r>
    <x v="19"/>
    <n v="377.01806639999995"/>
    <s v=""/>
    <n v="377.01806639999995"/>
    <s v=""/>
    <n v="1"/>
  </r>
  <r>
    <x v="20"/>
    <n v="388.28649900000005"/>
    <s v=""/>
    <n v="388.28649900000005"/>
    <s v=""/>
    <n v="1"/>
  </r>
  <r>
    <x v="21"/>
    <n v="396.24108890000002"/>
    <s v=""/>
    <n v="396.24108890000002"/>
    <s v=""/>
    <n v="1"/>
  </r>
  <r>
    <x v="22"/>
    <n v="426.40380860000005"/>
    <s v=""/>
    <n v="426.40380860000005"/>
    <s v=""/>
    <n v="1"/>
  </r>
  <r>
    <x v="23"/>
    <n v="418.53198250000014"/>
    <s v=""/>
    <n v="418.53198250000014"/>
    <s v=""/>
    <n v="1"/>
  </r>
  <r>
    <x v="0"/>
    <n v="406.99353029999997"/>
    <s v=""/>
    <n v="406.99353029999997"/>
    <s v=""/>
    <n v="1"/>
  </r>
  <r>
    <x v="1"/>
    <n v="433.94421390000002"/>
    <s v=""/>
    <n v="433.94421390000002"/>
    <s v=""/>
    <n v="1"/>
  </r>
  <r>
    <x v="2"/>
    <n v="430.74023439999996"/>
    <s v=""/>
    <n v="430.74023439999996"/>
    <s v=""/>
    <n v="1"/>
  </r>
  <r>
    <x v="3"/>
    <n v="424.23815919999993"/>
    <s v=""/>
    <n v="424.23815919999993"/>
    <s v=""/>
    <n v="1"/>
  </r>
  <r>
    <x v="4"/>
    <n v="419.19348149999996"/>
    <s v=""/>
    <n v="419.19348149999996"/>
    <s v=""/>
    <n v="1"/>
  </r>
  <r>
    <x v="5"/>
    <n v="345.95397950000006"/>
    <s v=""/>
    <n v="345.95397950000006"/>
    <s v=""/>
    <n v="1"/>
  </r>
  <r>
    <x v="6"/>
    <n v="425.86193849999995"/>
    <s v=""/>
    <n v="425.86193849999995"/>
    <s v=""/>
    <n v="1"/>
  </r>
  <r>
    <x v="7"/>
    <n v="448.34509279999997"/>
    <s v=""/>
    <n v="448.34509279999997"/>
    <s v=""/>
    <n v="1"/>
  </r>
  <r>
    <x v="8"/>
    <n v="331.89465330000007"/>
    <s v=""/>
    <n v="331.89465330000007"/>
    <s v=""/>
    <n v="1"/>
  </r>
  <r>
    <x v="9"/>
    <n v="244.57446290000007"/>
    <s v=""/>
    <n v="244.57446290000007"/>
    <s v=""/>
    <n v="1"/>
  </r>
  <r>
    <x v="10"/>
    <n v="153.67395020000004"/>
    <s v=""/>
    <n v="153.67395020000004"/>
    <s v=""/>
    <n v="1"/>
  </r>
  <r>
    <x v="11"/>
    <n v="181.72131349999995"/>
    <s v=""/>
    <n v="181.72131349999995"/>
    <s v=""/>
    <n v="1"/>
  </r>
  <r>
    <x v="12"/>
    <n v="172.26318360000005"/>
    <s v=""/>
    <n v="172.26318360000005"/>
    <s v=""/>
    <n v="1"/>
  </r>
  <r>
    <x v="13"/>
    <n v="199.0361327999999"/>
    <s v=""/>
    <n v="199.0361327999999"/>
    <s v=""/>
    <n v="1"/>
  </r>
  <r>
    <x v="14"/>
    <n v="238.828125"/>
    <s v=""/>
    <n v="238.828125"/>
    <s v=""/>
    <n v="1"/>
  </r>
  <r>
    <x v="15"/>
    <n v="262.7657471"/>
    <s v=""/>
    <n v="262.7657471"/>
    <s v=""/>
    <n v="1"/>
  </r>
  <r>
    <x v="16"/>
    <n v="223.93090819999998"/>
    <s v=""/>
    <n v="223.93090819999998"/>
    <s v=""/>
    <n v="1"/>
  </r>
  <r>
    <x v="17"/>
    <n v="55.56762690000005"/>
    <s v=""/>
    <n v="55.56762690000005"/>
    <s v=""/>
    <n v="1"/>
  </r>
  <r>
    <x v="18"/>
    <n v="267.86474610000005"/>
    <s v=""/>
    <n v="267.86474610000005"/>
    <s v=""/>
    <n v="1"/>
  </r>
  <r>
    <x v="19"/>
    <n v="128.42358399999989"/>
    <s v=""/>
    <n v="128.42358399999989"/>
    <s v=""/>
    <n v="1"/>
  </r>
  <r>
    <x v="20"/>
    <n v="34.168090800000073"/>
    <s v=""/>
    <n v="34.168090800000073"/>
    <s v=""/>
    <n v="1"/>
  </r>
  <r>
    <x v="21"/>
    <n v="87.631591800000024"/>
    <s v=""/>
    <n v="87.631591800000024"/>
    <s v=""/>
    <n v="1"/>
  </r>
  <r>
    <x v="22"/>
    <n v="52.221191399999952"/>
    <s v=""/>
    <n v="52.221191399999952"/>
    <s v=""/>
    <n v="1"/>
  </r>
  <r>
    <x v="23"/>
    <n v="-25.411865300000045"/>
    <n v="-25.411865300000045"/>
    <s v=""/>
    <n v="1"/>
    <s v=""/>
  </r>
  <r>
    <x v="0"/>
    <n v="-32.963867200000095"/>
    <n v="-32.963867200000095"/>
    <s v=""/>
    <n v="1"/>
    <s v=""/>
  </r>
  <r>
    <x v="1"/>
    <n v="-39.865722699999878"/>
    <n v="-39.865722699999878"/>
    <s v=""/>
    <n v="1"/>
    <s v=""/>
  </r>
  <r>
    <x v="2"/>
    <n v="-60.873413100000107"/>
    <n v="-60.873413100000107"/>
    <s v=""/>
    <n v="1"/>
    <s v=""/>
  </r>
  <r>
    <x v="3"/>
    <n v="-37.811279300000024"/>
    <n v="-37.811279300000024"/>
    <s v=""/>
    <n v="1"/>
    <s v=""/>
  </r>
  <r>
    <x v="4"/>
    <n v="-63.907470699999976"/>
    <n v="-63.907470699999976"/>
    <s v=""/>
    <n v="1"/>
    <s v=""/>
  </r>
  <r>
    <x v="5"/>
    <n v="-123.82067869999992"/>
    <n v="-123.82067869999992"/>
    <s v=""/>
    <n v="1"/>
    <s v=""/>
  </r>
  <r>
    <x v="6"/>
    <n v="-19.672851600000058"/>
    <n v="-19.672851600000058"/>
    <s v=""/>
    <n v="1"/>
    <s v=""/>
  </r>
  <r>
    <x v="7"/>
    <n v="-36.733154299999796"/>
    <n v="-36.733154299999796"/>
    <s v=""/>
    <n v="1"/>
    <s v=""/>
  </r>
  <r>
    <x v="8"/>
    <n v="-6.9249267000000145"/>
    <n v="-6.9249267000000145"/>
    <s v=""/>
    <n v="1"/>
    <s v=""/>
  </r>
  <r>
    <x v="9"/>
    <n v="-55.458374000000049"/>
    <n v="-55.458374000000049"/>
    <s v=""/>
    <n v="1"/>
    <s v=""/>
  </r>
  <r>
    <x v="10"/>
    <n v="3.0419922000000952"/>
    <s v=""/>
    <n v="3.0419922000000952"/>
    <s v=""/>
    <n v="1"/>
  </r>
  <r>
    <x v="11"/>
    <n v="-1.6732177999999749"/>
    <n v="-1.6732177999999749"/>
    <s v=""/>
    <n v="1"/>
    <s v=""/>
  </r>
  <r>
    <x v="12"/>
    <n v="59.916015699999889"/>
    <s v=""/>
    <n v="59.916015699999889"/>
    <s v=""/>
    <n v="1"/>
  </r>
  <r>
    <x v="13"/>
    <n v="50.011474599999929"/>
    <s v=""/>
    <n v="50.011474599999929"/>
    <s v=""/>
    <n v="1"/>
  </r>
  <r>
    <x v="14"/>
    <n v="17.018310500000098"/>
    <s v=""/>
    <n v="17.018310500000098"/>
    <s v=""/>
    <n v="1"/>
  </r>
  <r>
    <x v="15"/>
    <n v="54.349365199999966"/>
    <s v=""/>
    <n v="54.349365199999966"/>
    <s v=""/>
    <n v="1"/>
  </r>
  <r>
    <x v="16"/>
    <n v="51.253540100000009"/>
    <s v=""/>
    <n v="51.253540100000009"/>
    <s v=""/>
    <n v="1"/>
  </r>
  <r>
    <x v="17"/>
    <n v="48.112548800000013"/>
    <s v=""/>
    <n v="48.112548800000013"/>
    <s v=""/>
    <n v="1"/>
  </r>
  <r>
    <x v="18"/>
    <n v="36.440795900000012"/>
    <s v=""/>
    <n v="36.440795900000012"/>
    <s v=""/>
    <n v="1"/>
  </r>
  <r>
    <x v="19"/>
    <n v="-0.79003899999997884"/>
    <n v="-0.79003899999997884"/>
    <s v=""/>
    <n v="1"/>
    <s v=""/>
  </r>
  <r>
    <x v="20"/>
    <n v="-43.142944400000033"/>
    <n v="-43.142944400000033"/>
    <s v=""/>
    <n v="1"/>
    <s v=""/>
  </r>
  <r>
    <x v="21"/>
    <n v="43.670532200000025"/>
    <s v=""/>
    <n v="43.670532200000025"/>
    <s v=""/>
    <n v="1"/>
  </r>
  <r>
    <x v="22"/>
    <n v="31.844970699999976"/>
    <s v=""/>
    <n v="31.844970699999976"/>
    <s v=""/>
    <n v="1"/>
  </r>
  <r>
    <x v="23"/>
    <n v="-93.037841800000024"/>
    <n v="-93.037841800000024"/>
    <s v=""/>
    <n v="1"/>
    <s v=""/>
  </r>
  <r>
    <x v="0"/>
    <n v="-38.150390600000037"/>
    <n v="-38.150390600000037"/>
    <s v=""/>
    <n v="1"/>
    <s v=""/>
  </r>
  <r>
    <x v="1"/>
    <n v="17.61535640000011"/>
    <s v=""/>
    <n v="17.61535640000011"/>
    <s v=""/>
    <n v="1"/>
  </r>
  <r>
    <x v="2"/>
    <n v="121.9246826000001"/>
    <s v=""/>
    <n v="121.9246826000001"/>
    <s v=""/>
    <n v="1"/>
  </r>
  <r>
    <x v="3"/>
    <n v="83.993774499999972"/>
    <s v=""/>
    <n v="83.993774499999972"/>
    <s v=""/>
    <n v="1"/>
  </r>
  <r>
    <x v="4"/>
    <n v="27.807983400000012"/>
    <s v=""/>
    <n v="27.807983400000012"/>
    <s v=""/>
    <n v="1"/>
  </r>
  <r>
    <x v="5"/>
    <n v="-60.144409200000155"/>
    <n v="-60.144409200000155"/>
    <s v=""/>
    <n v="1"/>
    <s v=""/>
  </r>
  <r>
    <x v="6"/>
    <n v="-53.265014699999938"/>
    <n v="-53.265014699999938"/>
    <s v=""/>
    <n v="1"/>
    <s v=""/>
  </r>
  <r>
    <x v="7"/>
    <n v="-5.6397704999999405"/>
    <n v="-5.6397704999999405"/>
    <s v=""/>
    <n v="1"/>
    <s v=""/>
  </r>
  <r>
    <x v="8"/>
    <n v="57.078735399999914"/>
    <s v=""/>
    <n v="57.078735399999914"/>
    <s v=""/>
    <n v="1"/>
  </r>
  <r>
    <x v="9"/>
    <n v="78.407470699999976"/>
    <s v=""/>
    <n v="78.407470699999976"/>
    <s v=""/>
    <n v="1"/>
  </r>
  <r>
    <x v="10"/>
    <n v="57.560424799999964"/>
    <s v=""/>
    <n v="57.560424799999964"/>
    <s v=""/>
    <n v="1"/>
  </r>
  <r>
    <x v="11"/>
    <n v="138.40405269999997"/>
    <s v=""/>
    <n v="138.40405269999997"/>
    <s v=""/>
    <n v="1"/>
  </r>
  <r>
    <x v="12"/>
    <n v="138.02819820000013"/>
    <s v=""/>
    <n v="138.02819820000013"/>
    <s v=""/>
    <n v="1"/>
  </r>
  <r>
    <x v="13"/>
    <n v="138.28747560000011"/>
    <s v=""/>
    <n v="138.28747560000011"/>
    <s v=""/>
    <n v="1"/>
  </r>
  <r>
    <x v="14"/>
    <n v="173.07092280000006"/>
    <s v=""/>
    <n v="173.07092280000006"/>
    <s v=""/>
    <n v="1"/>
  </r>
  <r>
    <x v="15"/>
    <n v="196.25146480000012"/>
    <s v=""/>
    <n v="196.25146480000012"/>
    <s v=""/>
    <n v="1"/>
  </r>
  <r>
    <x v="16"/>
    <n v="182.04614259999994"/>
    <s v=""/>
    <n v="182.04614259999994"/>
    <s v=""/>
    <n v="1"/>
  </r>
  <r>
    <x v="17"/>
    <n v="156.07727050000017"/>
    <s v=""/>
    <n v="156.07727050000017"/>
    <s v=""/>
    <n v="1"/>
  </r>
  <r>
    <x v="18"/>
    <n v="95.216796899999963"/>
    <s v=""/>
    <n v="95.216796899999963"/>
    <s v=""/>
    <n v="1"/>
  </r>
  <r>
    <x v="19"/>
    <n v="89.848388699999987"/>
    <s v=""/>
    <n v="89.848388699999987"/>
    <s v=""/>
    <n v="1"/>
  </r>
  <r>
    <x v="20"/>
    <n v="135.76354979999996"/>
    <s v=""/>
    <n v="135.76354979999996"/>
    <s v=""/>
    <n v="1"/>
  </r>
  <r>
    <x v="21"/>
    <n v="523.00378420000015"/>
    <s v=""/>
    <n v="523.00378420000015"/>
    <s v=""/>
    <n v="1"/>
  </r>
  <r>
    <x v="22"/>
    <n v="524.8582763999998"/>
    <s v=""/>
    <n v="524.8582763999998"/>
    <s v=""/>
    <n v="1"/>
  </r>
  <r>
    <x v="23"/>
    <n v="481.40112299999987"/>
    <s v=""/>
    <n v="481.40112299999987"/>
    <s v=""/>
    <n v="1"/>
  </r>
  <r>
    <x v="0"/>
    <n v="-69.028686500000049"/>
    <n v="-69.028686500000049"/>
    <s v=""/>
    <n v="1"/>
    <s v=""/>
  </r>
  <r>
    <x v="1"/>
    <n v="-93.674072300000034"/>
    <n v="-93.674072300000034"/>
    <s v=""/>
    <n v="1"/>
    <s v=""/>
  </r>
  <r>
    <x v="2"/>
    <n v="-45.656982400000061"/>
    <n v="-45.656982400000061"/>
    <s v=""/>
    <n v="1"/>
    <s v=""/>
  </r>
  <r>
    <x v="3"/>
    <n v="-109.32153319999998"/>
    <n v="-109.32153319999998"/>
    <s v=""/>
    <n v="1"/>
    <s v=""/>
  </r>
  <r>
    <x v="4"/>
    <n v="-30.88012690000005"/>
    <n v="-30.88012690000005"/>
    <s v=""/>
    <n v="1"/>
    <s v=""/>
  </r>
  <r>
    <x v="5"/>
    <n v="-7.2932129000000714"/>
    <n v="-7.2932129000000714"/>
    <s v=""/>
    <n v="1"/>
    <s v=""/>
  </r>
  <r>
    <x v="6"/>
    <n v="1.7758789000001798"/>
    <s v=""/>
    <n v="1.7758789000001798"/>
    <s v=""/>
    <n v="1"/>
  </r>
  <r>
    <x v="7"/>
    <n v="8.8601074000000608"/>
    <s v=""/>
    <n v="8.8601074000000608"/>
    <s v=""/>
    <n v="1"/>
  </r>
  <r>
    <x v="8"/>
    <n v="-28.4609375"/>
    <n v="-28.4609375"/>
    <s v=""/>
    <n v="1"/>
    <s v=""/>
  </r>
  <r>
    <x v="9"/>
    <n v="-125.63854980000019"/>
    <n v="-125.63854980000019"/>
    <s v=""/>
    <n v="1"/>
    <s v=""/>
  </r>
  <r>
    <x v="10"/>
    <n v="-3.7840575999998691"/>
    <n v="-3.7840575999998691"/>
    <s v=""/>
    <n v="1"/>
    <s v=""/>
  </r>
  <r>
    <x v="11"/>
    <n v="-72.844238299999915"/>
    <n v="-72.844238299999915"/>
    <s v=""/>
    <n v="1"/>
    <s v=""/>
  </r>
  <r>
    <x v="12"/>
    <n v="-112.18896480000012"/>
    <n v="-112.18896480000012"/>
    <s v=""/>
    <n v="1"/>
    <s v=""/>
  </r>
  <r>
    <x v="13"/>
    <n v="-120.13439939999989"/>
    <n v="-120.13439939999989"/>
    <s v=""/>
    <n v="1"/>
    <s v=""/>
  </r>
  <r>
    <x v="14"/>
    <n v="-76.631347699999878"/>
    <n v="-76.631347699999878"/>
    <s v=""/>
    <n v="1"/>
    <s v=""/>
  </r>
  <r>
    <x v="15"/>
    <n v="-73.520629900000131"/>
    <n v="-73.520629900000131"/>
    <s v=""/>
    <n v="1"/>
    <s v=""/>
  </r>
  <r>
    <x v="16"/>
    <n v="-113.08459470000003"/>
    <n v="-113.08459470000003"/>
    <s v=""/>
    <n v="1"/>
    <s v=""/>
  </r>
  <r>
    <x v="17"/>
    <n v="-117.54345699999999"/>
    <n v="-117.54345699999999"/>
    <s v=""/>
    <n v="1"/>
    <s v=""/>
  </r>
  <r>
    <x v="18"/>
    <n v="-109.46435550000001"/>
    <n v="-109.46435550000001"/>
    <s v=""/>
    <n v="1"/>
    <s v=""/>
  </r>
  <r>
    <x v="19"/>
    <n v="-105.58020020000004"/>
    <n v="-105.58020020000004"/>
    <s v=""/>
    <n v="1"/>
    <s v=""/>
  </r>
  <r>
    <x v="20"/>
    <n v="-74.972900400000071"/>
    <n v="-74.972900400000071"/>
    <s v=""/>
    <n v="1"/>
    <s v=""/>
  </r>
  <r>
    <x v="21"/>
    <n v="-63.690918000000011"/>
    <n v="-63.690918000000011"/>
    <s v=""/>
    <n v="1"/>
    <s v=""/>
  </r>
  <r>
    <x v="22"/>
    <n v="185.94848630000001"/>
    <s v=""/>
    <n v="185.94848630000001"/>
    <s v=""/>
    <n v="1"/>
  </r>
  <r>
    <x v="23"/>
    <n v="-156.30859369999985"/>
    <n v="-156.30859369999985"/>
    <s v=""/>
    <n v="1"/>
    <s v=""/>
  </r>
  <r>
    <x v="0"/>
    <n v="-35.616210899999942"/>
    <n v="-35.616210899999942"/>
    <s v=""/>
    <n v="1"/>
    <s v=""/>
  </r>
  <r>
    <x v="1"/>
    <n v="-30.907226500000206"/>
    <n v="-30.907226500000206"/>
    <s v=""/>
    <n v="1"/>
    <s v=""/>
  </r>
  <r>
    <x v="2"/>
    <n v="-44.003784199999927"/>
    <n v="-44.003784199999927"/>
    <s v=""/>
    <n v="1"/>
    <s v=""/>
  </r>
  <r>
    <x v="3"/>
    <n v="7.9451904999998533"/>
    <s v=""/>
    <n v="7.9451904999998533"/>
    <s v=""/>
    <n v="1"/>
  </r>
  <r>
    <x v="4"/>
    <n v="-4.713134699999955"/>
    <n v="-4.713134699999955"/>
    <s v=""/>
    <n v="1"/>
    <s v=""/>
  </r>
  <r>
    <x v="5"/>
    <n v="-36.44775390000018"/>
    <n v="-36.44775390000018"/>
    <s v=""/>
    <n v="1"/>
    <s v=""/>
  </r>
  <r>
    <x v="6"/>
    <n v="-12.339355399999931"/>
    <n v="-12.339355399999931"/>
    <s v=""/>
    <n v="1"/>
    <s v=""/>
  </r>
  <r>
    <x v="7"/>
    <n v="17.01831059999995"/>
    <s v=""/>
    <n v="17.01831059999995"/>
    <s v=""/>
    <n v="1"/>
  </r>
  <r>
    <x v="8"/>
    <n v="16.46606450000013"/>
    <s v=""/>
    <n v="16.46606450000013"/>
    <s v=""/>
    <n v="1"/>
  </r>
  <r>
    <x v="9"/>
    <n v="12.561035100000026"/>
    <s v=""/>
    <n v="12.561035100000026"/>
    <s v=""/>
    <n v="1"/>
  </r>
  <r>
    <x v="10"/>
    <n v="-0.86572270000010576"/>
    <n v="-0.86572270000010576"/>
    <s v=""/>
    <n v="1"/>
    <s v=""/>
  </r>
  <r>
    <x v="11"/>
    <n v="-76.172363299999915"/>
    <n v="-76.172363299999915"/>
    <s v=""/>
    <n v="1"/>
    <s v=""/>
  </r>
  <r>
    <x v="12"/>
    <n v="-25.446533199999976"/>
    <n v="-25.446533199999976"/>
    <s v=""/>
    <n v="1"/>
    <s v=""/>
  </r>
  <r>
    <x v="13"/>
    <n v="-25.717651400000022"/>
    <n v="-25.717651400000022"/>
    <s v=""/>
    <n v="1"/>
    <s v=""/>
  </r>
  <r>
    <x v="14"/>
    <n v="-46.753173800000013"/>
    <n v="-46.753173800000013"/>
    <s v=""/>
    <n v="1"/>
    <s v=""/>
  </r>
  <r>
    <x v="15"/>
    <n v="-51.57458500000007"/>
    <n v="-51.57458500000007"/>
    <s v=""/>
    <n v="1"/>
    <s v=""/>
  </r>
  <r>
    <x v="16"/>
    <n v="-77.052734399999963"/>
    <n v="-77.052734399999963"/>
    <s v=""/>
    <n v="1"/>
    <s v=""/>
  </r>
  <r>
    <x v="17"/>
    <n v="-143.38183600000002"/>
    <n v="-143.38183600000002"/>
    <s v=""/>
    <n v="1"/>
    <s v=""/>
  </r>
  <r>
    <x v="18"/>
    <n v="-166.85375980000003"/>
    <n v="-166.85375980000003"/>
    <s v=""/>
    <n v="1"/>
    <s v=""/>
  </r>
  <r>
    <x v="19"/>
    <n v="-172.31811530000004"/>
    <n v="-172.31811530000004"/>
    <s v=""/>
    <n v="1"/>
    <s v=""/>
  </r>
  <r>
    <x v="20"/>
    <n v="-154.0417480000001"/>
    <n v="-154.0417480000001"/>
    <s v=""/>
    <n v="1"/>
    <s v=""/>
  </r>
  <r>
    <x v="21"/>
    <n v="-131.80249019999997"/>
    <n v="-131.80249019999997"/>
    <s v=""/>
    <n v="1"/>
    <s v=""/>
  </r>
  <r>
    <x v="22"/>
    <n v="-63.032714799999894"/>
    <n v="-63.032714799999894"/>
    <s v=""/>
    <n v="1"/>
    <s v=""/>
  </r>
  <r>
    <x v="23"/>
    <n v="-98.107666000000108"/>
    <n v="-98.107666000000108"/>
    <s v=""/>
    <n v="1"/>
    <s v=""/>
  </r>
  <r>
    <x v="0"/>
    <n v="7.8304443000001811"/>
    <s v=""/>
    <n v="7.8304443000001811"/>
    <s v=""/>
    <n v="1"/>
  </r>
  <r>
    <x v="1"/>
    <n v="-11.959716800000024"/>
    <n v="-11.959716800000024"/>
    <s v=""/>
    <n v="1"/>
    <s v=""/>
  </r>
  <r>
    <x v="2"/>
    <n v="12.16760249999993"/>
    <s v=""/>
    <n v="12.16760249999993"/>
    <s v=""/>
    <n v="1"/>
  </r>
  <r>
    <x v="3"/>
    <n v="-105.73681639999995"/>
    <n v="-105.73681639999995"/>
    <s v=""/>
    <n v="1"/>
    <s v=""/>
  </r>
  <r>
    <x v="4"/>
    <n v="-125.63110350000011"/>
    <n v="-125.63110350000011"/>
    <s v=""/>
    <n v="1"/>
    <s v=""/>
  </r>
  <r>
    <x v="5"/>
    <n v="-3.6169433000000026"/>
    <n v="-3.6169433000000026"/>
    <s v=""/>
    <n v="1"/>
    <s v=""/>
  </r>
  <r>
    <x v="6"/>
    <n v="-0.31457520000003569"/>
    <n v="-0.31457520000003569"/>
    <s v=""/>
    <n v="1"/>
    <s v=""/>
  </r>
  <r>
    <x v="7"/>
    <n v="31.515625"/>
    <s v=""/>
    <n v="31.515625"/>
    <s v=""/>
    <n v="1"/>
  </r>
  <r>
    <x v="8"/>
    <n v="29.728393500000038"/>
    <s v=""/>
    <n v="29.728393500000038"/>
    <s v=""/>
    <n v="1"/>
  </r>
  <r>
    <x v="9"/>
    <n v="30.616210900000169"/>
    <s v=""/>
    <n v="30.616210900000169"/>
    <s v=""/>
    <n v="1"/>
  </r>
  <r>
    <x v="10"/>
    <n v="-58.323974600000156"/>
    <n v="-58.323974600000156"/>
    <s v=""/>
    <n v="1"/>
    <s v=""/>
  </r>
  <r>
    <x v="11"/>
    <n v="-62.160522400000218"/>
    <n v="-62.160522400000218"/>
    <s v=""/>
    <n v="1"/>
    <s v=""/>
  </r>
  <r>
    <x v="12"/>
    <n v="63.057617200000095"/>
    <s v=""/>
    <n v="63.057617200000095"/>
    <s v=""/>
    <n v="1"/>
  </r>
  <r>
    <x v="13"/>
    <n v="51.314208999999892"/>
    <s v=""/>
    <n v="51.314208999999892"/>
    <s v=""/>
    <n v="1"/>
  </r>
  <r>
    <x v="14"/>
    <n v="81.76293940000005"/>
    <s v=""/>
    <n v="81.76293940000005"/>
    <s v=""/>
    <n v="1"/>
  </r>
  <r>
    <x v="15"/>
    <n v="92.469116199999917"/>
    <s v=""/>
    <n v="92.469116199999917"/>
    <s v=""/>
    <n v="1"/>
  </r>
  <r>
    <x v="16"/>
    <n v="-18.461669900000061"/>
    <n v="-18.461669900000061"/>
    <s v=""/>
    <n v="1"/>
    <s v=""/>
  </r>
  <r>
    <x v="17"/>
    <n v="-27.05651859999989"/>
    <n v="-27.05651859999989"/>
    <s v=""/>
    <n v="1"/>
    <s v=""/>
  </r>
  <r>
    <x v="18"/>
    <n v="-82.488891599999988"/>
    <n v="-82.488891599999988"/>
    <s v=""/>
    <n v="1"/>
    <s v=""/>
  </r>
  <r>
    <x v="19"/>
    <n v="-123.3619384000001"/>
    <n v="-123.3619384000001"/>
    <s v=""/>
    <n v="1"/>
    <s v=""/>
  </r>
  <r>
    <x v="20"/>
    <n v="-120.97314449999999"/>
    <n v="-120.97314449999999"/>
    <s v=""/>
    <n v="1"/>
    <s v=""/>
  </r>
  <r>
    <x v="21"/>
    <n v="-161.68505860000005"/>
    <n v="-161.68505860000005"/>
    <s v=""/>
    <n v="1"/>
    <s v=""/>
  </r>
  <r>
    <x v="22"/>
    <n v="-89.700073199999906"/>
    <n v="-89.700073199999906"/>
    <s v=""/>
    <n v="1"/>
    <s v=""/>
  </r>
  <r>
    <x v="23"/>
    <n v="-112.42053220000003"/>
    <n v="-112.42053220000003"/>
    <s v=""/>
    <n v="1"/>
    <s v=""/>
  </r>
  <r>
    <x v="0"/>
    <n v="6.9521483999999418"/>
    <s v=""/>
    <n v="6.9521483999999418"/>
    <s v=""/>
    <n v="1"/>
  </r>
  <r>
    <x v="1"/>
    <n v="8.1567383000001428"/>
    <s v=""/>
    <n v="8.1567383000001428"/>
    <s v=""/>
    <n v="1"/>
  </r>
  <r>
    <x v="2"/>
    <n v="27.623046899999963"/>
    <s v=""/>
    <n v="27.623046899999963"/>
    <s v=""/>
    <n v="1"/>
  </r>
  <r>
    <x v="3"/>
    <n v="17.846557600000096"/>
    <s v=""/>
    <n v="17.846557600000096"/>
    <s v=""/>
    <n v="1"/>
  </r>
  <r>
    <x v="4"/>
    <n v="-31.176025399999844"/>
    <n v="-31.176025399999844"/>
    <s v=""/>
    <n v="1"/>
    <s v=""/>
  </r>
  <r>
    <x v="5"/>
    <n v="-11.395385699999906"/>
    <n v="-11.395385699999906"/>
    <s v=""/>
    <n v="1"/>
    <s v=""/>
  </r>
  <r>
    <x v="6"/>
    <n v="-12.501831100000118"/>
    <n v="-12.501831100000118"/>
    <s v=""/>
    <n v="1"/>
    <s v=""/>
  </r>
  <r>
    <x v="7"/>
    <n v="-11.524414100000058"/>
    <n v="-11.524414100000058"/>
    <s v=""/>
    <n v="1"/>
    <s v=""/>
  </r>
  <r>
    <x v="8"/>
    <n v="11.661499000000049"/>
    <s v=""/>
    <n v="11.661499000000049"/>
    <s v=""/>
    <n v="1"/>
  </r>
  <r>
    <x v="9"/>
    <n v="41.674682600000096"/>
    <s v=""/>
    <n v="41.674682600000096"/>
    <s v=""/>
    <n v="1"/>
  </r>
  <r>
    <x v="10"/>
    <n v="23.282470699999976"/>
    <s v=""/>
    <n v="23.282470699999976"/>
    <s v=""/>
    <n v="1"/>
  </r>
  <r>
    <x v="11"/>
    <n v="-48.872558600000048"/>
    <n v="-48.872558600000048"/>
    <s v=""/>
    <n v="1"/>
    <s v=""/>
  </r>
  <r>
    <x v="12"/>
    <n v="-32.176513699999987"/>
    <n v="-32.176513699999987"/>
    <s v=""/>
    <n v="1"/>
    <s v=""/>
  </r>
  <r>
    <x v="13"/>
    <n v="49.131835899999942"/>
    <s v=""/>
    <n v="49.131835899999942"/>
    <s v=""/>
    <n v="1"/>
  </r>
  <r>
    <x v="14"/>
    <n v="41.296264699999938"/>
    <s v=""/>
    <n v="41.296264699999938"/>
    <s v=""/>
    <n v="1"/>
  </r>
  <r>
    <x v="15"/>
    <n v="120.12060550000001"/>
    <s v=""/>
    <n v="120.12060550000001"/>
    <s v=""/>
    <n v="1"/>
  </r>
  <r>
    <x v="16"/>
    <n v="75.415161100000205"/>
    <s v=""/>
    <n v="75.415161100000205"/>
    <s v=""/>
    <n v="1"/>
  </r>
  <r>
    <x v="17"/>
    <n v="59.243163999999979"/>
    <s v=""/>
    <n v="59.243163999999979"/>
    <s v=""/>
    <n v="1"/>
  </r>
  <r>
    <x v="18"/>
    <n v="28.564819300000181"/>
    <s v=""/>
    <n v="28.564819300000181"/>
    <s v=""/>
    <n v="1"/>
  </r>
  <r>
    <x v="19"/>
    <n v="-2.1474609000001692"/>
    <n v="-2.1474609000001692"/>
    <s v=""/>
    <n v="1"/>
    <s v=""/>
  </r>
  <r>
    <x v="20"/>
    <n v="6.517578100000037"/>
    <s v=""/>
    <n v="6.517578100000037"/>
    <s v=""/>
    <n v="1"/>
  </r>
  <r>
    <x v="21"/>
    <n v="7.5651855999999498"/>
    <s v=""/>
    <n v="7.5651855999999498"/>
    <s v=""/>
    <n v="1"/>
  </r>
  <r>
    <x v="22"/>
    <n v="3.7828369000001203"/>
    <s v=""/>
    <n v="3.7828369000001203"/>
    <s v=""/>
    <n v="1"/>
  </r>
  <r>
    <x v="23"/>
    <n v="41.206909100000075"/>
    <s v=""/>
    <n v="41.206909100000075"/>
    <s v=""/>
    <n v="1"/>
  </r>
  <r>
    <x v="0"/>
    <n v="15.076904300000024"/>
    <s v=""/>
    <n v="15.076904300000024"/>
    <s v=""/>
    <n v="1"/>
  </r>
  <r>
    <x v="1"/>
    <n v="-118.8359375"/>
    <n v="-118.8359375"/>
    <s v=""/>
    <n v="1"/>
    <s v=""/>
  </r>
  <r>
    <x v="2"/>
    <n v="-61.758056699999997"/>
    <n v="-61.758056699999997"/>
    <s v=""/>
    <n v="1"/>
    <s v=""/>
  </r>
  <r>
    <x v="3"/>
    <n v="-15.474487299999964"/>
    <n v="-15.474487299999964"/>
    <s v=""/>
    <n v="1"/>
    <s v=""/>
  </r>
  <r>
    <x v="4"/>
    <n v="6.5344237999997858"/>
    <s v=""/>
    <n v="6.5344237999997858"/>
    <s v=""/>
    <n v="1"/>
  </r>
  <r>
    <x v="5"/>
    <n v="44.936035199999878"/>
    <s v=""/>
    <n v="44.936035199999878"/>
    <s v=""/>
    <n v="1"/>
  </r>
  <r>
    <x v="6"/>
    <n v="2.8226318999998057"/>
    <s v=""/>
    <n v="2.8226318999998057"/>
    <s v=""/>
    <n v="1"/>
  </r>
  <r>
    <x v="7"/>
    <n v="20.914306599999918"/>
    <s v=""/>
    <n v="20.914306599999918"/>
    <s v=""/>
    <n v="1"/>
  </r>
  <r>
    <x v="8"/>
    <n v="15.229736300000013"/>
    <s v=""/>
    <n v="15.229736300000013"/>
    <s v=""/>
    <n v="1"/>
  </r>
  <r>
    <x v="9"/>
    <n v="59.670898500000021"/>
    <s v=""/>
    <n v="59.670898500000021"/>
    <s v=""/>
    <n v="1"/>
  </r>
  <r>
    <x v="10"/>
    <n v="-130.71032710000009"/>
    <n v="-130.71032710000009"/>
    <s v=""/>
    <n v="1"/>
    <s v=""/>
  </r>
  <r>
    <x v="11"/>
    <n v="19.311523500000021"/>
    <s v=""/>
    <n v="19.311523500000021"/>
    <s v=""/>
    <n v="1"/>
  </r>
  <r>
    <x v="12"/>
    <n v="33.435424799999964"/>
    <s v=""/>
    <n v="33.435424799999964"/>
    <s v=""/>
    <n v="1"/>
  </r>
  <r>
    <x v="13"/>
    <n v="125.38513179999995"/>
    <s v=""/>
    <n v="125.38513179999995"/>
    <s v=""/>
    <n v="1"/>
  </r>
  <r>
    <x v="14"/>
    <n v="143.70202640000002"/>
    <s v=""/>
    <n v="143.70202640000002"/>
    <s v=""/>
    <n v="1"/>
  </r>
  <r>
    <x v="15"/>
    <n v="132.42883299999994"/>
    <s v=""/>
    <n v="132.42883299999994"/>
    <s v=""/>
    <n v="1"/>
  </r>
  <r>
    <x v="16"/>
    <n v="150.01391600000011"/>
    <s v=""/>
    <n v="150.01391600000011"/>
    <s v=""/>
    <n v="1"/>
  </r>
  <r>
    <x v="17"/>
    <n v="125.68542480000019"/>
    <s v=""/>
    <n v="125.68542480000019"/>
    <s v=""/>
    <n v="1"/>
  </r>
  <r>
    <x v="18"/>
    <n v="109.62146000000007"/>
    <s v=""/>
    <n v="109.62146000000007"/>
    <s v=""/>
    <n v="1"/>
  </r>
  <r>
    <x v="19"/>
    <n v="92.397827099999859"/>
    <s v=""/>
    <n v="92.397827099999859"/>
    <s v=""/>
    <n v="1"/>
  </r>
  <r>
    <x v="20"/>
    <n v="39.431396500000119"/>
    <s v=""/>
    <n v="39.431396500000119"/>
    <s v=""/>
    <n v="1"/>
  </r>
  <r>
    <x v="21"/>
    <n v="8.2957763000001705"/>
    <s v=""/>
    <n v="8.2957763000001705"/>
    <s v=""/>
    <n v="1"/>
  </r>
  <r>
    <x v="22"/>
    <n v="32.490112299999964"/>
    <s v=""/>
    <n v="32.490112299999964"/>
    <s v=""/>
    <n v="1"/>
  </r>
  <r>
    <x v="23"/>
    <n v="45.582885799999985"/>
    <s v=""/>
    <n v="45.582885799999985"/>
    <s v=""/>
    <n v="1"/>
  </r>
  <r>
    <x v="0"/>
    <n v="73.481811599999901"/>
    <s v=""/>
    <n v="73.481811599999901"/>
    <s v=""/>
    <n v="1"/>
  </r>
  <r>
    <x v="1"/>
    <n v="-26.894165100000009"/>
    <n v="-26.894165100000009"/>
    <s v=""/>
    <n v="1"/>
    <s v=""/>
  </r>
  <r>
    <x v="2"/>
    <n v="-112.4715576000001"/>
    <n v="-112.4715576000001"/>
    <s v=""/>
    <n v="1"/>
    <s v=""/>
  </r>
  <r>
    <x v="3"/>
    <n v="3.7489014000000225"/>
    <s v=""/>
    <n v="3.7489014000000225"/>
    <s v=""/>
    <n v="1"/>
  </r>
  <r>
    <x v="4"/>
    <n v="13.558349599999929"/>
    <s v=""/>
    <n v="13.558349599999929"/>
    <s v=""/>
    <n v="1"/>
  </r>
  <r>
    <x v="5"/>
    <n v="40.042114300000094"/>
    <s v=""/>
    <n v="40.042114300000094"/>
    <s v=""/>
    <n v="1"/>
  </r>
  <r>
    <x v="6"/>
    <n v="190.34704590000001"/>
    <s v=""/>
    <n v="190.34704590000001"/>
    <s v=""/>
    <n v="1"/>
  </r>
  <r>
    <x v="7"/>
    <n v="177.05004880000001"/>
    <s v=""/>
    <n v="177.05004880000001"/>
    <s v=""/>
    <n v="1"/>
  </r>
  <r>
    <x v="8"/>
    <n v="120.18395999999984"/>
    <s v=""/>
    <n v="120.18395999999984"/>
    <s v=""/>
    <n v="1"/>
  </r>
  <r>
    <x v="9"/>
    <n v="144.83374030000004"/>
    <s v=""/>
    <n v="144.83374030000004"/>
    <s v=""/>
    <n v="1"/>
  </r>
  <r>
    <x v="10"/>
    <n v="79.188232400000061"/>
    <s v=""/>
    <n v="79.188232400000061"/>
    <s v=""/>
    <n v="1"/>
  </r>
  <r>
    <x v="11"/>
    <n v="114.17370610000012"/>
    <s v=""/>
    <n v="114.17370610000012"/>
    <s v=""/>
    <n v="1"/>
  </r>
  <r>
    <x v="12"/>
    <n v="86.689697200000182"/>
    <s v=""/>
    <n v="86.689697200000182"/>
    <s v=""/>
    <n v="1"/>
  </r>
  <r>
    <x v="13"/>
    <n v="63.573120100000096"/>
    <s v=""/>
    <n v="63.573120100000096"/>
    <s v=""/>
    <n v="1"/>
  </r>
  <r>
    <x v="14"/>
    <n v="205.32727049999994"/>
    <s v=""/>
    <n v="205.32727049999994"/>
    <s v=""/>
    <n v="1"/>
  </r>
  <r>
    <x v="15"/>
    <n v="258.82189939999989"/>
    <s v=""/>
    <n v="258.82189939999989"/>
    <s v=""/>
    <n v="1"/>
  </r>
  <r>
    <x v="16"/>
    <n v="289.95666510000001"/>
    <s v=""/>
    <n v="289.95666510000001"/>
    <s v=""/>
    <n v="1"/>
  </r>
  <r>
    <x v="17"/>
    <n v="340.99267579999992"/>
    <s v=""/>
    <n v="340.99267579999992"/>
    <s v=""/>
    <n v="1"/>
  </r>
  <r>
    <x v="18"/>
    <n v="302.95166020000011"/>
    <s v=""/>
    <n v="302.95166020000011"/>
    <s v=""/>
    <n v="1"/>
  </r>
  <r>
    <x v="19"/>
    <n v="283.31799320000005"/>
    <s v=""/>
    <n v="283.31799320000005"/>
    <s v=""/>
    <n v="1"/>
  </r>
  <r>
    <x v="20"/>
    <n v="160.51611330000014"/>
    <s v=""/>
    <n v="160.51611330000014"/>
    <s v=""/>
    <n v="1"/>
  </r>
  <r>
    <x v="21"/>
    <n v="181.72607420000008"/>
    <s v=""/>
    <n v="181.72607420000008"/>
    <s v=""/>
    <n v="1"/>
  </r>
  <r>
    <x v="22"/>
    <n v="501.0157471"/>
    <s v=""/>
    <n v="501.0157471"/>
    <s v=""/>
    <n v="1"/>
  </r>
  <r>
    <x v="23"/>
    <n v="152.44799799999987"/>
    <s v=""/>
    <n v="152.44799799999987"/>
    <s v=""/>
    <n v="1"/>
  </r>
  <r>
    <x v="0"/>
    <n v="68.671386700000085"/>
    <s v=""/>
    <n v="68.671386700000085"/>
    <s v=""/>
    <n v="1"/>
  </r>
  <r>
    <x v="1"/>
    <n v="-382.93688960000009"/>
    <n v="-382.93688960000009"/>
    <s v=""/>
    <n v="1"/>
    <s v=""/>
  </r>
  <r>
    <x v="2"/>
    <n v="-586.77215574000013"/>
    <n v="-586.77215574000013"/>
    <s v=""/>
    <n v="1"/>
    <s v=""/>
  </r>
  <r>
    <x v="3"/>
    <n v="-678.04577640000002"/>
    <n v="-678.04577640000002"/>
    <s v=""/>
    <n v="1"/>
    <s v=""/>
  </r>
  <r>
    <x v="4"/>
    <n v="-624.14453121999998"/>
    <n v="-624.14453121999998"/>
    <s v=""/>
    <n v="1"/>
    <s v=""/>
  </r>
  <r>
    <x v="5"/>
    <n v="-570.36737058999984"/>
    <n v="-570.36737058999984"/>
    <s v=""/>
    <n v="1"/>
    <s v=""/>
  </r>
  <r>
    <x v="6"/>
    <n v="-582.26269532000003"/>
    <n v="-582.26269532000003"/>
    <s v=""/>
    <n v="1"/>
    <s v=""/>
  </r>
  <r>
    <x v="7"/>
    <n v="-553.32330324999998"/>
    <n v="-553.32330324999998"/>
    <s v=""/>
    <n v="1"/>
    <s v=""/>
  </r>
  <r>
    <x v="8"/>
    <n v="-624.34686276000002"/>
    <n v="-624.34686276000002"/>
    <s v=""/>
    <n v="1"/>
    <s v=""/>
  </r>
  <r>
    <x v="9"/>
    <n v="-413.57250980000003"/>
    <n v="-413.57250980000003"/>
    <s v=""/>
    <n v="1"/>
    <s v=""/>
  </r>
  <r>
    <x v="10"/>
    <n v="-440.26989750000007"/>
    <n v="-440.26989750000007"/>
    <s v=""/>
    <n v="1"/>
    <s v=""/>
  </r>
  <r>
    <x v="11"/>
    <n v="-610.3358154"/>
    <n v="-610.3358154"/>
    <s v=""/>
    <n v="1"/>
    <s v=""/>
  </r>
  <r>
    <x v="12"/>
    <n v="-451.92150880000008"/>
    <n v="-451.92150880000008"/>
    <s v=""/>
    <n v="1"/>
    <s v=""/>
  </r>
  <r>
    <x v="13"/>
    <n v="-415.44396970000003"/>
    <n v="-415.44396970000003"/>
    <s v=""/>
    <n v="1"/>
    <s v=""/>
  </r>
  <r>
    <x v="14"/>
    <n v="-319.14135749999991"/>
    <n v="-319.14135749999991"/>
    <s v=""/>
    <n v="1"/>
    <s v=""/>
  </r>
  <r>
    <x v="15"/>
    <n v="-217.69897460000016"/>
    <n v="-217.69897460000016"/>
    <s v=""/>
    <n v="1"/>
    <s v=""/>
  </r>
  <r>
    <x v="16"/>
    <n v="-43.563842799999975"/>
    <n v="-43.563842799999975"/>
    <s v=""/>
    <n v="1"/>
    <s v=""/>
  </r>
  <r>
    <x v="17"/>
    <n v="-1.7033691999999974"/>
    <n v="-1.7033691999999974"/>
    <s v=""/>
    <n v="1"/>
    <s v=""/>
  </r>
  <r>
    <x v="18"/>
    <n v="75.985229500000059"/>
    <s v=""/>
    <n v="75.985229500000059"/>
    <s v=""/>
    <n v="1"/>
  </r>
  <r>
    <x v="19"/>
    <n v="-62.139648399999942"/>
    <n v="-62.139648399999942"/>
    <s v=""/>
    <n v="1"/>
    <s v=""/>
  </r>
  <r>
    <x v="20"/>
    <n v="-337.22802730000012"/>
    <n v="-337.22802730000012"/>
    <s v=""/>
    <n v="1"/>
    <s v=""/>
  </r>
  <r>
    <x v="21"/>
    <n v="-427.9482422000001"/>
    <n v="-427.9482422000001"/>
    <s v=""/>
    <n v="1"/>
    <s v=""/>
  </r>
  <r>
    <x v="22"/>
    <n v="-403.43481440000005"/>
    <n v="-403.43481440000005"/>
    <s v=""/>
    <n v="1"/>
    <s v=""/>
  </r>
  <r>
    <x v="23"/>
    <n v="-329.60876459999986"/>
    <n v="-329.60876459999986"/>
    <s v=""/>
    <n v="1"/>
    <s v=""/>
  </r>
  <r>
    <x v="0"/>
    <n v="-253.64135740000006"/>
    <n v="-253.64135740000006"/>
    <s v=""/>
    <n v="1"/>
    <s v=""/>
  </r>
  <r>
    <x v="1"/>
    <n v="53.314086899999893"/>
    <s v=""/>
    <n v="53.314086899999893"/>
    <s v=""/>
    <n v="1"/>
  </r>
  <r>
    <x v="2"/>
    <n v="33.796020500000168"/>
    <s v=""/>
    <n v="33.796020500000168"/>
    <s v=""/>
    <n v="1"/>
  </r>
  <r>
    <x v="3"/>
    <n v="-3.3698730999999498"/>
    <n v="-3.3698730999999498"/>
    <s v=""/>
    <n v="1"/>
    <s v=""/>
  </r>
  <r>
    <x v="4"/>
    <n v="0.44165040000007139"/>
    <s v=""/>
    <n v="0.44165040000007139"/>
    <s v=""/>
    <n v="1"/>
  </r>
  <r>
    <x v="5"/>
    <n v="-12.420776400000022"/>
    <n v="-12.420776400000022"/>
    <s v=""/>
    <n v="1"/>
    <s v=""/>
  </r>
  <r>
    <x v="6"/>
    <n v="-8.6309814000001097"/>
    <n v="-8.6309814000001097"/>
    <s v=""/>
    <n v="1"/>
    <s v=""/>
  </r>
  <r>
    <x v="7"/>
    <n v="3.5360106999999061"/>
    <s v=""/>
    <n v="3.5360106999999061"/>
    <s v=""/>
    <n v="1"/>
  </r>
  <r>
    <x v="8"/>
    <n v="-7.044677700000193"/>
    <n v="-7.044677700000193"/>
    <s v=""/>
    <n v="1"/>
    <s v=""/>
  </r>
  <r>
    <x v="9"/>
    <n v="10.473632800000132"/>
    <s v=""/>
    <n v="10.473632800000132"/>
    <s v=""/>
    <n v="1"/>
  </r>
  <r>
    <x v="10"/>
    <n v="5.2926026000000093"/>
    <s v=""/>
    <n v="5.2926026000000093"/>
    <s v=""/>
    <n v="1"/>
  </r>
  <r>
    <x v="11"/>
    <n v="-93.216796899999963"/>
    <n v="-93.216796899999963"/>
    <s v=""/>
    <n v="1"/>
    <s v=""/>
  </r>
  <r>
    <x v="12"/>
    <n v="-53.8359375"/>
    <n v="-53.8359375"/>
    <s v=""/>
    <n v="1"/>
    <s v=""/>
  </r>
  <r>
    <x v="13"/>
    <n v="-44.332397399999991"/>
    <n v="-44.332397399999991"/>
    <s v=""/>
    <n v="1"/>
    <s v=""/>
  </r>
  <r>
    <x v="14"/>
    <n v="0.91723629999978584"/>
    <s v=""/>
    <n v="0.91723629999978584"/>
    <s v=""/>
    <n v="1"/>
  </r>
  <r>
    <x v="15"/>
    <n v="6.2393799000001309"/>
    <s v=""/>
    <n v="6.2393799000001309"/>
    <s v=""/>
    <n v="1"/>
  </r>
  <r>
    <x v="16"/>
    <n v="-3.7742920000000595"/>
    <n v="-3.7742920000000595"/>
    <s v=""/>
    <n v="1"/>
    <s v=""/>
  </r>
  <r>
    <x v="17"/>
    <n v="-56.274169900000061"/>
    <n v="-56.274169900000061"/>
    <s v=""/>
    <n v="1"/>
    <s v=""/>
  </r>
  <r>
    <x v="18"/>
    <n v="-91.625488299999915"/>
    <n v="-91.625488299999915"/>
    <s v=""/>
    <n v="1"/>
    <s v=""/>
  </r>
  <r>
    <x v="19"/>
    <n v="-44.994140600000037"/>
    <n v="-44.994140600000037"/>
    <s v=""/>
    <n v="1"/>
    <s v=""/>
  </r>
  <r>
    <x v="20"/>
    <n v="-48.049316399999952"/>
    <n v="-48.049316399999952"/>
    <s v=""/>
    <n v="1"/>
    <s v=""/>
  </r>
  <r>
    <x v="21"/>
    <n v="-85.452636699999857"/>
    <n v="-85.452636699999857"/>
    <s v=""/>
    <n v="1"/>
    <s v=""/>
  </r>
  <r>
    <x v="22"/>
    <n v="-23.008544999999913"/>
    <n v="-23.008544999999913"/>
    <s v=""/>
    <n v="1"/>
    <s v=""/>
  </r>
  <r>
    <x v="23"/>
    <n v="4.8111572000000251"/>
    <s v=""/>
    <n v="4.8111572000000251"/>
    <s v=""/>
    <n v="1"/>
  </r>
  <r>
    <x v="0"/>
    <n v="47.614013699999987"/>
    <s v=""/>
    <n v="47.614013699999987"/>
    <s v=""/>
    <n v="1"/>
  </r>
  <r>
    <x v="1"/>
    <n v="-152.8229980000001"/>
    <n v="-152.8229980000001"/>
    <s v=""/>
    <n v="1"/>
    <s v=""/>
  </r>
  <r>
    <x v="2"/>
    <n v="31.262817400000131"/>
    <s v=""/>
    <n v="31.262817400000131"/>
    <s v=""/>
    <n v="1"/>
  </r>
  <r>
    <x v="3"/>
    <n v="41.781005900000082"/>
    <s v=""/>
    <n v="41.781005900000082"/>
    <s v=""/>
    <n v="1"/>
  </r>
  <r>
    <x v="4"/>
    <n v="-27.827270499999941"/>
    <n v="-27.827270499999941"/>
    <s v=""/>
    <n v="1"/>
    <s v=""/>
  </r>
  <r>
    <x v="5"/>
    <n v="-94.594726499999979"/>
    <n v="-94.594726499999979"/>
    <s v=""/>
    <n v="1"/>
    <s v=""/>
  </r>
  <r>
    <x v="6"/>
    <n v="-117.98742680000009"/>
    <n v="-117.98742680000009"/>
    <s v=""/>
    <n v="1"/>
    <s v=""/>
  </r>
  <r>
    <x v="7"/>
    <n v="-103.11596680000002"/>
    <n v="-103.11596680000002"/>
    <s v=""/>
    <n v="1"/>
    <s v=""/>
  </r>
  <r>
    <x v="8"/>
    <n v="-77.079956000000038"/>
    <n v="-77.079956000000038"/>
    <s v=""/>
    <n v="1"/>
    <s v=""/>
  </r>
  <r>
    <x v="9"/>
    <n v="-37.47143559999995"/>
    <n v="-37.47143559999995"/>
    <s v=""/>
    <n v="1"/>
    <s v=""/>
  </r>
  <r>
    <x v="10"/>
    <n v="82.358642599999939"/>
    <s v=""/>
    <n v="82.358642599999939"/>
    <s v=""/>
    <n v="1"/>
  </r>
  <r>
    <x v="11"/>
    <n v="40.961303699999917"/>
    <s v=""/>
    <n v="40.961303699999917"/>
    <s v=""/>
    <n v="1"/>
  </r>
  <r>
    <x v="12"/>
    <n v="20.22033690000012"/>
    <s v=""/>
    <n v="20.22033690000012"/>
    <s v=""/>
    <n v="1"/>
  </r>
  <r>
    <x v="13"/>
    <n v="33.604980500000011"/>
    <s v=""/>
    <n v="33.604980500000011"/>
    <s v=""/>
    <n v="1"/>
  </r>
  <r>
    <x v="14"/>
    <n v="86.351806599999918"/>
    <s v=""/>
    <n v="86.351806599999918"/>
    <s v=""/>
    <n v="1"/>
  </r>
  <r>
    <x v="15"/>
    <n v="100.86450190000005"/>
    <s v=""/>
    <n v="100.86450190000005"/>
    <s v=""/>
    <n v="1"/>
  </r>
  <r>
    <x v="16"/>
    <n v="186.30676270000004"/>
    <s v=""/>
    <n v="186.30676270000004"/>
    <s v=""/>
    <n v="1"/>
  </r>
  <r>
    <x v="17"/>
    <n v="192.70690919999993"/>
    <s v=""/>
    <n v="192.70690919999993"/>
    <s v=""/>
    <n v="1"/>
  </r>
  <r>
    <x v="18"/>
    <n v="141.23266599999988"/>
    <s v=""/>
    <n v="141.23266599999988"/>
    <s v=""/>
    <n v="1"/>
  </r>
  <r>
    <x v="19"/>
    <n v="43.327880800000003"/>
    <s v=""/>
    <n v="43.327880800000003"/>
    <s v=""/>
    <n v="1"/>
  </r>
  <r>
    <x v="20"/>
    <n v="-56.873779300000024"/>
    <n v="-56.873779300000024"/>
    <s v=""/>
    <n v="1"/>
    <s v=""/>
  </r>
  <r>
    <x v="21"/>
    <n v="21.342651400000022"/>
    <s v=""/>
    <n v="21.342651400000022"/>
    <s v=""/>
    <n v="1"/>
  </r>
  <r>
    <x v="22"/>
    <n v="38.267578100000037"/>
    <s v=""/>
    <n v="38.267578100000037"/>
    <s v=""/>
    <n v="1"/>
  </r>
  <r>
    <x v="23"/>
    <n v="56.428710899999942"/>
    <s v=""/>
    <n v="56.428710899999942"/>
    <s v=""/>
    <n v="1"/>
  </r>
  <r>
    <x v="0"/>
    <n v="-14.729858400000012"/>
    <n v="-14.729858400000012"/>
    <s v=""/>
    <n v="1"/>
    <s v=""/>
  </r>
  <r>
    <x v="1"/>
    <n v="64.373290999999881"/>
    <s v=""/>
    <n v="64.373290999999881"/>
    <s v=""/>
    <n v="1"/>
  </r>
  <r>
    <x v="2"/>
    <n v="-184.38769530000013"/>
    <n v="-184.38769530000013"/>
    <s v=""/>
    <n v="1"/>
    <s v=""/>
  </r>
  <r>
    <x v="3"/>
    <n v="-79.618164099999831"/>
    <n v="-79.618164099999831"/>
    <s v=""/>
    <n v="1"/>
    <s v=""/>
  </r>
  <r>
    <x v="4"/>
    <n v="-54.212158200000204"/>
    <n v="-54.212158200000204"/>
    <s v=""/>
    <n v="1"/>
    <s v=""/>
  </r>
  <r>
    <x v="5"/>
    <n v="-55.685791000000108"/>
    <n v="-55.685791000000108"/>
    <s v=""/>
    <n v="1"/>
    <s v=""/>
  </r>
  <r>
    <x v="6"/>
    <n v="-91.571289100000058"/>
    <n v="-91.571289100000058"/>
    <s v=""/>
    <n v="1"/>
    <s v=""/>
  </r>
  <r>
    <x v="7"/>
    <n v="-45.136108400000012"/>
    <n v="-45.136108400000012"/>
    <s v=""/>
    <n v="1"/>
    <s v=""/>
  </r>
  <r>
    <x v="8"/>
    <n v="-61.902954099999988"/>
    <n v="-61.902954099999988"/>
    <s v=""/>
    <n v="1"/>
    <s v=""/>
  </r>
  <r>
    <x v="9"/>
    <n v="-17.199951100000135"/>
    <n v="-17.199951100000135"/>
    <s v=""/>
    <n v="1"/>
    <s v=""/>
  </r>
  <r>
    <x v="10"/>
    <n v="26.229003899999952"/>
    <s v=""/>
    <n v="26.229003899999952"/>
    <s v=""/>
    <n v="1"/>
  </r>
  <r>
    <x v="11"/>
    <n v="138.97082520000004"/>
    <s v=""/>
    <n v="138.97082520000004"/>
    <s v=""/>
    <n v="1"/>
  </r>
  <r>
    <x v="12"/>
    <n v="62.34021000000007"/>
    <s v=""/>
    <n v="62.34021000000007"/>
    <s v=""/>
    <n v="1"/>
  </r>
  <r>
    <x v="13"/>
    <n v="158.30029300000001"/>
    <s v=""/>
    <n v="158.30029300000001"/>
    <s v=""/>
    <n v="1"/>
  </r>
  <r>
    <x v="14"/>
    <n v="51.365844700000025"/>
    <s v=""/>
    <n v="51.365844700000025"/>
    <s v=""/>
    <n v="1"/>
  </r>
  <r>
    <x v="15"/>
    <n v="240.61376949999999"/>
    <s v=""/>
    <n v="240.61376949999999"/>
    <s v=""/>
    <n v="1"/>
  </r>
  <r>
    <x v="16"/>
    <n v="316.98815919999993"/>
    <s v=""/>
    <n v="316.98815919999993"/>
    <s v=""/>
    <n v="1"/>
  </r>
  <r>
    <x v="17"/>
    <n v="297.99108890000002"/>
    <s v=""/>
    <n v="297.99108890000002"/>
    <s v=""/>
    <n v="1"/>
  </r>
  <r>
    <x v="18"/>
    <n v="168.99462889999995"/>
    <s v=""/>
    <n v="168.99462889999995"/>
    <s v=""/>
    <n v="1"/>
  </r>
  <r>
    <x v="19"/>
    <n v="195.25036619999992"/>
    <s v=""/>
    <n v="195.25036619999992"/>
    <s v=""/>
    <n v="1"/>
  </r>
  <r>
    <x v="20"/>
    <n v="141.39721680000002"/>
    <s v=""/>
    <n v="141.39721680000002"/>
    <s v=""/>
    <n v="1"/>
  </r>
  <r>
    <x v="21"/>
    <n v="55.647827099999859"/>
    <s v=""/>
    <n v="55.647827099999859"/>
    <s v=""/>
    <n v="1"/>
  </r>
  <r>
    <x v="22"/>
    <n v="81.627075200000036"/>
    <s v=""/>
    <n v="81.627075200000036"/>
    <s v=""/>
    <n v="1"/>
  </r>
  <r>
    <x v="23"/>
    <n v="384.01147459999993"/>
    <s v=""/>
    <n v="384.01147459999993"/>
    <s v=""/>
    <n v="1"/>
  </r>
  <r>
    <x v="0"/>
    <n v="96.942382899999984"/>
    <s v=""/>
    <n v="96.942382899999984"/>
    <s v=""/>
    <n v="1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40.30322270000033"/>
    <s v=""/>
    <n v="140.30322270000033"/>
    <s v=""/>
    <n v="1"/>
  </r>
  <r>
    <x v="1"/>
    <n v="62.074706999999762"/>
    <s v=""/>
    <n v="62.074706999999762"/>
    <s v=""/>
    <n v="1"/>
  </r>
  <r>
    <x v="2"/>
    <n v="228.27587889999995"/>
    <s v=""/>
    <n v="228.27587889999995"/>
    <s v=""/>
    <n v="1"/>
  </r>
  <r>
    <x v="3"/>
    <n v="275.5859375"/>
    <s v=""/>
    <n v="275.5859375"/>
    <s v=""/>
    <n v="1"/>
  </r>
  <r>
    <x v="4"/>
    <n v="206.00390630000038"/>
    <s v=""/>
    <n v="206.00390630000038"/>
    <s v=""/>
    <n v="1"/>
  </r>
  <r>
    <x v="5"/>
    <n v="107.9794922000001"/>
    <s v=""/>
    <n v="107.9794922000001"/>
    <s v=""/>
    <n v="1"/>
  </r>
  <r>
    <x v="6"/>
    <n v="7.0097655999998096"/>
    <s v=""/>
    <n v="7.0097655999998096"/>
    <s v=""/>
    <n v="1"/>
  </r>
  <r>
    <x v="7"/>
    <n v="-96.242675800000143"/>
    <n v="-96.242675800000143"/>
    <s v=""/>
    <n v="1"/>
    <s v=""/>
  </r>
  <r>
    <x v="8"/>
    <n v="-256.18310550000024"/>
    <n v="-256.18310550000024"/>
    <s v=""/>
    <n v="1"/>
    <s v=""/>
  </r>
  <r>
    <x v="9"/>
    <n v="-431.76611319999938"/>
    <n v="-431.76611319999938"/>
    <s v=""/>
    <n v="1"/>
    <s v=""/>
  </r>
  <r>
    <x v="10"/>
    <n v="-206.52539059999981"/>
    <n v="-206.52539059999981"/>
    <s v=""/>
    <n v="1"/>
    <s v=""/>
  </r>
  <r>
    <x v="11"/>
    <n v="34.94726559999981"/>
    <s v=""/>
    <n v="34.94726559999981"/>
    <s v=""/>
    <n v="1"/>
  </r>
  <r>
    <x v="12"/>
    <n v="48.722168000000238"/>
    <s v=""/>
    <n v="48.722168000000238"/>
    <s v=""/>
    <n v="1"/>
  </r>
  <r>
    <x v="13"/>
    <n v="55.571289100000286"/>
    <s v=""/>
    <n v="55.571289100000286"/>
    <s v=""/>
    <n v="1"/>
  </r>
  <r>
    <x v="14"/>
    <n v="116.96191410000029"/>
    <s v=""/>
    <n v="116.96191410000029"/>
    <s v=""/>
    <n v="1"/>
  </r>
  <r>
    <x v="15"/>
    <n v="7.078125"/>
    <s v=""/>
    <n v="7.078125"/>
    <s v=""/>
    <n v="1"/>
  </r>
  <r>
    <x v="16"/>
    <n v="-86.722168000000238"/>
    <n v="-86.722168000000238"/>
    <s v=""/>
    <n v="1"/>
    <s v=""/>
  </r>
  <r>
    <x v="17"/>
    <n v="58.183593800000381"/>
    <s v=""/>
    <n v="58.183593800000381"/>
    <s v=""/>
    <n v="1"/>
  </r>
  <r>
    <x v="18"/>
    <n v="175.4501952999999"/>
    <s v=""/>
    <n v="175.4501952999999"/>
    <s v=""/>
    <n v="1"/>
  </r>
  <r>
    <x v="19"/>
    <n v="135.10595710000052"/>
    <s v=""/>
    <n v="135.10595710000052"/>
    <s v=""/>
    <n v="1"/>
  </r>
  <r>
    <x v="20"/>
    <n v="391.66845699999976"/>
    <s v=""/>
    <n v="391.66845699999976"/>
    <s v=""/>
    <n v="1"/>
  </r>
  <r>
    <x v="21"/>
    <n v="498.74951169999986"/>
    <s v=""/>
    <n v="498.74951169999986"/>
    <s v=""/>
    <n v="1"/>
  </r>
  <r>
    <x v="22"/>
    <n v="41.457519600000523"/>
    <s v=""/>
    <n v="41.457519600000523"/>
    <s v=""/>
    <n v="1"/>
  </r>
  <r>
    <x v="23"/>
    <n v="-159.38623050000024"/>
    <n v="-159.38623050000024"/>
    <s v=""/>
    <n v="1"/>
    <s v=""/>
  </r>
  <r>
    <x v="0"/>
    <n v="7.4570313000003807"/>
    <s v=""/>
    <n v="7.4570313000003807"/>
    <s v=""/>
    <n v="1"/>
  </r>
  <r>
    <x v="1"/>
    <n v="-102.02197259999957"/>
    <n v="-102.02197259999957"/>
    <s v=""/>
    <n v="1"/>
    <s v=""/>
  </r>
  <r>
    <x v="2"/>
    <n v="-227.06835940000019"/>
    <n v="-227.06835940000019"/>
    <s v=""/>
    <n v="1"/>
    <s v=""/>
  </r>
  <r>
    <x v="3"/>
    <n v="-224.90185550000024"/>
    <n v="-224.90185550000024"/>
    <s v=""/>
    <n v="1"/>
    <s v=""/>
  </r>
  <r>
    <x v="4"/>
    <n v="-86.229492200000095"/>
    <n v="-86.229492200000095"/>
    <s v=""/>
    <n v="1"/>
    <s v=""/>
  </r>
  <r>
    <x v="5"/>
    <n v="-105.47705069999938"/>
    <n v="-105.47705069999938"/>
    <s v=""/>
    <n v="1"/>
    <s v=""/>
  </r>
  <r>
    <x v="6"/>
    <n v="-464.5390625"/>
    <n v="-464.5390625"/>
    <s v=""/>
    <n v="1"/>
    <s v=""/>
  </r>
  <r>
    <x v="7"/>
    <n v="-530.91455080000014"/>
    <n v="-530.91455080000014"/>
    <s v=""/>
    <n v="1"/>
    <s v=""/>
  </r>
  <r>
    <x v="8"/>
    <n v="-408.63330080000014"/>
    <n v="-408.63330080000014"/>
    <s v=""/>
    <n v="1"/>
    <s v=""/>
  </r>
  <r>
    <x v="9"/>
    <n v="-74.165527299999667"/>
    <n v="-74.165527299999667"/>
    <s v=""/>
    <n v="1"/>
    <s v=""/>
  </r>
  <r>
    <x v="10"/>
    <n v="-312.02001960000052"/>
    <n v="-312.02001960000052"/>
    <s v=""/>
    <n v="1"/>
    <s v=""/>
  </r>
  <r>
    <x v="11"/>
    <n v="109.57275389999995"/>
    <s v=""/>
    <n v="109.57275389999995"/>
    <s v=""/>
    <n v="1"/>
  </r>
  <r>
    <x v="12"/>
    <n v="459.57177729999967"/>
    <s v=""/>
    <n v="459.57177729999967"/>
    <s v=""/>
    <n v="1"/>
  </r>
  <r>
    <x v="13"/>
    <n v="608.33740229999967"/>
    <s v=""/>
    <n v="608.33740229999967"/>
    <s v=""/>
    <n v="1"/>
  </r>
  <r>
    <x v="14"/>
    <n v="662.05712889999995"/>
    <s v=""/>
    <n v="662.05712889999995"/>
    <s v=""/>
    <n v="1"/>
  </r>
  <r>
    <x v="15"/>
    <n v="254.9013672000001"/>
    <s v=""/>
    <n v="254.9013672000001"/>
    <s v=""/>
    <n v="1"/>
  </r>
  <r>
    <x v="16"/>
    <n v="235.74023440000019"/>
    <s v=""/>
    <n v="235.74023440000019"/>
    <s v=""/>
    <n v="1"/>
  </r>
  <r>
    <x v="17"/>
    <n v="651.41064449999976"/>
    <s v=""/>
    <n v="651.41064449999976"/>
    <s v=""/>
    <n v="1"/>
  </r>
  <r>
    <x v="18"/>
    <n v="585.18994150000071"/>
    <s v=""/>
    <n v="585.18994150000071"/>
    <s v=""/>
    <n v="1"/>
  </r>
  <r>
    <x v="19"/>
    <n v="458.57080069999938"/>
    <s v=""/>
    <n v="458.57080069999938"/>
    <s v=""/>
    <n v="1"/>
  </r>
  <r>
    <x v="20"/>
    <n v="490.45654289999948"/>
    <s v=""/>
    <n v="490.45654289999948"/>
    <s v=""/>
    <n v="1"/>
  </r>
  <r>
    <x v="21"/>
    <n v="503.4638672000001"/>
    <s v=""/>
    <n v="503.4638672000001"/>
    <s v=""/>
    <n v="1"/>
  </r>
  <r>
    <x v="22"/>
    <n v="110.03662110000005"/>
    <s v=""/>
    <n v="110.03662110000005"/>
    <s v=""/>
    <n v="1"/>
  </r>
  <r>
    <x v="23"/>
    <n v="-33.55664059999981"/>
    <n v="-33.55664059999981"/>
    <s v=""/>
    <n v="1"/>
    <s v=""/>
  </r>
  <r>
    <x v="0"/>
    <n v="80.54882809999981"/>
    <s v=""/>
    <n v="80.54882809999981"/>
    <s v=""/>
    <n v="1"/>
  </r>
  <r>
    <x v="1"/>
    <n v="131.5390625"/>
    <s v=""/>
    <n v="131.5390625"/>
    <s v=""/>
    <n v="1"/>
  </r>
  <r>
    <x v="2"/>
    <n v="-303.76806639999995"/>
    <n v="-303.76806639999995"/>
    <s v=""/>
    <n v="1"/>
    <s v=""/>
  </r>
  <r>
    <x v="3"/>
    <n v="-92.3203125"/>
    <n v="-92.3203125"/>
    <s v=""/>
    <n v="1"/>
    <s v=""/>
  </r>
  <r>
    <x v="4"/>
    <n v="59.374511699999857"/>
    <s v=""/>
    <n v="59.374511699999857"/>
    <s v=""/>
    <n v="1"/>
  </r>
  <r>
    <x v="5"/>
    <n v="-39.211913999999524"/>
    <n v="-39.211913999999524"/>
    <s v=""/>
    <n v="1"/>
    <s v=""/>
  </r>
  <r>
    <x v="6"/>
    <n v="41.487793000000238"/>
    <s v=""/>
    <n v="41.487793000000238"/>
    <s v=""/>
    <n v="1"/>
  </r>
  <r>
    <x v="7"/>
    <n v="249.25195309999981"/>
    <s v=""/>
    <n v="249.25195309999981"/>
    <s v=""/>
    <n v="1"/>
  </r>
  <r>
    <x v="8"/>
    <n v="38.579589900000428"/>
    <s v=""/>
    <n v="38.579589900000428"/>
    <s v=""/>
    <n v="1"/>
  </r>
  <r>
    <x v="9"/>
    <n v="-430.12109380000038"/>
    <n v="-430.12109380000038"/>
    <s v=""/>
    <n v="1"/>
    <s v=""/>
  </r>
  <r>
    <x v="10"/>
    <n v="171.35693360000005"/>
    <s v=""/>
    <n v="171.35693360000005"/>
    <s v=""/>
    <n v="1"/>
  </r>
  <r>
    <x v="11"/>
    <n v="635.28808600000048"/>
    <s v=""/>
    <n v="635.28808600000048"/>
    <s v=""/>
    <n v="1"/>
  </r>
  <r>
    <x v="12"/>
    <n v="594.54296869999962"/>
    <s v=""/>
    <n v="594.54296869999962"/>
    <s v=""/>
    <n v="1"/>
  </r>
  <r>
    <x v="13"/>
    <n v="718.58007820000057"/>
    <s v=""/>
    <n v="718.58007820000057"/>
    <s v=""/>
    <n v="1"/>
  </r>
  <r>
    <x v="14"/>
    <n v="593.41308600000048"/>
    <s v=""/>
    <n v="593.41308600000048"/>
    <s v=""/>
    <n v="1"/>
  </r>
  <r>
    <x v="15"/>
    <n v="381.28271479999967"/>
    <s v=""/>
    <n v="381.28271479999967"/>
    <s v=""/>
    <n v="1"/>
  </r>
  <r>
    <x v="16"/>
    <n v="267.25585940000019"/>
    <s v=""/>
    <n v="267.25585940000019"/>
    <s v=""/>
    <n v="1"/>
  </r>
  <r>
    <x v="17"/>
    <n v="113.16796869999962"/>
    <s v=""/>
    <n v="113.16796869999962"/>
    <s v=""/>
    <n v="1"/>
  </r>
  <r>
    <x v="18"/>
    <n v="-172.5830077999999"/>
    <n v="-172.5830077999999"/>
    <s v=""/>
    <n v="1"/>
    <s v=""/>
  </r>
  <r>
    <x v="19"/>
    <n v="-291.86279300000024"/>
    <n v="-291.86279300000024"/>
    <s v=""/>
    <n v="1"/>
    <s v=""/>
  </r>
  <r>
    <x v="20"/>
    <n v="-345.70361330000014"/>
    <n v="-345.70361330000014"/>
    <s v=""/>
    <n v="1"/>
    <s v=""/>
  </r>
  <r>
    <x v="21"/>
    <n v="-242.00732419999986"/>
    <n v="-242.00732419999986"/>
    <s v=""/>
    <n v="1"/>
    <s v=""/>
  </r>
  <r>
    <x v="22"/>
    <n v="-188.9873047000001"/>
    <n v="-188.9873047000001"/>
    <s v=""/>
    <n v="1"/>
    <s v=""/>
  </r>
  <r>
    <x v="23"/>
    <n v="68.91992190000019"/>
    <s v=""/>
    <n v="68.91992190000019"/>
    <s v=""/>
    <n v="1"/>
  </r>
  <r>
    <x v="0"/>
    <n v="170.04492190000019"/>
    <s v=""/>
    <n v="170.04492190000019"/>
    <s v=""/>
    <n v="1"/>
  </r>
  <r>
    <x v="1"/>
    <n v="11.30664059999981"/>
    <s v=""/>
    <n v="11.30664059999981"/>
    <s v=""/>
    <n v="1"/>
  </r>
  <r>
    <x v="2"/>
    <n v="-272.48339839999971"/>
    <n v="-272.48339839999971"/>
    <s v=""/>
    <n v="1"/>
    <s v=""/>
  </r>
  <r>
    <x v="3"/>
    <n v="-126.00195309999981"/>
    <n v="-126.00195309999981"/>
    <s v=""/>
    <n v="1"/>
    <s v=""/>
  </r>
  <r>
    <x v="4"/>
    <n v="-1.9228516000002855"/>
    <n v="-1.9228516000002855"/>
    <s v=""/>
    <n v="1"/>
    <s v=""/>
  </r>
  <r>
    <x v="5"/>
    <n v="35.541503899999952"/>
    <s v=""/>
    <n v="35.541503899999952"/>
    <s v=""/>
    <n v="1"/>
  </r>
  <r>
    <x v="6"/>
    <n v="273.59277339999971"/>
    <s v=""/>
    <n v="273.59277339999971"/>
    <s v=""/>
    <n v="1"/>
  </r>
  <r>
    <x v="7"/>
    <n v="53.456543000000238"/>
    <s v=""/>
    <n v="53.456543000000238"/>
    <s v=""/>
    <n v="1"/>
  </r>
  <r>
    <x v="8"/>
    <n v="469.11523440000019"/>
    <s v=""/>
    <n v="469.11523440000019"/>
    <s v=""/>
    <n v="1"/>
  </r>
  <r>
    <x v="9"/>
    <n v="589.265625"/>
    <s v=""/>
    <n v="589.265625"/>
    <s v=""/>
    <n v="1"/>
  </r>
  <r>
    <x v="10"/>
    <n v="308.26806639999995"/>
    <s v=""/>
    <n v="308.26806639999995"/>
    <s v=""/>
    <n v="1"/>
  </r>
  <r>
    <x v="11"/>
    <n v="-10.065918000000238"/>
    <n v="-10.065918000000238"/>
    <s v=""/>
    <n v="1"/>
    <s v=""/>
  </r>
  <r>
    <x v="12"/>
    <n v="-51.340331999999762"/>
    <n v="-51.340331999999762"/>
    <s v=""/>
    <n v="1"/>
    <s v=""/>
  </r>
  <r>
    <x v="13"/>
    <n v="-4.0517577999999048"/>
    <n v="-4.0517577999999048"/>
    <s v=""/>
    <n v="1"/>
    <s v=""/>
  </r>
  <r>
    <x v="14"/>
    <n v="333.58056639999995"/>
    <s v=""/>
    <n v="333.58056639999995"/>
    <s v=""/>
    <n v="1"/>
  </r>
  <r>
    <x v="15"/>
    <n v="202.4267577999999"/>
    <s v=""/>
    <n v="202.4267577999999"/>
    <s v=""/>
    <n v="1"/>
  </r>
  <r>
    <x v="16"/>
    <n v="95.313476499999524"/>
    <s v=""/>
    <n v="95.313476499999524"/>
    <s v=""/>
    <n v="1"/>
  </r>
  <r>
    <x v="17"/>
    <n v="-49.7109375"/>
    <n v="-49.7109375"/>
    <s v=""/>
    <n v="1"/>
    <s v=""/>
  </r>
  <r>
    <x v="18"/>
    <n v="-108.57910149999952"/>
    <n v="-108.57910149999952"/>
    <s v=""/>
    <n v="1"/>
    <s v=""/>
  </r>
  <r>
    <x v="19"/>
    <n v="-202.02001949999976"/>
    <n v="-202.02001949999976"/>
    <s v=""/>
    <n v="1"/>
    <s v=""/>
  </r>
  <r>
    <x v="20"/>
    <n v="-300.05810539999948"/>
    <n v="-300.05810539999948"/>
    <s v=""/>
    <n v="1"/>
    <s v=""/>
  </r>
  <r>
    <x v="21"/>
    <n v="-307.640625"/>
    <n v="-307.640625"/>
    <s v=""/>
    <n v="1"/>
    <s v=""/>
  </r>
  <r>
    <x v="22"/>
    <n v="-290.71630860000005"/>
    <n v="-290.71630860000005"/>
    <s v=""/>
    <n v="1"/>
    <s v=""/>
  </r>
  <r>
    <x v="23"/>
    <n v="-318.23583990000043"/>
    <n v="-318.23583990000043"/>
    <s v=""/>
    <n v="1"/>
    <s v=""/>
  </r>
  <r>
    <x v="0"/>
    <n v="399.08056639999995"/>
    <s v=""/>
    <n v="399.08056639999995"/>
    <s v=""/>
    <n v="1"/>
  </r>
  <r>
    <x v="1"/>
    <n v="543.65576169999986"/>
    <s v=""/>
    <n v="543.65576169999986"/>
    <s v=""/>
    <n v="1"/>
  </r>
  <r>
    <x v="2"/>
    <n v="493.35839850000048"/>
    <s v=""/>
    <n v="493.35839850000048"/>
    <s v=""/>
    <n v="1"/>
  </r>
  <r>
    <x v="3"/>
    <n v="394.17529300000024"/>
    <s v=""/>
    <n v="394.17529300000024"/>
    <s v=""/>
    <n v="1"/>
  </r>
  <r>
    <x v="4"/>
    <n v="294.24609369999962"/>
    <s v=""/>
    <n v="294.24609369999962"/>
    <s v=""/>
    <n v="1"/>
  </r>
  <r>
    <x v="5"/>
    <n v="206.50244139999995"/>
    <s v=""/>
    <n v="206.50244139999995"/>
    <s v=""/>
    <n v="1"/>
  </r>
  <r>
    <x v="6"/>
    <n v="99.204101600000286"/>
    <s v=""/>
    <n v="99.204101600000286"/>
    <s v=""/>
    <n v="1"/>
  </r>
  <r>
    <x v="7"/>
    <n v="-75.234863300000143"/>
    <n v="-75.234863300000143"/>
    <s v=""/>
    <n v="1"/>
    <s v=""/>
  </r>
  <r>
    <x v="8"/>
    <n v="288.86669919999986"/>
    <s v=""/>
    <n v="288.86669919999986"/>
    <s v=""/>
    <n v="1"/>
  </r>
  <r>
    <x v="9"/>
    <n v="530.05712889999995"/>
    <s v=""/>
    <n v="530.05712889999995"/>
    <s v=""/>
    <n v="1"/>
  </r>
  <r>
    <x v="10"/>
    <n v="647.3623047000001"/>
    <s v=""/>
    <n v="647.3623047000001"/>
    <s v=""/>
    <n v="1"/>
  </r>
  <r>
    <x v="11"/>
    <n v="722.11621089999971"/>
    <s v=""/>
    <n v="722.11621089999971"/>
    <s v=""/>
    <n v="1"/>
  </r>
  <r>
    <x v="12"/>
    <n v="568.3466797000001"/>
    <s v=""/>
    <n v="568.3466797000001"/>
    <s v=""/>
    <n v="1"/>
  </r>
  <r>
    <x v="13"/>
    <n v="616.72705080000014"/>
    <s v=""/>
    <n v="616.72705080000014"/>
    <s v=""/>
    <n v="1"/>
  </r>
  <r>
    <x v="14"/>
    <n v="511.81689449999976"/>
    <s v=""/>
    <n v="511.81689449999976"/>
    <s v=""/>
    <n v="1"/>
  </r>
  <r>
    <x v="15"/>
    <n v="377.12792959999933"/>
    <s v=""/>
    <n v="377.12792959999933"/>
    <s v=""/>
    <n v="1"/>
  </r>
  <r>
    <x v="16"/>
    <n v="525.78662110000005"/>
    <s v=""/>
    <n v="525.78662110000005"/>
    <s v=""/>
    <n v="1"/>
  </r>
  <r>
    <x v="17"/>
    <n v="553.91015619999962"/>
    <s v=""/>
    <n v="553.91015619999962"/>
    <s v=""/>
    <n v="1"/>
  </r>
  <r>
    <x v="18"/>
    <n v="208.93554690000019"/>
    <s v=""/>
    <n v="208.93554690000019"/>
    <s v=""/>
    <n v="1"/>
  </r>
  <r>
    <x v="19"/>
    <n v="55.224121100000048"/>
    <s v=""/>
    <n v="55.224121100000048"/>
    <s v=""/>
    <n v="1"/>
  </r>
  <r>
    <x v="20"/>
    <n v="-64.71289059999981"/>
    <n v="-64.71289059999981"/>
    <s v=""/>
    <n v="1"/>
    <s v=""/>
  </r>
  <r>
    <x v="21"/>
    <n v="32.503418000000238"/>
    <s v=""/>
    <n v="32.503418000000238"/>
    <s v=""/>
    <n v="1"/>
  </r>
  <r>
    <x v="22"/>
    <n v="83.850585899999714"/>
    <s v=""/>
    <n v="83.850585899999714"/>
    <s v=""/>
    <n v="1"/>
  </r>
  <r>
    <x v="23"/>
    <n v="67.187988300000143"/>
    <s v=""/>
    <n v="67.187988300000143"/>
    <s v=""/>
    <n v="1"/>
  </r>
  <r>
    <x v="0"/>
    <n v="-200.9033202999999"/>
    <n v="-200.9033202999999"/>
    <s v=""/>
    <n v="1"/>
    <s v=""/>
  </r>
  <r>
    <x v="1"/>
    <n v="-170.3251952999999"/>
    <n v="-170.3251952999999"/>
    <s v=""/>
    <n v="1"/>
    <s v=""/>
  </r>
  <r>
    <x v="2"/>
    <n v="-116.4189452999999"/>
    <n v="-116.4189452999999"/>
    <s v=""/>
    <n v="1"/>
    <s v=""/>
  </r>
  <r>
    <x v="3"/>
    <n v="-274.15869139999995"/>
    <n v="-274.15869139999995"/>
    <s v=""/>
    <n v="1"/>
    <s v=""/>
  </r>
  <r>
    <x v="4"/>
    <n v="-308.90917959999933"/>
    <n v="-308.90917959999933"/>
    <s v=""/>
    <n v="1"/>
    <s v=""/>
  </r>
  <r>
    <x v="5"/>
    <n v="-265.70068360000005"/>
    <n v="-265.70068360000005"/>
    <s v=""/>
    <n v="1"/>
    <s v=""/>
  </r>
  <r>
    <x v="6"/>
    <n v="-258.94970699999976"/>
    <n v="-258.94970699999976"/>
    <s v=""/>
    <n v="1"/>
    <s v=""/>
  </r>
  <r>
    <x v="7"/>
    <n v="-305.8564452999999"/>
    <n v="-305.8564452999999"/>
    <s v=""/>
    <n v="1"/>
    <s v=""/>
  </r>
  <r>
    <x v="8"/>
    <n v="208.21533199999976"/>
    <s v=""/>
    <n v="208.21533199999976"/>
    <s v=""/>
    <n v="1"/>
  </r>
  <r>
    <x v="9"/>
    <n v="377.55566410000029"/>
    <s v=""/>
    <n v="377.55566410000029"/>
    <s v=""/>
    <n v="1"/>
  </r>
  <r>
    <x v="10"/>
    <n v="387.9814452999999"/>
    <s v=""/>
    <n v="387.9814452999999"/>
    <s v=""/>
    <n v="1"/>
  </r>
  <r>
    <x v="11"/>
    <n v="12.805175800000143"/>
    <s v=""/>
    <n v="12.805175800000143"/>
    <s v=""/>
    <n v="1"/>
  </r>
  <r>
    <x v="12"/>
    <n v="-230.57910160000029"/>
    <n v="-230.57910160000029"/>
    <s v=""/>
    <n v="1"/>
    <s v=""/>
  </r>
  <r>
    <x v="13"/>
    <n v="42.422851499999524"/>
    <s v=""/>
    <n v="42.422851499999524"/>
    <s v=""/>
    <n v="1"/>
  </r>
  <r>
    <x v="14"/>
    <n v="404.53125"/>
    <s v=""/>
    <n v="404.53125"/>
    <s v=""/>
    <n v="1"/>
  </r>
  <r>
    <x v="15"/>
    <n v="497.90722649999952"/>
    <s v=""/>
    <n v="497.90722649999952"/>
    <s v=""/>
    <n v="1"/>
  </r>
  <r>
    <x v="16"/>
    <n v="407.12890619999962"/>
    <s v=""/>
    <n v="407.12890619999962"/>
    <s v=""/>
    <n v="1"/>
  </r>
  <r>
    <x v="17"/>
    <n v="273.66845699999976"/>
    <s v=""/>
    <n v="273.66845699999976"/>
    <s v=""/>
    <n v="1"/>
  </r>
  <r>
    <x v="18"/>
    <n v="107.40478509999957"/>
    <s v=""/>
    <n v="107.40478509999957"/>
    <s v=""/>
    <n v="1"/>
  </r>
  <r>
    <x v="19"/>
    <n v="139.59667959999933"/>
    <s v=""/>
    <n v="139.59667959999933"/>
    <s v=""/>
    <n v="1"/>
  </r>
  <r>
    <x v="20"/>
    <n v="718.46484369999962"/>
    <s v=""/>
    <n v="718.46484369999962"/>
    <s v=""/>
    <n v="1"/>
  </r>
  <r>
    <x v="21"/>
    <n v="937.87402350000048"/>
    <s v=""/>
    <n v="937.87402350000048"/>
    <s v=""/>
    <n v="1"/>
  </r>
  <r>
    <x v="22"/>
    <n v="925.44091789999948"/>
    <s v=""/>
    <n v="925.44091789999948"/>
    <s v=""/>
    <n v="1"/>
  </r>
  <r>
    <x v="23"/>
    <n v="970.1357422000001"/>
    <s v=""/>
    <n v="970.1357422000001"/>
    <s v=""/>
    <n v="1"/>
  </r>
  <r>
    <x v="0"/>
    <n v="838.58496100000048"/>
    <s v=""/>
    <n v="838.58496100000048"/>
    <s v=""/>
    <n v="1"/>
  </r>
  <r>
    <x v="1"/>
    <n v="754.89746100000048"/>
    <s v=""/>
    <n v="754.89746100000048"/>
    <s v=""/>
    <n v="1"/>
  </r>
  <r>
    <x v="2"/>
    <n v="723.92041020000033"/>
    <s v=""/>
    <n v="723.92041020000033"/>
    <s v=""/>
    <n v="1"/>
  </r>
  <r>
    <x v="3"/>
    <n v="599.9873047000001"/>
    <s v=""/>
    <n v="599.9873047000001"/>
    <s v=""/>
    <n v="1"/>
  </r>
  <r>
    <x v="4"/>
    <n v="514.42626949999976"/>
    <s v=""/>
    <n v="514.42626949999976"/>
    <s v=""/>
    <n v="1"/>
  </r>
  <r>
    <x v="5"/>
    <n v="528.06884770000033"/>
    <s v=""/>
    <n v="528.06884770000033"/>
    <s v=""/>
    <n v="1"/>
  </r>
  <r>
    <x v="6"/>
    <n v="796.1015625"/>
    <s v=""/>
    <n v="796.1015625"/>
    <s v=""/>
    <n v="1"/>
  </r>
  <r>
    <x v="7"/>
    <n v="874.42724610000005"/>
    <s v=""/>
    <n v="874.42724610000005"/>
    <s v=""/>
    <n v="1"/>
  </r>
  <r>
    <x v="8"/>
    <n v="488.09521490000043"/>
    <s v=""/>
    <n v="488.09521490000043"/>
    <s v=""/>
    <n v="1"/>
  </r>
  <r>
    <x v="9"/>
    <n v="454.10253910000029"/>
    <s v=""/>
    <n v="454.10253910000029"/>
    <s v=""/>
    <n v="1"/>
  </r>
  <r>
    <x v="10"/>
    <n v="291.95068360000005"/>
    <s v=""/>
    <n v="291.95068360000005"/>
    <s v=""/>
    <n v="1"/>
  </r>
  <r>
    <x v="11"/>
    <n v="-264.18505860000005"/>
    <n v="-264.18505860000005"/>
    <s v=""/>
    <n v="1"/>
    <s v=""/>
  </r>
  <r>
    <x v="12"/>
    <n v="-409.22314449999976"/>
    <n v="-409.22314449999976"/>
    <s v=""/>
    <n v="1"/>
    <s v=""/>
  </r>
  <r>
    <x v="13"/>
    <n v="-122.76757809999981"/>
    <n v="-122.76757809999981"/>
    <s v=""/>
    <n v="1"/>
    <s v=""/>
  </r>
  <r>
    <x v="14"/>
    <n v="-252.34619139999995"/>
    <n v="-252.34619139999995"/>
    <s v=""/>
    <n v="1"/>
    <s v=""/>
  </r>
  <r>
    <x v="15"/>
    <n v="-298.7060547000001"/>
    <n v="-298.7060547000001"/>
    <s v=""/>
    <n v="1"/>
    <s v=""/>
  </r>
  <r>
    <x v="16"/>
    <n v="-106.62695309999981"/>
    <n v="-106.62695309999981"/>
    <s v=""/>
    <n v="1"/>
    <s v=""/>
  </r>
  <r>
    <x v="17"/>
    <n v="-180.56884770000033"/>
    <n v="-180.56884770000033"/>
    <s v=""/>
    <n v="1"/>
    <s v=""/>
  </r>
  <r>
    <x v="18"/>
    <n v="-226.8955077999999"/>
    <n v="-226.8955077999999"/>
    <s v=""/>
    <n v="1"/>
    <s v=""/>
  </r>
  <r>
    <x v="19"/>
    <n v="357.75439449999976"/>
    <s v=""/>
    <n v="357.75439449999976"/>
    <s v=""/>
    <n v="1"/>
  </r>
  <r>
    <x v="20"/>
    <n v="671.57568360000005"/>
    <s v=""/>
    <n v="671.57568360000005"/>
    <s v=""/>
    <n v="1"/>
  </r>
  <r>
    <x v="21"/>
    <n v="778.89404289999948"/>
    <s v=""/>
    <n v="778.89404289999948"/>
    <s v=""/>
    <n v="1"/>
  </r>
  <r>
    <x v="22"/>
    <n v="680.70654300000024"/>
    <s v=""/>
    <n v="680.70654300000024"/>
    <s v=""/>
    <n v="1"/>
  </r>
  <r>
    <x v="23"/>
    <n v="589.4560547000001"/>
    <s v=""/>
    <n v="589.4560547000001"/>
    <s v=""/>
    <n v="1"/>
  </r>
  <r>
    <x v="0"/>
    <n v="540.88818349999929"/>
    <s v=""/>
    <n v="540.88818349999929"/>
    <s v=""/>
    <n v="1"/>
  </r>
  <r>
    <x v="1"/>
    <n v="578.26123050000024"/>
    <s v=""/>
    <n v="578.26123050000024"/>
    <s v=""/>
    <n v="1"/>
  </r>
  <r>
    <x v="2"/>
    <n v="309.84179690000019"/>
    <s v=""/>
    <n v="309.84179690000019"/>
    <s v=""/>
    <n v="1"/>
  </r>
  <r>
    <x v="3"/>
    <n v="48.883788999999524"/>
    <s v=""/>
    <n v="48.883788999999524"/>
    <s v=""/>
    <n v="1"/>
  </r>
  <r>
    <x v="4"/>
    <n v="47.683593800000381"/>
    <s v=""/>
    <n v="47.683593800000381"/>
    <s v=""/>
    <n v="1"/>
  </r>
  <r>
    <x v="5"/>
    <n v="13.665039100000286"/>
    <s v=""/>
    <n v="13.665039100000286"/>
    <s v=""/>
    <n v="1"/>
  </r>
  <r>
    <x v="6"/>
    <n v="90.83398440000019"/>
    <s v=""/>
    <n v="90.83398440000019"/>
    <s v=""/>
    <n v="1"/>
  </r>
  <r>
    <x v="7"/>
    <n v="238.80712889999995"/>
    <s v=""/>
    <n v="238.80712889999995"/>
    <s v=""/>
    <n v="1"/>
  </r>
  <r>
    <x v="8"/>
    <n v="120.94677740000043"/>
    <s v=""/>
    <n v="120.94677740000043"/>
    <s v=""/>
    <n v="1"/>
  </r>
  <r>
    <x v="9"/>
    <n v="201.67773440000019"/>
    <s v=""/>
    <n v="201.67773440000019"/>
    <s v=""/>
    <n v="1"/>
  </r>
  <r>
    <x v="10"/>
    <n v="248.05908199999976"/>
    <s v=""/>
    <n v="248.05908199999976"/>
    <s v=""/>
    <n v="1"/>
  </r>
  <r>
    <x v="11"/>
    <n v="233.66259759999957"/>
    <s v=""/>
    <n v="233.66259759999957"/>
    <s v=""/>
    <n v="1"/>
  </r>
  <r>
    <x v="12"/>
    <n v="90.22851559999981"/>
    <s v=""/>
    <n v="90.22851559999981"/>
    <s v=""/>
    <n v="1"/>
  </r>
  <r>
    <x v="13"/>
    <n v="9.8735350999995717"/>
    <s v=""/>
    <n v="9.8735350999995717"/>
    <s v=""/>
    <n v="1"/>
  </r>
  <r>
    <x v="14"/>
    <n v="-35.39648440000019"/>
    <n v="-35.39648440000019"/>
    <s v=""/>
    <n v="1"/>
    <s v=""/>
  </r>
  <r>
    <x v="15"/>
    <n v="-72.99023440000019"/>
    <n v="-72.99023440000019"/>
    <s v=""/>
    <n v="1"/>
    <s v=""/>
  </r>
  <r>
    <x v="16"/>
    <n v="-104.48535160000029"/>
    <n v="-104.48535160000029"/>
    <s v=""/>
    <n v="1"/>
    <s v=""/>
  </r>
  <r>
    <x v="17"/>
    <n v="50.043456999999762"/>
    <s v=""/>
    <n v="50.043456999999762"/>
    <s v=""/>
    <n v="1"/>
  </r>
  <r>
    <x v="18"/>
    <n v="-41.944824300000619"/>
    <n v="-41.944824300000619"/>
    <s v=""/>
    <n v="1"/>
    <s v=""/>
  </r>
  <r>
    <x v="19"/>
    <n v="101.28271479999967"/>
    <s v=""/>
    <n v="101.28271479999967"/>
    <s v=""/>
    <n v="1"/>
  </r>
  <r>
    <x v="20"/>
    <n v="293.74609369999962"/>
    <s v=""/>
    <n v="293.74609369999962"/>
    <s v=""/>
    <n v="1"/>
  </r>
  <r>
    <x v="21"/>
    <n v="275.45361330000014"/>
    <s v=""/>
    <n v="275.45361330000014"/>
    <s v=""/>
    <n v="1"/>
  </r>
  <r>
    <x v="22"/>
    <n v="21.402832100000523"/>
    <s v=""/>
    <n v="21.402832100000523"/>
    <s v=""/>
    <n v="1"/>
  </r>
  <r>
    <x v="23"/>
    <n v="-339.4658202999999"/>
    <n v="-339.4658202999999"/>
    <s v=""/>
    <n v="1"/>
    <s v=""/>
  </r>
  <r>
    <x v="0"/>
    <n v="-615.97802740000043"/>
    <n v="-615.97802740000043"/>
    <s v=""/>
    <n v="1"/>
    <s v=""/>
  </r>
  <r>
    <x v="1"/>
    <n v="-471.03320309999981"/>
    <n v="-471.03320309999981"/>
    <s v=""/>
    <n v="1"/>
    <s v=""/>
  </r>
  <r>
    <x v="2"/>
    <n v="-422.09082040000067"/>
    <n v="-422.09082040000067"/>
    <s v=""/>
    <n v="1"/>
    <s v=""/>
  </r>
  <r>
    <x v="3"/>
    <n v="-381.64355459999933"/>
    <n v="-381.64355459999933"/>
    <s v=""/>
    <n v="1"/>
    <s v=""/>
  </r>
  <r>
    <x v="4"/>
    <n v="-285.96630860000005"/>
    <n v="-285.96630860000005"/>
    <s v=""/>
    <n v="1"/>
    <s v=""/>
  </r>
  <r>
    <x v="5"/>
    <n v="-275.6435547000001"/>
    <n v="-275.6435547000001"/>
    <s v=""/>
    <n v="1"/>
    <s v=""/>
  </r>
  <r>
    <x v="6"/>
    <n v="-380.16943360000005"/>
    <n v="-380.16943360000005"/>
    <s v=""/>
    <n v="1"/>
    <s v=""/>
  </r>
  <r>
    <x v="7"/>
    <n v="-385.65771479999967"/>
    <n v="-385.65771479999967"/>
    <s v=""/>
    <n v="1"/>
    <s v=""/>
  </r>
  <r>
    <x v="8"/>
    <n v="-502.24853509999957"/>
    <n v="-502.24853509999957"/>
    <s v=""/>
    <n v="1"/>
    <s v=""/>
  </r>
  <r>
    <x v="9"/>
    <n v="-476.59570309999981"/>
    <n v="-476.59570309999981"/>
    <s v=""/>
    <n v="1"/>
    <s v=""/>
  </r>
  <r>
    <x v="10"/>
    <n v="-330.91748050000024"/>
    <n v="-330.91748050000024"/>
    <s v=""/>
    <n v="1"/>
    <s v=""/>
  </r>
  <r>
    <x v="11"/>
    <n v="-170.17822270000033"/>
    <n v="-170.17822270000033"/>
    <s v=""/>
    <n v="1"/>
    <s v=""/>
  </r>
  <r>
    <x v="12"/>
    <n v="-78.574218800000381"/>
    <n v="-78.574218800000381"/>
    <s v=""/>
    <n v="1"/>
    <s v=""/>
  </r>
  <r>
    <x v="13"/>
    <n v="-96.145996100000048"/>
    <n v="-96.145996100000048"/>
    <s v=""/>
    <n v="1"/>
    <s v=""/>
  </r>
  <r>
    <x v="14"/>
    <n v="-185.83251960000052"/>
    <n v="-185.83251960000052"/>
    <s v=""/>
    <n v="1"/>
    <s v=""/>
  </r>
  <r>
    <x v="15"/>
    <n v="-173.4404297000001"/>
    <n v="-173.4404297000001"/>
    <s v=""/>
    <n v="1"/>
    <s v=""/>
  </r>
  <r>
    <x v="16"/>
    <n v="-87.506347700000333"/>
    <n v="-87.506347700000333"/>
    <s v=""/>
    <n v="1"/>
    <s v=""/>
  </r>
  <r>
    <x v="17"/>
    <n v="-74.149902400000428"/>
    <n v="-74.149902400000428"/>
    <s v=""/>
    <n v="1"/>
    <s v=""/>
  </r>
  <r>
    <x v="18"/>
    <n v="-1.1655272999996669"/>
    <n v="-1.1655272999996669"/>
    <s v=""/>
    <n v="1"/>
    <s v=""/>
  </r>
  <r>
    <x v="19"/>
    <n v="115.171875"/>
    <s v=""/>
    <n v="115.171875"/>
    <s v=""/>
    <n v="1"/>
  </r>
  <r>
    <x v="20"/>
    <n v="459.05126960000052"/>
    <s v=""/>
    <n v="459.05126960000052"/>
    <s v=""/>
    <n v="1"/>
  </r>
  <r>
    <x v="21"/>
    <n v="410.59033210000052"/>
    <s v=""/>
    <n v="410.59033210000052"/>
    <s v=""/>
    <n v="1"/>
  </r>
  <r>
    <x v="22"/>
    <n v="329.76318360000005"/>
    <s v=""/>
    <n v="329.76318360000005"/>
    <s v=""/>
    <n v="1"/>
  </r>
  <r>
    <x v="23"/>
    <n v="256.55615229999967"/>
    <s v=""/>
    <n v="256.55615229999967"/>
    <s v=""/>
    <n v="1"/>
  </r>
  <r>
    <x v="0"/>
    <n v="425.98681639999995"/>
    <s v=""/>
    <n v="425.98681639999995"/>
    <s v=""/>
    <n v="1"/>
  </r>
  <r>
    <x v="1"/>
    <n v="444.02929690000019"/>
    <s v=""/>
    <n v="444.02929690000019"/>
    <s v=""/>
    <n v="1"/>
  </r>
  <r>
    <x v="2"/>
    <n v="425.88232419999986"/>
    <s v=""/>
    <n v="425.88232419999986"/>
    <s v=""/>
    <n v="1"/>
  </r>
  <r>
    <x v="3"/>
    <n v="409.9423827999999"/>
    <s v=""/>
    <n v="409.9423827999999"/>
    <s v=""/>
    <n v="1"/>
  </r>
  <r>
    <x v="4"/>
    <n v="332.05419919999986"/>
    <s v=""/>
    <n v="332.05419919999986"/>
    <s v=""/>
    <n v="1"/>
  </r>
  <r>
    <x v="5"/>
    <n v="193.17529300000024"/>
    <s v=""/>
    <n v="193.17529300000024"/>
    <s v=""/>
    <n v="1"/>
  </r>
  <r>
    <x v="6"/>
    <n v="182.48193360000005"/>
    <s v=""/>
    <n v="182.48193360000005"/>
    <s v=""/>
    <n v="1"/>
  </r>
  <r>
    <x v="7"/>
    <n v="-31.251953200000571"/>
    <n v="-31.251953200000571"/>
    <s v=""/>
    <n v="1"/>
    <s v=""/>
  </r>
  <r>
    <x v="8"/>
    <n v="-239.6689452999999"/>
    <n v="-239.6689452999999"/>
    <s v=""/>
    <n v="1"/>
    <s v=""/>
  </r>
  <r>
    <x v="9"/>
    <n v="-168.5673827999999"/>
    <n v="-168.5673827999999"/>
    <s v=""/>
    <n v="1"/>
    <s v=""/>
  </r>
  <r>
    <x v="10"/>
    <n v="84.503906300000381"/>
    <s v=""/>
    <n v="84.503906300000381"/>
    <s v=""/>
    <n v="1"/>
  </r>
  <r>
    <x v="11"/>
    <n v="40.274902299999667"/>
    <s v=""/>
    <n v="40.274902299999667"/>
    <s v=""/>
    <n v="1"/>
  </r>
  <r>
    <x v="12"/>
    <n v="290.0263672000001"/>
    <s v=""/>
    <n v="290.0263672000001"/>
    <s v=""/>
    <n v="1"/>
  </r>
  <r>
    <x v="13"/>
    <n v="405.38037110000005"/>
    <s v=""/>
    <n v="405.38037110000005"/>
    <s v=""/>
    <n v="1"/>
  </r>
  <r>
    <x v="14"/>
    <n v="326.14990229999967"/>
    <s v=""/>
    <n v="326.14990229999967"/>
    <s v=""/>
    <n v="1"/>
  </r>
  <r>
    <x v="15"/>
    <n v="216.68603520000033"/>
    <s v=""/>
    <n v="216.68603520000033"/>
    <s v=""/>
    <n v="1"/>
  </r>
  <r>
    <x v="16"/>
    <n v="129.08789059999981"/>
    <s v=""/>
    <n v="129.08789059999981"/>
    <s v=""/>
    <n v="1"/>
  </r>
  <r>
    <x v="17"/>
    <n v="3.2875975999995717"/>
    <s v=""/>
    <n v="3.2875975999995717"/>
    <s v=""/>
    <n v="1"/>
  </r>
  <r>
    <x v="18"/>
    <n v="12.1953125"/>
    <s v=""/>
    <n v="12.1953125"/>
    <s v=""/>
    <n v="1"/>
  </r>
  <r>
    <x v="19"/>
    <n v="627.01513669999986"/>
    <s v=""/>
    <n v="627.01513669999986"/>
    <s v=""/>
    <n v="1"/>
  </r>
  <r>
    <x v="20"/>
    <n v="528.19384759999957"/>
    <s v=""/>
    <n v="528.19384759999957"/>
    <s v=""/>
    <n v="1"/>
  </r>
  <r>
    <x v="21"/>
    <n v="-30.251464799999667"/>
    <n v="-30.251464799999667"/>
    <s v=""/>
    <n v="1"/>
    <s v=""/>
  </r>
  <r>
    <x v="22"/>
    <n v="-392.22607419999986"/>
    <n v="-392.22607419999986"/>
    <s v=""/>
    <n v="1"/>
    <s v=""/>
  </r>
  <r>
    <x v="23"/>
    <n v="-413.77490240000043"/>
    <n v="-413.77490240000043"/>
    <s v=""/>
    <n v="1"/>
    <s v=""/>
  </r>
  <r>
    <x v="0"/>
    <n v="-361.234375"/>
    <n v="-361.234375"/>
    <s v=""/>
    <n v="1"/>
    <s v=""/>
  </r>
  <r>
    <x v="1"/>
    <n v="-361.3076172000001"/>
    <n v="-361.3076172000001"/>
    <s v=""/>
    <n v="1"/>
    <s v=""/>
  </r>
  <r>
    <x v="2"/>
    <n v="-266.12255860000005"/>
    <n v="-266.12255860000005"/>
    <s v=""/>
    <n v="1"/>
    <s v=""/>
  </r>
  <r>
    <x v="3"/>
    <n v="-342.34521479999967"/>
    <n v="-342.34521479999967"/>
    <s v=""/>
    <n v="1"/>
    <s v=""/>
  </r>
  <r>
    <x v="4"/>
    <n v="-396.50097649999952"/>
    <n v="-396.50097649999952"/>
    <s v=""/>
    <n v="1"/>
    <s v=""/>
  </r>
  <r>
    <x v="5"/>
    <n v="-435.7734375"/>
    <n v="-435.7734375"/>
    <s v=""/>
    <n v="1"/>
    <s v=""/>
  </r>
  <r>
    <x v="6"/>
    <n v="-580.09912110000005"/>
    <n v="-580.09912110000005"/>
    <s v=""/>
    <n v="1"/>
    <s v=""/>
  </r>
  <r>
    <x v="7"/>
    <n v="-537.09228509999957"/>
    <n v="-537.09228509999957"/>
    <s v=""/>
    <n v="1"/>
    <s v=""/>
  </r>
  <r>
    <x v="8"/>
    <n v="-139.93554690000019"/>
    <n v="-139.93554690000019"/>
    <s v=""/>
    <n v="1"/>
    <s v=""/>
  </r>
  <r>
    <x v="9"/>
    <n v="362.39990229999967"/>
    <s v=""/>
    <n v="362.39990229999967"/>
    <s v=""/>
    <n v="1"/>
  </r>
  <r>
    <x v="10"/>
    <n v="-19.065918000000238"/>
    <n v="-19.065918000000238"/>
    <s v=""/>
    <n v="1"/>
    <s v=""/>
  </r>
  <r>
    <x v="11"/>
    <n v="51.532714799999667"/>
    <s v=""/>
    <n v="51.532714799999667"/>
    <s v=""/>
    <n v="1"/>
  </r>
  <r>
    <x v="12"/>
    <n v="292.98535149999952"/>
    <s v=""/>
    <n v="292.98535149999952"/>
    <s v=""/>
    <n v="1"/>
  </r>
  <r>
    <x v="13"/>
    <n v="371.49755860000005"/>
    <s v=""/>
    <n v="371.49755860000005"/>
    <s v=""/>
    <n v="1"/>
  </r>
  <r>
    <x v="14"/>
    <n v="368.87353520000033"/>
    <s v=""/>
    <n v="368.87353520000033"/>
    <s v=""/>
    <n v="1"/>
  </r>
  <r>
    <x v="15"/>
    <n v="263.3515625"/>
    <s v=""/>
    <n v="263.3515625"/>
    <s v=""/>
    <n v="1"/>
  </r>
  <r>
    <x v="16"/>
    <n v="242.06835940000019"/>
    <s v=""/>
    <n v="242.06835940000019"/>
    <s v=""/>
    <n v="1"/>
  </r>
  <r>
    <x v="17"/>
    <n v="118.9267577999999"/>
    <s v=""/>
    <n v="118.9267577999999"/>
    <s v=""/>
    <n v="1"/>
  </r>
  <r>
    <x v="18"/>
    <n v="4.7915038999999524"/>
    <s v=""/>
    <n v="4.7915038999999524"/>
    <s v=""/>
    <n v="1"/>
  </r>
  <r>
    <x v="19"/>
    <n v="113.12060550000024"/>
    <s v=""/>
    <n v="113.12060550000024"/>
    <s v=""/>
    <n v="1"/>
  </r>
  <r>
    <x v="20"/>
    <n v="-60.743652299999667"/>
    <n v="-60.743652299999667"/>
    <s v=""/>
    <n v="1"/>
    <s v=""/>
  </r>
  <r>
    <x v="21"/>
    <n v="-185.50439449999976"/>
    <n v="-185.50439449999976"/>
    <s v=""/>
    <n v="1"/>
    <s v=""/>
  </r>
  <r>
    <x v="22"/>
    <n v="-314.4716797000001"/>
    <n v="-314.4716797000001"/>
    <s v=""/>
    <n v="1"/>
    <s v=""/>
  </r>
  <r>
    <x v="23"/>
    <n v="-299.75585929999943"/>
    <n v="-299.75585929999943"/>
    <s v=""/>
    <n v="1"/>
    <s v=""/>
  </r>
  <r>
    <x v="0"/>
    <n v="-547.97558589999971"/>
    <n v="-547.97558589999971"/>
    <s v=""/>
    <n v="1"/>
    <s v=""/>
  </r>
  <r>
    <x v="1"/>
    <n v="-520.39648440000019"/>
    <n v="-520.39648440000019"/>
    <s v=""/>
    <n v="1"/>
    <s v=""/>
  </r>
  <r>
    <x v="3"/>
    <n v="-493.27978520000033"/>
    <n v="-493.27978520000033"/>
    <s v=""/>
    <n v="1"/>
    <s v=""/>
  </r>
  <r>
    <x v="4"/>
    <n v="-490.35253899999952"/>
    <n v="-490.35253899999952"/>
    <s v=""/>
    <n v="1"/>
    <s v=""/>
  </r>
  <r>
    <x v="5"/>
    <n v="-584.63134770000033"/>
    <n v="-584.63134770000033"/>
    <s v=""/>
    <n v="1"/>
    <s v=""/>
  </r>
  <r>
    <x v="6"/>
    <n v="-576.06298830000014"/>
    <n v="-576.06298830000014"/>
    <s v=""/>
    <n v="1"/>
    <s v=""/>
  </r>
  <r>
    <x v="7"/>
    <n v="-355.77978520000033"/>
    <n v="-355.77978520000033"/>
    <s v=""/>
    <n v="1"/>
    <s v=""/>
  </r>
  <r>
    <x v="8"/>
    <n v="-468.19384770000033"/>
    <n v="-468.19384770000033"/>
    <s v=""/>
    <n v="1"/>
    <s v=""/>
  </r>
  <r>
    <x v="9"/>
    <n v="-405.23974610000005"/>
    <n v="-405.23974610000005"/>
    <s v=""/>
    <n v="1"/>
    <s v=""/>
  </r>
  <r>
    <x v="10"/>
    <n v="-358.40087889999995"/>
    <n v="-358.40087889999995"/>
    <s v=""/>
    <n v="1"/>
    <s v=""/>
  </r>
  <r>
    <x v="11"/>
    <n v="-433.13623050000024"/>
    <n v="-433.13623050000024"/>
    <s v=""/>
    <n v="1"/>
    <s v=""/>
  </r>
  <r>
    <x v="12"/>
    <n v="-543.09130860000005"/>
    <n v="-543.09130860000005"/>
    <s v=""/>
    <n v="1"/>
    <s v=""/>
  </r>
  <r>
    <x v="13"/>
    <n v="-475.7421875"/>
    <n v="-475.7421875"/>
    <s v=""/>
    <n v="1"/>
    <s v=""/>
  </r>
  <r>
    <x v="14"/>
    <n v="-75.444335899999714"/>
    <n v="-75.444335899999714"/>
    <s v=""/>
    <n v="1"/>
    <s v=""/>
  </r>
  <r>
    <x v="15"/>
    <n v="37.287597700000333"/>
    <s v=""/>
    <n v="37.287597700000333"/>
    <s v=""/>
    <n v="1"/>
  </r>
  <r>
    <x v="16"/>
    <n v="51.305175800000143"/>
    <s v=""/>
    <n v="51.305175800000143"/>
    <s v=""/>
    <n v="1"/>
  </r>
  <r>
    <x v="17"/>
    <n v="-31.560058600000048"/>
    <n v="-31.560058600000048"/>
    <s v=""/>
    <n v="1"/>
    <s v=""/>
  </r>
  <r>
    <x v="18"/>
    <n v="96.780761699999857"/>
    <s v=""/>
    <n v="96.780761699999857"/>
    <s v=""/>
    <n v="1"/>
  </r>
  <r>
    <x v="19"/>
    <n v="64.959472599999572"/>
    <s v=""/>
    <n v="64.959472599999572"/>
    <s v=""/>
    <n v="1"/>
  </r>
  <r>
    <x v="20"/>
    <n v="-255.125"/>
    <n v="-255.125"/>
    <s v=""/>
    <n v="1"/>
    <s v=""/>
  </r>
  <r>
    <x v="21"/>
    <n v="-220.80419919999986"/>
    <n v="-220.80419919999986"/>
    <s v=""/>
    <n v="1"/>
    <s v=""/>
  </r>
  <r>
    <x v="22"/>
    <n v="-103.44677740000043"/>
    <n v="-103.44677740000043"/>
    <s v=""/>
    <n v="1"/>
    <s v=""/>
  </r>
  <r>
    <x v="23"/>
    <n v="-45.253906199999619"/>
    <n v="-45.253906199999619"/>
    <s v=""/>
    <n v="1"/>
    <s v=""/>
  </r>
  <r>
    <x v="0"/>
    <n v="-28.568847599999572"/>
    <n v="-28.568847599999572"/>
    <s v=""/>
    <n v="1"/>
    <s v=""/>
  </r>
  <r>
    <x v="1"/>
    <n v="325.0625"/>
    <s v=""/>
    <n v="325.0625"/>
    <s v=""/>
    <n v="1"/>
  </r>
  <r>
    <x v="2"/>
    <n v="348.95947270000033"/>
    <s v=""/>
    <n v="348.95947270000033"/>
    <s v=""/>
    <n v="1"/>
  </r>
  <r>
    <x v="3"/>
    <n v="505.37353520000033"/>
    <s v=""/>
    <n v="505.37353520000033"/>
    <s v=""/>
    <n v="1"/>
  </r>
  <r>
    <x v="4"/>
    <n v="565.96533199999976"/>
    <s v=""/>
    <n v="565.96533199999976"/>
    <s v=""/>
    <n v="1"/>
  </r>
  <r>
    <x v="5"/>
    <n v="681.03662110000005"/>
    <s v=""/>
    <n v="681.03662110000005"/>
    <s v=""/>
    <n v="1"/>
  </r>
  <r>
    <x v="6"/>
    <n v="689.63867190000019"/>
    <s v=""/>
    <n v="689.63867190000019"/>
    <s v=""/>
    <n v="1"/>
  </r>
  <r>
    <x v="7"/>
    <n v="571.38378910000029"/>
    <s v=""/>
    <n v="571.38378910000029"/>
    <s v=""/>
    <n v="1"/>
  </r>
  <r>
    <x v="8"/>
    <n v="561.73535149999952"/>
    <s v=""/>
    <n v="561.73535149999952"/>
    <s v=""/>
    <n v="1"/>
  </r>
  <r>
    <x v="9"/>
    <n v="-120.71337889999995"/>
    <n v="-120.71337889999995"/>
    <s v=""/>
    <n v="1"/>
    <s v=""/>
  </r>
  <r>
    <x v="10"/>
    <n v="-527.13720710000052"/>
    <n v="-527.13720710000052"/>
    <s v=""/>
    <n v="1"/>
    <s v=""/>
  </r>
  <r>
    <x v="11"/>
    <n v="-331.74121100000048"/>
    <n v="-331.74121100000048"/>
    <s v=""/>
    <n v="1"/>
    <s v=""/>
  </r>
  <r>
    <x v="12"/>
    <n v="-250.79296880000038"/>
    <n v="-250.79296880000038"/>
    <s v=""/>
    <n v="1"/>
    <s v=""/>
  </r>
  <r>
    <x v="13"/>
    <n v="-244.66259770000033"/>
    <n v="-244.66259770000033"/>
    <s v=""/>
    <n v="1"/>
    <s v=""/>
  </r>
  <r>
    <x v="14"/>
    <n v="-279.53857430000062"/>
    <n v="-279.53857430000062"/>
    <s v=""/>
    <n v="1"/>
    <s v=""/>
  </r>
  <r>
    <x v="15"/>
    <n v="-204.54638680000062"/>
    <n v="-204.54638680000062"/>
    <s v=""/>
    <n v="1"/>
    <s v=""/>
  </r>
  <r>
    <x v="16"/>
    <n v="-43.315429700000095"/>
    <n v="-43.315429700000095"/>
    <s v=""/>
    <n v="1"/>
    <s v=""/>
  </r>
  <r>
    <x v="17"/>
    <n v="-115.44189449999976"/>
    <n v="-115.44189449999976"/>
    <s v=""/>
    <n v="1"/>
    <s v=""/>
  </r>
  <r>
    <x v="18"/>
    <n v="68.1875"/>
    <s v=""/>
    <n v="68.1875"/>
    <s v=""/>
    <n v="1"/>
  </r>
  <r>
    <x v="19"/>
    <n v="94.585449300000619"/>
    <s v=""/>
    <n v="94.585449300000619"/>
    <s v=""/>
    <n v="1"/>
  </r>
  <r>
    <x v="20"/>
    <n v="317.68945309999981"/>
    <s v=""/>
    <n v="317.68945309999981"/>
    <s v=""/>
    <n v="1"/>
  </r>
  <r>
    <x v="21"/>
    <n v="556.34960940000019"/>
    <s v=""/>
    <n v="556.34960940000019"/>
    <s v=""/>
    <n v="1"/>
  </r>
  <r>
    <x v="22"/>
    <n v="684.55029289999948"/>
    <s v=""/>
    <n v="684.55029289999948"/>
    <s v=""/>
    <n v="1"/>
  </r>
  <r>
    <x v="23"/>
    <n v="641.06298830000014"/>
    <s v=""/>
    <n v="641.06298830000014"/>
    <s v=""/>
    <n v="1"/>
  </r>
  <r>
    <x v="0"/>
    <n v="319.40234369999962"/>
    <s v=""/>
    <n v="319.40234369999962"/>
    <s v=""/>
    <n v="1"/>
  </r>
  <r>
    <x v="1"/>
    <n v="201.18408210000052"/>
    <s v=""/>
    <n v="201.18408210000052"/>
    <s v=""/>
    <n v="1"/>
  </r>
  <r>
    <x v="2"/>
    <n v="58.071288999999524"/>
    <s v=""/>
    <n v="58.071288999999524"/>
    <s v=""/>
    <n v="1"/>
  </r>
  <r>
    <x v="3"/>
    <n v="-193.22314449999976"/>
    <n v="-193.22314449999976"/>
    <s v=""/>
    <n v="1"/>
    <s v=""/>
  </r>
  <r>
    <x v="4"/>
    <n v="-136.70898440000019"/>
    <n v="-136.70898440000019"/>
    <s v=""/>
    <n v="1"/>
    <s v=""/>
  </r>
  <r>
    <x v="5"/>
    <n v="-232.55810550000024"/>
    <n v="-232.55810550000024"/>
    <s v=""/>
    <n v="1"/>
    <s v=""/>
  </r>
  <r>
    <x v="6"/>
    <n v="-246.82373050000024"/>
    <n v="-246.82373050000024"/>
    <s v=""/>
    <n v="1"/>
    <s v=""/>
  </r>
  <r>
    <x v="7"/>
    <n v="-114.69433589999971"/>
    <n v="-114.69433589999971"/>
    <s v=""/>
    <n v="1"/>
    <s v=""/>
  </r>
  <r>
    <x v="8"/>
    <n v="-92.813964799999667"/>
    <n v="-92.813964799999667"/>
    <s v=""/>
    <n v="1"/>
    <s v=""/>
  </r>
  <r>
    <x v="9"/>
    <n v="-135.81494139999995"/>
    <n v="-135.81494139999995"/>
    <s v=""/>
    <n v="1"/>
    <s v=""/>
  </r>
  <r>
    <x v="10"/>
    <n v="-568.94726559999981"/>
    <n v="-568.94726559999981"/>
    <s v=""/>
    <n v="1"/>
    <s v=""/>
  </r>
  <r>
    <x v="11"/>
    <n v="-342.11767569999938"/>
    <n v="-342.11767569999938"/>
    <s v=""/>
    <n v="1"/>
    <s v=""/>
  </r>
  <r>
    <x v="12"/>
    <n v="-162.80419919999986"/>
    <n v="-162.80419919999986"/>
    <s v=""/>
    <n v="1"/>
    <s v=""/>
  </r>
  <r>
    <x v="13"/>
    <n v="158.16552740000043"/>
    <s v=""/>
    <n v="158.16552740000043"/>
    <s v=""/>
    <n v="1"/>
  </r>
  <r>
    <x v="14"/>
    <n v="240.37353509999957"/>
    <s v=""/>
    <n v="240.37353509999957"/>
    <s v=""/>
    <n v="1"/>
  </r>
  <r>
    <x v="15"/>
    <n v="357.54541020000033"/>
    <s v=""/>
    <n v="357.54541020000033"/>
    <s v=""/>
    <n v="1"/>
  </r>
  <r>
    <x v="16"/>
    <n v="414.73144540000067"/>
    <s v=""/>
    <n v="414.73144540000067"/>
    <s v=""/>
    <n v="1"/>
  </r>
  <r>
    <x v="17"/>
    <n v="178.00732419999986"/>
    <s v=""/>
    <n v="178.00732419999986"/>
    <s v=""/>
    <n v="1"/>
  </r>
  <r>
    <x v="18"/>
    <n v="-8.8076170999993337"/>
    <n v="-8.8076170999993337"/>
    <s v=""/>
    <n v="1"/>
    <s v=""/>
  </r>
  <r>
    <x v="19"/>
    <n v="17.140136699999857"/>
    <s v=""/>
    <n v="17.140136699999857"/>
    <s v=""/>
    <n v="1"/>
  </r>
  <r>
    <x v="20"/>
    <n v="515.76513669999986"/>
    <s v=""/>
    <n v="515.76513669999986"/>
    <s v=""/>
    <n v="1"/>
  </r>
  <r>
    <x v="21"/>
    <n v="413.49755860000005"/>
    <s v=""/>
    <n v="413.49755860000005"/>
    <s v=""/>
    <n v="1"/>
  </r>
  <r>
    <x v="22"/>
    <n v="473.5029297000001"/>
    <s v=""/>
    <n v="473.5029297000001"/>
    <s v=""/>
    <n v="1"/>
  </r>
  <r>
    <x v="23"/>
    <n v="140.97216800000024"/>
    <s v=""/>
    <n v="140.97216800000024"/>
    <s v=""/>
    <n v="1"/>
  </r>
  <r>
    <x v="0"/>
    <n v="10.625"/>
    <s v=""/>
    <n v="10.625"/>
    <s v=""/>
    <n v="1"/>
  </r>
  <r>
    <x v="1"/>
    <n v="94.481933600000048"/>
    <s v=""/>
    <n v="94.481933600000048"/>
    <s v=""/>
    <n v="1"/>
  </r>
  <r>
    <x v="2"/>
    <n v="17.30273440000019"/>
    <s v=""/>
    <n v="17.30273440000019"/>
    <s v=""/>
    <n v="1"/>
  </r>
  <r>
    <x v="3"/>
    <n v="-145.09960940000019"/>
    <n v="-145.09960940000019"/>
    <s v=""/>
    <n v="1"/>
    <s v=""/>
  </r>
  <r>
    <x v="4"/>
    <n v="-304.2265625"/>
    <n v="-304.2265625"/>
    <s v=""/>
    <n v="1"/>
    <s v=""/>
  </r>
  <r>
    <x v="5"/>
    <n v="-348.98681639999995"/>
    <n v="-348.98681639999995"/>
    <s v=""/>
    <n v="1"/>
    <s v=""/>
  </r>
  <r>
    <x v="6"/>
    <n v="-315.89892580000014"/>
    <n v="-315.89892580000014"/>
    <s v=""/>
    <n v="1"/>
    <s v=""/>
  </r>
  <r>
    <x v="7"/>
    <n v="-315.17822270000033"/>
    <n v="-315.17822270000033"/>
    <s v=""/>
    <n v="1"/>
    <s v=""/>
  </r>
  <r>
    <x v="8"/>
    <n v="-261.75634759999957"/>
    <n v="-261.75634759999957"/>
    <s v=""/>
    <n v="1"/>
    <s v=""/>
  </r>
  <r>
    <x v="9"/>
    <n v="84.143554700000095"/>
    <s v=""/>
    <n v="84.143554700000095"/>
    <s v=""/>
    <n v="1"/>
  </r>
  <r>
    <x v="10"/>
    <n v="381.3408202999999"/>
    <s v=""/>
    <n v="381.3408202999999"/>
    <s v=""/>
    <n v="1"/>
  </r>
  <r>
    <x v="11"/>
    <n v="-62.460449199999857"/>
    <n v="-62.460449199999857"/>
    <s v=""/>
    <n v="1"/>
    <s v=""/>
  </r>
  <r>
    <x v="12"/>
    <n v="268.22412110000005"/>
    <s v=""/>
    <n v="268.22412110000005"/>
    <s v=""/>
    <n v="1"/>
  </r>
  <r>
    <x v="13"/>
    <n v="235.91210929999943"/>
    <s v=""/>
    <n v="235.91210929999943"/>
    <s v=""/>
    <n v="1"/>
  </r>
  <r>
    <x v="14"/>
    <n v="465.85839839999971"/>
    <s v=""/>
    <n v="465.85839839999971"/>
    <s v=""/>
    <n v="1"/>
  </r>
  <r>
    <x v="15"/>
    <n v="510.796875"/>
    <s v=""/>
    <n v="510.796875"/>
    <s v=""/>
    <n v="1"/>
  </r>
  <r>
    <x v="16"/>
    <n v="372.45117190000019"/>
    <s v=""/>
    <n v="372.45117190000019"/>
    <s v=""/>
    <n v="1"/>
  </r>
  <r>
    <x v="17"/>
    <n v="249.13720699999976"/>
    <s v=""/>
    <n v="249.13720699999976"/>
    <s v=""/>
    <n v="1"/>
  </r>
  <r>
    <x v="18"/>
    <n v="151.11865229999967"/>
    <s v=""/>
    <n v="151.11865229999967"/>
    <s v=""/>
    <n v="1"/>
  </r>
  <r>
    <x v="19"/>
    <n v="50.381347700000333"/>
    <s v=""/>
    <n v="50.381347700000333"/>
    <s v=""/>
    <n v="1"/>
  </r>
  <r>
    <x v="20"/>
    <n v="164.07861330000014"/>
    <s v=""/>
    <n v="164.07861330000014"/>
    <s v=""/>
    <n v="1"/>
  </r>
  <r>
    <x v="21"/>
    <n v="419.83496089999971"/>
    <s v=""/>
    <n v="419.83496089999971"/>
    <s v=""/>
    <n v="1"/>
  </r>
  <r>
    <x v="22"/>
    <n v="463.51855459999933"/>
    <s v=""/>
    <n v="463.51855459999933"/>
    <s v=""/>
    <n v="1"/>
  </r>
  <r>
    <x v="23"/>
    <n v="161.47314460000052"/>
    <s v=""/>
    <n v="161.47314460000052"/>
    <s v=""/>
    <n v="1"/>
  </r>
  <r>
    <x v="0"/>
    <n v="83.115722599999572"/>
    <s v=""/>
    <n v="83.115722599999572"/>
    <s v=""/>
    <n v="1"/>
  </r>
  <r>
    <x v="1"/>
    <n v="-195.05419930000062"/>
    <n v="-195.05419930000062"/>
    <s v=""/>
    <n v="1"/>
    <s v=""/>
  </r>
  <r>
    <x v="2"/>
    <n v="-48.410644499999762"/>
    <n v="-48.410644499999762"/>
    <s v=""/>
    <n v="1"/>
    <s v=""/>
  </r>
  <r>
    <x v="3"/>
    <n v="122.03808600000048"/>
    <s v=""/>
    <n v="122.03808600000048"/>
    <s v=""/>
    <n v="1"/>
  </r>
  <r>
    <x v="4"/>
    <n v="261.78173830000014"/>
    <s v=""/>
    <n v="261.78173830000014"/>
    <s v=""/>
    <n v="1"/>
  </r>
  <r>
    <x v="5"/>
    <n v="250.26806639999995"/>
    <s v=""/>
    <n v="250.26806639999995"/>
    <s v=""/>
    <n v="1"/>
  </r>
  <r>
    <x v="6"/>
    <n v="163.3388672000001"/>
    <s v=""/>
    <n v="163.3388672000001"/>
    <s v=""/>
    <n v="1"/>
  </r>
  <r>
    <x v="7"/>
    <n v="76.014648500000476"/>
    <s v=""/>
    <n v="76.014648500000476"/>
    <s v=""/>
    <n v="1"/>
  </r>
  <r>
    <x v="8"/>
    <n v="-114.82275389999995"/>
    <n v="-114.82275389999995"/>
    <s v=""/>
    <n v="1"/>
    <s v=""/>
  </r>
  <r>
    <x v="9"/>
    <n v="59.00976559999981"/>
    <s v=""/>
    <n v="59.00976559999981"/>
    <s v=""/>
    <n v="1"/>
  </r>
  <r>
    <x v="10"/>
    <n v="-224.88330080000014"/>
    <n v="-224.88330080000014"/>
    <s v=""/>
    <n v="1"/>
    <s v=""/>
  </r>
  <r>
    <x v="11"/>
    <n v="-177.1171875"/>
    <n v="-177.1171875"/>
    <s v=""/>
    <n v="1"/>
    <s v=""/>
  </r>
  <r>
    <x v="12"/>
    <n v="-201.38085940000019"/>
    <n v="-201.38085940000019"/>
    <s v=""/>
    <n v="1"/>
    <s v=""/>
  </r>
  <r>
    <x v="13"/>
    <n v="-191.96191410000029"/>
    <n v="-191.96191410000029"/>
    <s v=""/>
    <n v="1"/>
    <s v=""/>
  </r>
  <r>
    <x v="14"/>
    <n v="-116.37890630000038"/>
    <n v="-116.37890630000038"/>
    <s v=""/>
    <n v="1"/>
    <s v=""/>
  </r>
  <r>
    <x v="15"/>
    <n v="-45.739746100000048"/>
    <n v="-45.739746100000048"/>
    <s v=""/>
    <n v="1"/>
    <s v=""/>
  </r>
  <r>
    <x v="16"/>
    <n v="-160.04492190000019"/>
    <n v="-160.04492190000019"/>
    <s v=""/>
    <n v="1"/>
    <s v=""/>
  </r>
  <r>
    <x v="17"/>
    <n v="-102.42382809999981"/>
    <n v="-102.42382809999981"/>
    <s v=""/>
    <n v="1"/>
    <s v=""/>
  </r>
  <r>
    <x v="18"/>
    <n v="126.94677740000043"/>
    <s v=""/>
    <n v="126.94677740000043"/>
    <s v=""/>
    <n v="1"/>
  </r>
  <r>
    <x v="19"/>
    <n v="214.34033199999976"/>
    <s v=""/>
    <n v="214.34033199999976"/>
    <s v=""/>
    <n v="1"/>
  </r>
  <r>
    <x v="20"/>
    <n v="-334.6826172000001"/>
    <n v="-334.6826172000001"/>
    <s v=""/>
    <n v="1"/>
    <s v=""/>
  </r>
  <r>
    <x v="21"/>
    <n v="-461.3720702999999"/>
    <n v="-461.3720702999999"/>
    <s v=""/>
    <n v="1"/>
    <s v=""/>
  </r>
  <r>
    <x v="22"/>
    <n v="-378.93359369999962"/>
    <n v="-378.93359369999962"/>
    <s v=""/>
    <n v="1"/>
    <s v=""/>
  </r>
  <r>
    <x v="23"/>
    <n v="-598.54492190000019"/>
    <n v="-598.54492190000019"/>
    <s v=""/>
    <n v="1"/>
    <s v=""/>
  </r>
  <r>
    <x v="0"/>
    <n v="-624.98193360000005"/>
    <n v="-624.98193360000005"/>
    <s v=""/>
    <n v="1"/>
    <s v=""/>
  </r>
  <r>
    <x v="1"/>
    <n v="-608.13525389999995"/>
    <n v="-608.13525389999995"/>
    <s v=""/>
    <n v="1"/>
    <s v=""/>
  </r>
  <r>
    <x v="2"/>
    <n v="-643.86621089999971"/>
    <n v="-643.86621089999971"/>
    <s v=""/>
    <n v="1"/>
    <s v=""/>
  </r>
  <r>
    <x v="3"/>
    <n v="-638.03125"/>
    <n v="-638.03125"/>
    <s v=""/>
    <n v="1"/>
    <s v=""/>
  </r>
  <r>
    <x v="4"/>
    <n v="-643.203125"/>
    <n v="-643.203125"/>
    <s v=""/>
    <n v="1"/>
    <s v=""/>
  </r>
  <r>
    <x v="5"/>
    <n v="-741.9345702999999"/>
    <n v="-741.9345702999999"/>
    <s v=""/>
    <n v="1"/>
    <s v=""/>
  </r>
  <r>
    <x v="6"/>
    <n v="-814.2138672000001"/>
    <n v="-814.2138672000001"/>
    <s v=""/>
    <n v="1"/>
    <s v=""/>
  </r>
  <r>
    <x v="7"/>
    <n v="-776.82666009999957"/>
    <n v="-776.82666009999957"/>
    <s v=""/>
    <n v="1"/>
    <s v=""/>
  </r>
  <r>
    <x v="8"/>
    <n v="181.96728520000033"/>
    <s v=""/>
    <n v="181.96728520000033"/>
    <s v=""/>
    <n v="1"/>
  </r>
  <r>
    <x v="9"/>
    <n v="-132.45849610000005"/>
    <n v="-132.45849610000005"/>
    <s v=""/>
    <n v="1"/>
    <s v=""/>
  </r>
  <r>
    <x v="10"/>
    <n v="-461.9638672000001"/>
    <n v="-461.9638672000001"/>
    <s v=""/>
    <n v="1"/>
    <s v=""/>
  </r>
  <r>
    <x v="11"/>
    <n v="42.291503899999952"/>
    <s v=""/>
    <n v="42.291503899999952"/>
    <s v=""/>
    <n v="1"/>
  </r>
  <r>
    <x v="12"/>
    <n v="-59.704589900000428"/>
    <n v="-59.704589900000428"/>
    <s v=""/>
    <n v="1"/>
    <s v=""/>
  </r>
  <r>
    <x v="13"/>
    <n v="-45.664550800000143"/>
    <n v="-45.664550800000143"/>
    <s v=""/>
    <n v="1"/>
    <s v=""/>
  </r>
  <r>
    <x v="14"/>
    <n v="-47.336425800000143"/>
    <n v="-47.336425800000143"/>
    <s v=""/>
    <n v="1"/>
    <s v=""/>
  </r>
  <r>
    <x v="15"/>
    <n v="-202.09716800000024"/>
    <n v="-202.09716800000024"/>
    <s v=""/>
    <n v="1"/>
    <s v=""/>
  </r>
  <r>
    <x v="16"/>
    <n v="-272.8984375"/>
    <n v="-272.8984375"/>
    <s v=""/>
    <n v="1"/>
    <s v=""/>
  </r>
  <r>
    <x v="17"/>
    <n v="-51.245117200000095"/>
    <n v="-51.245117200000095"/>
    <s v=""/>
    <n v="1"/>
    <s v=""/>
  </r>
  <r>
    <x v="18"/>
    <n v="-57.327636699999857"/>
    <n v="-57.327636699999857"/>
    <s v=""/>
    <n v="1"/>
    <s v=""/>
  </r>
  <r>
    <x v="19"/>
    <n v="-78.392578200000571"/>
    <n v="-78.392578200000571"/>
    <s v=""/>
    <n v="1"/>
    <s v=""/>
  </r>
  <r>
    <x v="20"/>
    <n v="-17.980468800000381"/>
    <n v="-17.980468800000381"/>
    <s v=""/>
    <n v="1"/>
    <s v=""/>
  </r>
  <r>
    <x v="21"/>
    <n v="82.421875"/>
    <s v=""/>
    <n v="82.421875"/>
    <s v=""/>
    <n v="1"/>
  </r>
  <r>
    <x v="22"/>
    <n v="144.60839839999971"/>
    <s v=""/>
    <n v="144.60839839999971"/>
    <s v=""/>
    <n v="1"/>
  </r>
  <r>
    <x v="23"/>
    <n v="189.89990229999967"/>
    <s v=""/>
    <n v="189.89990229999967"/>
    <s v=""/>
    <n v="1"/>
  </r>
  <r>
    <x v="0"/>
    <n v="283.17529300000024"/>
    <s v=""/>
    <n v="283.17529300000024"/>
    <s v=""/>
    <n v="1"/>
  </r>
  <r>
    <x v="1"/>
    <n v="389.56005860000005"/>
    <s v=""/>
    <n v="389.56005860000005"/>
    <s v=""/>
    <n v="1"/>
  </r>
  <r>
    <x v="2"/>
    <n v="248.79833979999967"/>
    <s v=""/>
    <n v="248.79833979999967"/>
    <s v=""/>
    <n v="1"/>
  </r>
  <r>
    <x v="3"/>
    <n v="204.69335940000019"/>
    <s v=""/>
    <n v="204.69335940000019"/>
    <s v=""/>
    <n v="1"/>
  </r>
  <r>
    <x v="4"/>
    <n v="289.48242179999943"/>
    <s v=""/>
    <n v="289.48242179999943"/>
    <s v=""/>
    <n v="1"/>
  </r>
  <r>
    <x v="5"/>
    <n v="326.40039059999981"/>
    <s v=""/>
    <n v="326.40039059999981"/>
    <s v=""/>
    <n v="1"/>
  </r>
  <r>
    <x v="6"/>
    <n v="104.7890625"/>
    <s v=""/>
    <n v="104.7890625"/>
    <s v=""/>
    <n v="1"/>
  </r>
  <r>
    <x v="7"/>
    <n v="-50.346679700000095"/>
    <n v="-50.346679700000095"/>
    <s v=""/>
    <n v="1"/>
    <s v=""/>
  </r>
  <r>
    <x v="8"/>
    <n v="-28.159179599999334"/>
    <n v="-28.159179599999334"/>
    <s v=""/>
    <n v="1"/>
    <s v=""/>
  </r>
  <r>
    <x v="9"/>
    <n v="78.691894499999762"/>
    <s v=""/>
    <n v="78.691894499999762"/>
    <s v=""/>
    <n v="1"/>
  </r>
  <r>
    <x v="10"/>
    <n v="-283.51171869999962"/>
    <n v="-283.51171869999962"/>
    <s v=""/>
    <n v="1"/>
    <s v=""/>
  </r>
  <r>
    <x v="11"/>
    <n v="-243.05078130000038"/>
    <n v="-243.05078130000038"/>
    <s v=""/>
    <n v="1"/>
    <s v=""/>
  </r>
  <r>
    <x v="12"/>
    <n v="120.98046880000038"/>
    <s v=""/>
    <n v="120.98046880000038"/>
    <s v=""/>
    <n v="1"/>
  </r>
  <r>
    <x v="13"/>
    <n v="211.04589850000048"/>
    <s v=""/>
    <n v="211.04589850000048"/>
    <s v=""/>
    <n v="1"/>
  </r>
  <r>
    <x v="14"/>
    <n v="245.75244139999995"/>
    <s v=""/>
    <n v="245.75244139999995"/>
    <s v=""/>
    <n v="1"/>
  </r>
  <r>
    <x v="15"/>
    <n v="138.47558600000048"/>
    <s v=""/>
    <n v="138.47558600000048"/>
    <s v=""/>
    <n v="1"/>
  </r>
  <r>
    <x v="16"/>
    <n v="270.13378910000029"/>
    <s v=""/>
    <n v="270.13378910000029"/>
    <s v=""/>
    <n v="1"/>
  </r>
  <r>
    <x v="17"/>
    <n v="328.27783199999976"/>
    <s v=""/>
    <n v="328.27783199999976"/>
    <s v=""/>
    <n v="1"/>
  </r>
  <r>
    <x v="18"/>
    <n v="435.39746089999971"/>
    <s v=""/>
    <n v="435.39746089999971"/>
    <s v=""/>
    <n v="1"/>
  </r>
  <r>
    <x v="19"/>
    <n v="653.0751952999999"/>
    <s v=""/>
    <n v="653.0751952999999"/>
    <s v=""/>
    <n v="1"/>
  </r>
  <r>
    <x v="20"/>
    <n v="802.63720699999976"/>
    <s v=""/>
    <n v="802.63720699999976"/>
    <s v=""/>
    <n v="1"/>
  </r>
  <r>
    <x v="21"/>
    <n v="398.22265630000038"/>
    <s v=""/>
    <n v="398.22265630000038"/>
    <s v=""/>
    <n v="1"/>
  </r>
  <r>
    <x v="22"/>
    <n v="420.24658199999976"/>
    <s v=""/>
    <n v="420.24658199999976"/>
    <s v=""/>
    <n v="1"/>
  </r>
  <r>
    <x v="23"/>
    <n v="480.88818360000005"/>
    <s v=""/>
    <n v="480.88818360000005"/>
    <s v=""/>
    <n v="1"/>
  </r>
  <r>
    <x v="0"/>
    <n v="576.17919919999986"/>
    <s v=""/>
    <n v="576.17919919999986"/>
    <s v=""/>
    <n v="1"/>
  </r>
  <r>
    <x v="1"/>
    <n v="165.07275389999995"/>
    <s v=""/>
    <n v="165.07275389999995"/>
    <s v=""/>
    <n v="1"/>
  </r>
  <r>
    <x v="2"/>
    <n v="43.166992200000095"/>
    <s v=""/>
    <n v="43.166992200000095"/>
    <s v=""/>
    <n v="1"/>
  </r>
  <r>
    <x v="3"/>
    <n v="155.33642580000014"/>
    <s v=""/>
    <n v="155.33642580000014"/>
    <s v=""/>
    <n v="1"/>
  </r>
  <r>
    <x v="4"/>
    <n v="12.117675800000143"/>
    <s v=""/>
    <n v="12.117675800000143"/>
    <s v=""/>
    <n v="1"/>
  </r>
  <r>
    <x v="5"/>
    <n v="-214.58203119999962"/>
    <n v="-214.58203119999962"/>
    <s v=""/>
    <n v="1"/>
    <s v=""/>
  </r>
  <r>
    <x v="6"/>
    <n v="-94.40625"/>
    <n v="-94.40625"/>
    <s v=""/>
    <n v="1"/>
    <s v=""/>
  </r>
  <r>
    <x v="7"/>
    <n v="209.75048830000014"/>
    <s v=""/>
    <n v="209.75048830000014"/>
    <s v=""/>
    <n v="1"/>
  </r>
  <r>
    <x v="8"/>
    <n v="293.59619139999995"/>
    <s v=""/>
    <n v="293.59619139999995"/>
    <s v=""/>
    <n v="1"/>
  </r>
  <r>
    <x v="9"/>
    <n v="176.30273429999943"/>
    <s v=""/>
    <n v="176.30273429999943"/>
    <s v=""/>
    <n v="1"/>
  </r>
  <r>
    <x v="10"/>
    <n v="-380.3046875"/>
    <n v="-380.3046875"/>
    <s v=""/>
    <n v="1"/>
    <s v=""/>
  </r>
  <r>
    <x v="11"/>
    <n v="85.961913999999524"/>
    <s v=""/>
    <n v="85.961913999999524"/>
    <s v=""/>
    <n v="1"/>
  </r>
  <r>
    <x v="12"/>
    <n v="172.84619139999995"/>
    <s v=""/>
    <n v="172.84619139999995"/>
    <s v=""/>
    <n v="1"/>
  </r>
  <r>
    <x v="13"/>
    <n v="135.31640630000038"/>
    <s v=""/>
    <n v="135.31640630000038"/>
    <s v=""/>
    <n v="1"/>
  </r>
  <r>
    <x v="14"/>
    <n v="105.33154300000024"/>
    <s v=""/>
    <n v="105.33154300000024"/>
    <s v=""/>
    <n v="1"/>
  </r>
  <r>
    <x v="15"/>
    <n v="89.86523440000019"/>
    <s v=""/>
    <n v="89.86523440000019"/>
    <s v=""/>
    <n v="1"/>
  </r>
  <r>
    <x v="16"/>
    <n v="165.390625"/>
    <s v=""/>
    <n v="165.390625"/>
    <s v=""/>
    <n v="1"/>
  </r>
  <r>
    <x v="17"/>
    <n v="205.12646479999967"/>
    <s v=""/>
    <n v="205.12646479999967"/>
    <s v=""/>
    <n v="1"/>
  </r>
  <r>
    <x v="18"/>
    <n v="331.50390619999962"/>
    <s v=""/>
    <n v="331.50390619999962"/>
    <s v=""/>
    <n v="1"/>
  </r>
  <r>
    <x v="19"/>
    <n v="163.97509759999957"/>
    <s v=""/>
    <n v="163.97509759999957"/>
    <s v=""/>
    <n v="1"/>
  </r>
  <r>
    <x v="20"/>
    <n v="124.06201169999986"/>
    <s v=""/>
    <n v="124.06201169999986"/>
    <s v=""/>
    <n v="1"/>
  </r>
  <r>
    <x v="21"/>
    <n v="101.19873050000024"/>
    <s v=""/>
    <n v="101.19873050000024"/>
    <s v=""/>
    <n v="1"/>
  </r>
  <r>
    <x v="22"/>
    <n v="125.05517580000014"/>
    <s v=""/>
    <n v="125.05517580000014"/>
    <s v=""/>
    <n v="1"/>
  </r>
  <r>
    <x v="23"/>
    <n v="256.1484375"/>
    <s v=""/>
    <n v="256.1484375"/>
    <s v=""/>
    <n v="1"/>
  </r>
  <r>
    <x v="0"/>
    <n v="-133.25976559999981"/>
    <n v="-133.25976559999981"/>
    <s v=""/>
    <n v="1"/>
    <s v=""/>
  </r>
  <r>
    <x v="1"/>
    <n v="-144.22558589999971"/>
    <n v="-144.22558589999971"/>
    <s v=""/>
    <n v="1"/>
    <s v=""/>
  </r>
  <r>
    <x v="2"/>
    <n v="-136.88134759999957"/>
    <n v="-136.88134759999957"/>
    <s v=""/>
    <n v="1"/>
    <s v=""/>
  </r>
  <r>
    <x v="3"/>
    <n v="-108.85888680000062"/>
    <n v="-108.85888680000062"/>
    <s v=""/>
    <n v="1"/>
    <s v=""/>
  </r>
  <r>
    <x v="4"/>
    <n v="-121.47998050000024"/>
    <n v="-121.47998050000024"/>
    <s v=""/>
    <n v="1"/>
    <s v=""/>
  </r>
  <r>
    <x v="5"/>
    <n v="44.517089900000428"/>
    <s v=""/>
    <n v="44.517089900000428"/>
    <s v=""/>
    <n v="1"/>
  </r>
  <r>
    <x v="6"/>
    <n v="99.102539100000286"/>
    <s v=""/>
    <n v="99.102539100000286"/>
    <s v=""/>
    <n v="1"/>
  </r>
  <r>
    <x v="7"/>
    <n v="15.614746100000048"/>
    <s v=""/>
    <n v="15.614746100000048"/>
    <s v=""/>
    <n v="1"/>
  </r>
  <r>
    <x v="8"/>
    <n v="361.78173830000014"/>
    <s v=""/>
    <n v="361.78173830000014"/>
    <s v=""/>
    <n v="1"/>
  </r>
  <r>
    <x v="9"/>
    <n v="24.969726499999524"/>
    <s v=""/>
    <n v="24.969726499999524"/>
    <s v=""/>
    <n v="1"/>
  </r>
  <r>
    <x v="10"/>
    <n v="-468.87109380000038"/>
    <n v="-468.87109380000038"/>
    <s v=""/>
    <n v="1"/>
    <s v=""/>
  </r>
  <r>
    <x v="11"/>
    <n v="-367.85791009999957"/>
    <n v="-367.85791009999957"/>
    <s v=""/>
    <n v="1"/>
    <s v=""/>
  </r>
  <r>
    <x v="12"/>
    <n v="-60.056152299999667"/>
    <n v="-60.056152299999667"/>
    <s v=""/>
    <n v="1"/>
    <s v=""/>
  </r>
  <r>
    <x v="13"/>
    <n v="91.540527400000428"/>
    <s v=""/>
    <n v="91.540527400000428"/>
    <s v=""/>
    <n v="1"/>
  </r>
  <r>
    <x v="14"/>
    <n v="48.216796799999429"/>
    <s v=""/>
    <n v="48.216796799999429"/>
    <s v=""/>
    <n v="1"/>
  </r>
  <r>
    <x v="15"/>
    <n v="-36.434081999999762"/>
    <n v="-36.434081999999762"/>
    <s v=""/>
    <n v="1"/>
    <s v=""/>
  </r>
  <r>
    <x v="16"/>
    <n v="-107.45654300000024"/>
    <n v="-107.45654300000024"/>
    <s v=""/>
    <n v="1"/>
    <s v=""/>
  </r>
  <r>
    <x v="17"/>
    <n v="-95.6875"/>
    <n v="-95.6875"/>
    <s v=""/>
    <n v="1"/>
    <s v=""/>
  </r>
  <r>
    <x v="18"/>
    <n v="-105.49316410000029"/>
    <n v="-105.49316410000029"/>
    <s v=""/>
    <n v="1"/>
    <s v=""/>
  </r>
  <r>
    <x v="19"/>
    <n v="-142.82861330000014"/>
    <n v="-142.82861330000014"/>
    <s v=""/>
    <n v="1"/>
    <s v=""/>
  </r>
  <r>
    <x v="20"/>
    <n v="86.932617200000095"/>
    <s v=""/>
    <n v="86.932617200000095"/>
    <s v=""/>
    <n v="1"/>
  </r>
  <r>
    <x v="21"/>
    <n v="413.92431639999995"/>
    <s v=""/>
    <n v="413.92431639999995"/>
    <s v=""/>
    <n v="1"/>
  </r>
  <r>
    <x v="22"/>
    <n v="548.04296869999962"/>
    <s v=""/>
    <n v="548.04296869999962"/>
    <s v=""/>
    <n v="1"/>
  </r>
  <r>
    <x v="23"/>
    <n v="631.50097660000029"/>
    <s v=""/>
    <n v="631.50097660000029"/>
    <s v=""/>
    <n v="1"/>
  </r>
  <r>
    <x v="0"/>
    <n v="267.49658199999976"/>
    <s v=""/>
    <n v="267.49658199999976"/>
    <s v=""/>
    <n v="1"/>
  </r>
  <r>
    <x v="1"/>
    <n v="-14.395507799999905"/>
    <n v="-14.395507799999905"/>
    <s v=""/>
    <n v="1"/>
    <s v=""/>
  </r>
  <r>
    <x v="2"/>
    <n v="-79.272949199999857"/>
    <n v="-79.272949199999857"/>
    <s v=""/>
    <n v="1"/>
    <s v=""/>
  </r>
  <r>
    <x v="3"/>
    <n v="93.871093699999619"/>
    <s v=""/>
    <n v="93.871093699999619"/>
    <s v=""/>
    <n v="1"/>
  </r>
  <r>
    <x v="4"/>
    <n v="191.29248039999948"/>
    <s v=""/>
    <n v="191.29248039999948"/>
    <s v=""/>
    <n v="1"/>
  </r>
  <r>
    <x v="5"/>
    <n v="202.82080080000014"/>
    <s v=""/>
    <n v="202.82080080000014"/>
    <s v=""/>
    <n v="1"/>
  </r>
  <r>
    <x v="6"/>
    <n v="83.009277299999667"/>
    <s v=""/>
    <n v="83.009277299999667"/>
    <s v=""/>
    <n v="1"/>
  </r>
  <r>
    <x v="7"/>
    <n v="122.28857430000062"/>
    <s v=""/>
    <n v="122.28857430000062"/>
    <s v=""/>
    <n v="1"/>
  </r>
  <r>
    <x v="8"/>
    <n v="23.36132809999981"/>
    <s v=""/>
    <n v="23.36132809999981"/>
    <s v=""/>
    <n v="1"/>
  </r>
  <r>
    <x v="9"/>
    <n v="-252.66796880000038"/>
    <n v="-252.66796880000038"/>
    <s v=""/>
    <n v="1"/>
    <s v=""/>
  </r>
  <r>
    <x v="10"/>
    <n v="130.6611327999999"/>
    <s v=""/>
    <n v="130.6611327999999"/>
    <s v=""/>
    <n v="1"/>
  </r>
  <r>
    <x v="11"/>
    <n v="273.97705080000014"/>
    <s v=""/>
    <n v="273.97705080000014"/>
    <s v=""/>
    <n v="1"/>
  </r>
  <r>
    <x v="12"/>
    <n v="344.45507820000057"/>
    <s v=""/>
    <n v="344.45507820000057"/>
    <s v=""/>
    <n v="1"/>
  </r>
  <r>
    <x v="13"/>
    <n v="357.26513669999986"/>
    <s v=""/>
    <n v="357.26513669999986"/>
    <s v=""/>
    <n v="1"/>
  </r>
  <r>
    <x v="14"/>
    <n v="186.10742190000019"/>
    <s v=""/>
    <n v="186.10742190000019"/>
    <s v=""/>
    <n v="1"/>
  </r>
  <r>
    <x v="15"/>
    <n v="78.250976499999524"/>
    <s v=""/>
    <n v="78.250976499999524"/>
    <s v=""/>
    <n v="1"/>
  </r>
  <r>
    <x v="16"/>
    <n v="30.361328200000571"/>
    <s v=""/>
    <n v="30.361328200000571"/>
    <s v=""/>
    <n v="1"/>
  </r>
  <r>
    <x v="17"/>
    <n v="27.198242200000095"/>
    <s v=""/>
    <n v="27.198242200000095"/>
    <s v=""/>
    <n v="1"/>
  </r>
  <r>
    <x v="18"/>
    <n v="94.339843800000381"/>
    <s v=""/>
    <n v="94.339843800000381"/>
    <s v=""/>
    <n v="1"/>
  </r>
  <r>
    <x v="19"/>
    <n v="123.11962889999995"/>
    <s v=""/>
    <n v="123.11962889999995"/>
    <s v=""/>
    <n v="1"/>
  </r>
  <r>
    <x v="20"/>
    <n v="212.40039059999981"/>
    <s v=""/>
    <n v="212.40039059999981"/>
    <s v=""/>
    <n v="1"/>
  </r>
  <r>
    <x v="21"/>
    <n v="629.09130860000005"/>
    <s v=""/>
    <n v="629.09130860000005"/>
    <s v=""/>
    <n v="1"/>
  </r>
  <r>
    <x v="22"/>
    <n v="460.96875"/>
    <s v=""/>
    <n v="460.96875"/>
    <s v=""/>
    <n v="1"/>
  </r>
  <r>
    <x v="23"/>
    <n v="-87.45117190000019"/>
    <n v="-87.45117190000019"/>
    <s v=""/>
    <n v="1"/>
    <s v=""/>
  </r>
  <r>
    <x v="0"/>
    <n v="-110.44287110000005"/>
    <n v="-110.44287110000005"/>
    <s v=""/>
    <n v="1"/>
    <s v=""/>
  </r>
  <r>
    <x v="1"/>
    <n v="-132.76123050000024"/>
    <n v="-132.76123050000024"/>
    <s v=""/>
    <n v="1"/>
    <s v=""/>
  </r>
  <r>
    <x v="2"/>
    <n v="-233.16650389999995"/>
    <n v="-233.16650389999995"/>
    <s v=""/>
    <n v="1"/>
    <s v=""/>
  </r>
  <r>
    <x v="3"/>
    <n v="-249.6064452999999"/>
    <n v="-249.6064452999999"/>
    <s v=""/>
    <n v="1"/>
    <s v=""/>
  </r>
  <r>
    <x v="4"/>
    <n v="-158.13183589999971"/>
    <n v="-158.13183589999971"/>
    <s v=""/>
    <n v="1"/>
    <s v=""/>
  </r>
  <r>
    <x v="5"/>
    <n v="-114.33398429999943"/>
    <n v="-114.33398429999943"/>
    <s v=""/>
    <n v="1"/>
    <s v=""/>
  </r>
  <r>
    <x v="6"/>
    <n v="-157.2109375"/>
    <n v="-157.2109375"/>
    <s v=""/>
    <n v="1"/>
    <s v=""/>
  </r>
  <r>
    <x v="7"/>
    <n v="-211.59619139999995"/>
    <n v="-211.59619139999995"/>
    <s v=""/>
    <n v="1"/>
    <s v=""/>
  </r>
  <r>
    <x v="8"/>
    <n v="-273.62597649999952"/>
    <n v="-273.62597649999952"/>
    <s v=""/>
    <n v="1"/>
    <s v=""/>
  </r>
  <r>
    <x v="9"/>
    <n v="-222.86279300000024"/>
    <n v="-222.86279300000024"/>
    <s v=""/>
    <n v="1"/>
    <s v=""/>
  </r>
  <r>
    <x v="10"/>
    <n v="-186.09863290000067"/>
    <n v="-186.09863290000067"/>
    <s v=""/>
    <n v="1"/>
    <s v=""/>
  </r>
  <r>
    <x v="11"/>
    <n v="-118.62841800000024"/>
    <n v="-118.62841800000024"/>
    <s v=""/>
    <n v="1"/>
    <s v=""/>
  </r>
  <r>
    <x v="12"/>
    <n v="43.012206999999762"/>
    <s v=""/>
    <n v="43.012206999999762"/>
    <s v=""/>
    <n v="1"/>
  </r>
  <r>
    <x v="13"/>
    <n v="81.889160200000333"/>
    <s v=""/>
    <n v="81.889160200000333"/>
    <s v=""/>
    <n v="1"/>
  </r>
  <r>
    <x v="14"/>
    <n v="158.47753899999952"/>
    <s v=""/>
    <n v="158.47753899999952"/>
    <s v=""/>
    <n v="1"/>
  </r>
  <r>
    <x v="15"/>
    <n v="171.34912110000005"/>
    <s v=""/>
    <n v="171.34912110000005"/>
    <s v=""/>
    <n v="1"/>
  </r>
  <r>
    <x v="16"/>
    <n v="81.124023399999714"/>
    <s v=""/>
    <n v="81.124023399999714"/>
    <s v=""/>
    <n v="1"/>
  </r>
  <r>
    <x v="17"/>
    <n v="-115.61328119999962"/>
    <n v="-115.61328119999962"/>
    <s v=""/>
    <n v="1"/>
    <s v=""/>
  </r>
  <r>
    <x v="18"/>
    <n v="-29.352050800000143"/>
    <n v="-29.352050800000143"/>
    <s v=""/>
    <n v="1"/>
    <s v=""/>
  </r>
  <r>
    <x v="19"/>
    <n v="247.9873047000001"/>
    <s v=""/>
    <n v="247.9873047000001"/>
    <s v=""/>
    <n v="1"/>
  </r>
  <r>
    <x v="20"/>
    <n v="525.94873039999948"/>
    <s v=""/>
    <n v="525.94873039999948"/>
    <s v=""/>
    <n v="1"/>
  </r>
  <r>
    <x v="21"/>
    <n v="614.11328119999962"/>
    <s v=""/>
    <n v="614.11328119999962"/>
    <s v=""/>
    <n v="1"/>
  </r>
  <r>
    <x v="22"/>
    <n v="325.93115240000043"/>
    <s v=""/>
    <n v="325.93115240000043"/>
    <s v=""/>
    <n v="1"/>
  </r>
  <r>
    <x v="23"/>
    <n v="274.90820320000057"/>
    <s v=""/>
    <n v="274.90820320000057"/>
    <s v=""/>
    <n v="1"/>
  </r>
  <r>
    <x v="0"/>
    <n v="189.7607422000001"/>
    <s v=""/>
    <n v="189.7607422000001"/>
    <s v=""/>
    <n v="1"/>
  </r>
  <r>
    <x v="1"/>
    <n v="403.2470702999999"/>
    <s v=""/>
    <n v="403.2470702999999"/>
    <s v=""/>
    <n v="1"/>
  </r>
  <r>
    <x v="2"/>
    <n v="465.140625"/>
    <s v=""/>
    <n v="465.140625"/>
    <s v=""/>
    <n v="1"/>
  </r>
  <r>
    <x v="3"/>
    <n v="452.48291020000033"/>
    <s v=""/>
    <n v="452.48291020000033"/>
    <s v=""/>
    <n v="1"/>
  </r>
  <r>
    <x v="4"/>
    <n v="52.47851559999981"/>
    <s v=""/>
    <n v="52.47851559999981"/>
    <s v=""/>
    <n v="1"/>
  </r>
  <r>
    <x v="5"/>
    <n v="-71.709961000000476"/>
    <n v="-71.709961000000476"/>
    <s v=""/>
    <n v="1"/>
    <s v=""/>
  </r>
  <r>
    <x v="6"/>
    <n v="121.96044919999986"/>
    <s v=""/>
    <n v="121.96044919999986"/>
    <s v=""/>
    <n v="1"/>
  </r>
  <r>
    <x v="7"/>
    <n v="246.1044922000001"/>
    <s v=""/>
    <n v="246.1044922000001"/>
    <s v=""/>
    <n v="1"/>
  </r>
  <r>
    <x v="8"/>
    <n v="361.11962889999995"/>
    <s v=""/>
    <n v="361.11962889999995"/>
    <s v=""/>
    <n v="1"/>
  </r>
  <r>
    <x v="9"/>
    <n v="151.65576169999986"/>
    <s v=""/>
    <n v="151.65576169999986"/>
    <s v=""/>
    <n v="1"/>
  </r>
  <r>
    <x v="10"/>
    <n v="56.188476600000286"/>
    <s v=""/>
    <n v="56.188476600000286"/>
    <s v=""/>
    <n v="1"/>
  </r>
  <r>
    <x v="11"/>
    <n v="77.610839900000428"/>
    <s v=""/>
    <n v="77.610839900000428"/>
    <s v=""/>
    <n v="1"/>
  </r>
  <r>
    <x v="12"/>
    <n v="19.400878899999952"/>
    <s v=""/>
    <n v="19.400878899999952"/>
    <s v=""/>
    <n v="1"/>
  </r>
  <r>
    <x v="13"/>
    <n v="77.334960899999714"/>
    <s v=""/>
    <n v="77.334960899999714"/>
    <s v=""/>
    <n v="1"/>
  </r>
  <r>
    <x v="14"/>
    <n v="93.640136699999857"/>
    <s v=""/>
    <n v="93.640136699999857"/>
    <s v=""/>
    <n v="1"/>
  </r>
  <r>
    <x v="15"/>
    <n v="213.5341797000001"/>
    <s v=""/>
    <n v="213.5341797000001"/>
    <s v=""/>
    <n v="1"/>
  </r>
  <r>
    <x v="16"/>
    <n v="163.09619139999995"/>
    <s v=""/>
    <n v="163.09619139999995"/>
    <s v=""/>
    <n v="1"/>
  </r>
  <r>
    <x v="17"/>
    <n v="143.74951169999986"/>
    <s v=""/>
    <n v="143.74951169999986"/>
    <s v=""/>
    <n v="1"/>
  </r>
  <r>
    <x v="18"/>
    <n v="127.33007809999981"/>
    <s v=""/>
    <n v="127.33007809999981"/>
    <s v=""/>
    <n v="1"/>
  </r>
  <r>
    <x v="19"/>
    <n v="330.5703125"/>
    <s v=""/>
    <n v="330.5703125"/>
    <s v=""/>
    <n v="1"/>
  </r>
  <r>
    <x v="20"/>
    <n v="286.6796875"/>
    <s v=""/>
    <n v="286.6796875"/>
    <s v=""/>
    <n v="1"/>
  </r>
  <r>
    <x v="21"/>
    <n v="213.0126952999999"/>
    <s v=""/>
    <n v="213.0126952999999"/>
    <s v=""/>
    <n v="1"/>
  </r>
  <r>
    <x v="22"/>
    <n v="219.81640630000038"/>
    <s v=""/>
    <n v="219.81640630000038"/>
    <s v=""/>
    <n v="1"/>
  </r>
  <r>
    <x v="23"/>
    <n v="448.80712889999995"/>
    <s v=""/>
    <n v="448.80712889999995"/>
    <s v=""/>
    <n v="1"/>
  </r>
  <r>
    <x v="0"/>
    <n v="564.44677740000043"/>
    <s v=""/>
    <n v="564.44677740000043"/>
    <s v=""/>
    <n v="1"/>
  </r>
  <r>
    <x v="1"/>
    <n v="-254.55908199999976"/>
    <n v="-254.55908199999976"/>
    <s v=""/>
    <n v="1"/>
    <s v=""/>
  </r>
  <r>
    <x v="2"/>
    <n v="-268.73974610000005"/>
    <n v="-268.73974610000005"/>
    <s v=""/>
    <n v="1"/>
    <s v=""/>
  </r>
  <r>
    <x v="3"/>
    <n v="-640.98632820000057"/>
    <n v="-640.98632820000057"/>
    <s v=""/>
    <n v="1"/>
    <s v=""/>
  </r>
  <r>
    <x v="4"/>
    <n v="-838.78564449999976"/>
    <n v="-838.78564449999976"/>
    <s v=""/>
    <n v="1"/>
    <s v=""/>
  </r>
  <r>
    <x v="5"/>
    <n v="-791.89892569999938"/>
    <n v="-791.89892569999938"/>
    <s v=""/>
    <n v="1"/>
    <s v=""/>
  </r>
  <r>
    <x v="6"/>
    <n v="-723.64941399999952"/>
    <n v="-723.64941399999952"/>
    <s v=""/>
    <n v="1"/>
    <s v=""/>
  </r>
  <r>
    <x v="7"/>
    <n v="-950.17382809999981"/>
    <n v="-950.17382809999981"/>
    <s v=""/>
    <n v="1"/>
    <s v=""/>
  </r>
  <r>
    <x v="8"/>
    <n v="-918.21337889999995"/>
    <n v="-918.21337889999995"/>
    <s v=""/>
    <n v="1"/>
    <s v=""/>
  </r>
  <r>
    <x v="9"/>
    <n v="79.338867200000095"/>
    <s v=""/>
    <n v="79.338867200000095"/>
    <s v=""/>
    <n v="1"/>
  </r>
  <r>
    <x v="10"/>
    <n v="235.55126960000052"/>
    <s v=""/>
    <n v="235.55126960000052"/>
    <s v=""/>
    <n v="1"/>
  </r>
  <r>
    <x v="11"/>
    <n v="-57.010742099999334"/>
    <n v="-57.010742099999334"/>
    <s v=""/>
    <n v="1"/>
    <s v=""/>
  </r>
  <r>
    <x v="12"/>
    <n v="-188.71044919999986"/>
    <n v="-188.71044919999986"/>
    <s v=""/>
    <n v="1"/>
    <s v=""/>
  </r>
  <r>
    <x v="13"/>
    <n v="-101.1279297000001"/>
    <n v="-101.1279297000001"/>
    <s v=""/>
    <n v="1"/>
    <s v=""/>
  </r>
  <r>
    <x v="14"/>
    <n v="-10.753906199999619"/>
    <n v="-10.753906199999619"/>
    <s v=""/>
    <n v="1"/>
    <s v=""/>
  </r>
  <r>
    <x v="15"/>
    <n v="-111.1142577999999"/>
    <n v="-111.1142577999999"/>
    <s v=""/>
    <n v="1"/>
    <s v=""/>
  </r>
  <r>
    <x v="16"/>
    <n v="-118.34179690000019"/>
    <n v="-118.34179690000019"/>
    <s v=""/>
    <n v="1"/>
    <s v=""/>
  </r>
  <r>
    <x v="17"/>
    <n v="-356.92236330000014"/>
    <n v="-356.92236330000014"/>
    <s v=""/>
    <n v="1"/>
    <s v=""/>
  </r>
  <r>
    <x v="18"/>
    <n v="-495.54882809999981"/>
    <n v="-495.54882809999981"/>
    <s v=""/>
    <n v="1"/>
    <s v=""/>
  </r>
  <r>
    <x v="19"/>
    <n v="-454.43603520000033"/>
    <n v="-454.43603520000033"/>
    <s v=""/>
    <n v="1"/>
    <s v=""/>
  </r>
  <r>
    <x v="20"/>
    <n v="-509.46826169999986"/>
    <n v="-509.46826169999986"/>
    <s v=""/>
    <n v="1"/>
    <s v=""/>
  </r>
  <r>
    <x v="21"/>
    <n v="-161.10253910000029"/>
    <n v="-161.10253910000029"/>
    <s v=""/>
    <n v="1"/>
    <s v=""/>
  </r>
  <r>
    <x v="22"/>
    <n v="-222.91748039999948"/>
    <n v="-222.91748039999948"/>
    <s v=""/>
    <n v="1"/>
    <s v=""/>
  </r>
  <r>
    <x v="23"/>
    <n v="-119.55810539999948"/>
    <n v="-119.55810539999948"/>
    <s v=""/>
    <n v="1"/>
    <s v=""/>
  </r>
  <r>
    <x v="0"/>
    <n v="83.511718699999619"/>
    <s v=""/>
    <n v="83.511718699999619"/>
    <s v=""/>
    <n v="1"/>
  </r>
  <r>
    <x v="1"/>
    <n v="358.34570309999981"/>
    <s v=""/>
    <n v="358.34570309999981"/>
    <s v=""/>
    <n v="1"/>
  </r>
  <r>
    <x v="2"/>
    <n v="34.532714799999667"/>
    <s v=""/>
    <n v="34.532714799999667"/>
    <s v=""/>
    <n v="1"/>
  </r>
  <r>
    <x v="3"/>
    <n v="-76.499511699999857"/>
    <n v="-76.499511699999857"/>
    <s v=""/>
    <n v="1"/>
    <s v=""/>
  </r>
  <r>
    <x v="4"/>
    <n v="-354.2451172000001"/>
    <n v="-354.2451172000001"/>
    <s v=""/>
    <n v="1"/>
    <s v=""/>
  </r>
  <r>
    <x v="5"/>
    <n v="-307.1455077999999"/>
    <n v="-307.1455077999999"/>
    <s v=""/>
    <n v="1"/>
    <s v=""/>
  </r>
  <r>
    <x v="6"/>
    <n v="-166.65039059999981"/>
    <n v="-166.65039059999981"/>
    <s v=""/>
    <n v="1"/>
    <s v=""/>
  </r>
  <r>
    <x v="7"/>
    <n v="-120.54736330000014"/>
    <n v="-120.54736330000014"/>
    <s v=""/>
    <n v="1"/>
    <s v=""/>
  </r>
  <r>
    <x v="8"/>
    <n v="-222.5390625"/>
    <n v="-222.5390625"/>
    <s v=""/>
    <n v="1"/>
    <s v=""/>
  </r>
  <r>
    <x v="9"/>
    <n v="-14.468261800000619"/>
    <n v="-14.468261800000619"/>
    <s v=""/>
    <n v="1"/>
    <s v=""/>
  </r>
  <r>
    <x v="10"/>
    <n v="245.4453125"/>
    <s v=""/>
    <n v="245.4453125"/>
    <s v=""/>
    <n v="1"/>
  </r>
  <r>
    <x v="11"/>
    <n v="241.25878899999952"/>
    <s v=""/>
    <n v="241.25878899999952"/>
    <s v=""/>
    <n v="1"/>
  </r>
  <r>
    <x v="12"/>
    <n v="123.60546880000038"/>
    <s v=""/>
    <n v="123.60546880000038"/>
    <s v=""/>
    <n v="1"/>
  </r>
  <r>
    <x v="13"/>
    <n v="192.18359380000038"/>
    <s v=""/>
    <n v="192.18359380000038"/>
    <s v=""/>
    <n v="1"/>
  </r>
  <r>
    <x v="14"/>
    <n v="192.21923830000014"/>
    <s v=""/>
    <n v="192.21923830000014"/>
    <s v=""/>
    <n v="1"/>
  </r>
  <r>
    <x v="15"/>
    <n v="203.76123050000024"/>
    <s v=""/>
    <n v="203.76123050000024"/>
    <s v=""/>
    <n v="1"/>
  </r>
  <r>
    <x v="16"/>
    <n v="147.81640619999962"/>
    <s v=""/>
    <n v="147.81640619999962"/>
    <s v=""/>
    <n v="1"/>
  </r>
  <r>
    <x v="17"/>
    <n v="211.375"/>
    <s v=""/>
    <n v="211.375"/>
    <s v=""/>
    <n v="1"/>
  </r>
  <r>
    <x v="18"/>
    <n v="320.19628899999952"/>
    <s v=""/>
    <n v="320.19628899999952"/>
    <s v=""/>
    <n v="1"/>
  </r>
  <r>
    <x v="19"/>
    <n v="213.56640619999962"/>
    <s v=""/>
    <n v="213.56640619999962"/>
    <s v=""/>
    <n v="1"/>
  </r>
  <r>
    <x v="20"/>
    <n v="201.88867179999943"/>
    <s v=""/>
    <n v="201.88867179999943"/>
    <s v=""/>
    <n v="1"/>
  </r>
  <r>
    <x v="21"/>
    <n v="415.4814452999999"/>
    <s v=""/>
    <n v="415.4814452999999"/>
    <s v=""/>
    <n v="1"/>
  </r>
  <r>
    <x v="22"/>
    <n v="460.875"/>
    <s v=""/>
    <n v="460.875"/>
    <s v=""/>
    <n v="1"/>
  </r>
  <r>
    <x v="23"/>
    <n v="461.89208990000043"/>
    <s v=""/>
    <n v="461.89208990000043"/>
    <s v=""/>
    <n v="1"/>
  </r>
  <r>
    <x v="0"/>
    <n v="9.5957030999998096"/>
    <s v=""/>
    <n v="9.5957030999998096"/>
    <s v=""/>
    <n v="1"/>
  </r>
  <r>
    <x v="1"/>
    <n v="-287.0888672000001"/>
    <n v="-287.0888672000001"/>
    <s v=""/>
    <n v="1"/>
    <s v=""/>
  </r>
  <r>
    <x v="2"/>
    <n v="-236.03466800000024"/>
    <n v="-236.03466800000024"/>
    <s v=""/>
    <n v="1"/>
    <s v=""/>
  </r>
  <r>
    <x v="3"/>
    <n v="-305.609375"/>
    <n v="-305.609375"/>
    <s v=""/>
    <n v="1"/>
    <s v=""/>
  </r>
  <r>
    <x v="4"/>
    <n v="-199.58349610000005"/>
    <n v="-199.58349610000005"/>
    <s v=""/>
    <n v="1"/>
    <s v=""/>
  </r>
  <r>
    <x v="5"/>
    <n v="-136.55859380000038"/>
    <n v="-136.55859380000038"/>
    <s v=""/>
    <n v="1"/>
    <s v=""/>
  </r>
  <r>
    <x v="6"/>
    <n v="-175.06835940000019"/>
    <n v="-175.06835940000019"/>
    <s v=""/>
    <n v="1"/>
    <s v=""/>
  </r>
  <r>
    <x v="7"/>
    <n v="-47.688964799999667"/>
    <n v="-47.688964799999667"/>
    <s v=""/>
    <n v="1"/>
    <s v=""/>
  </r>
  <r>
    <x v="8"/>
    <n v="-74.121581999999762"/>
    <n v="-74.121581999999762"/>
    <s v=""/>
    <n v="1"/>
    <s v=""/>
  </r>
  <r>
    <x v="9"/>
    <n v="-47.353027299999667"/>
    <n v="-47.353027299999667"/>
    <s v=""/>
    <n v="1"/>
    <s v=""/>
  </r>
  <r>
    <x v="10"/>
    <n v="-84.865722700000333"/>
    <n v="-84.865722700000333"/>
    <s v=""/>
    <n v="1"/>
    <s v=""/>
  </r>
  <r>
    <x v="11"/>
    <n v="-44.281738199999381"/>
    <n v="-44.281738199999381"/>
    <s v=""/>
    <n v="1"/>
    <s v=""/>
  </r>
  <r>
    <x v="12"/>
    <n v="45.68554690000019"/>
    <s v=""/>
    <n v="45.68554690000019"/>
    <s v=""/>
    <n v="1"/>
  </r>
  <r>
    <x v="13"/>
    <n v="99.569335899999714"/>
    <s v=""/>
    <n v="99.569335899999714"/>
    <s v=""/>
    <n v="1"/>
  </r>
  <r>
    <x v="14"/>
    <n v="159.59619139999995"/>
    <s v=""/>
    <n v="159.59619139999995"/>
    <s v=""/>
    <n v="1"/>
  </r>
  <r>
    <x v="15"/>
    <n v="199.7451172000001"/>
    <s v=""/>
    <n v="199.7451172000001"/>
    <s v=""/>
    <n v="1"/>
  </r>
  <r>
    <x v="16"/>
    <n v="22.384277299999667"/>
    <s v=""/>
    <n v="22.384277299999667"/>
    <s v=""/>
    <n v="1"/>
  </r>
  <r>
    <x v="17"/>
    <n v="172.37402339999971"/>
    <s v=""/>
    <n v="172.37402339999971"/>
    <s v=""/>
    <n v="1"/>
  </r>
  <r>
    <x v="18"/>
    <n v="381.484375"/>
    <s v=""/>
    <n v="381.484375"/>
    <s v=""/>
    <n v="1"/>
  </r>
  <r>
    <x v="19"/>
    <n v="546.71289059999981"/>
    <s v=""/>
    <n v="546.71289059999981"/>
    <s v=""/>
    <n v="1"/>
  </r>
  <r>
    <x v="20"/>
    <n v="686.39013669999986"/>
    <s v=""/>
    <n v="686.39013669999986"/>
    <s v=""/>
    <n v="1"/>
  </r>
  <r>
    <x v="21"/>
    <n v="728.48876949999976"/>
    <s v=""/>
    <n v="728.48876949999976"/>
    <s v=""/>
    <n v="1"/>
  </r>
  <r>
    <x v="22"/>
    <n v="876.91162110000005"/>
    <s v=""/>
    <n v="876.91162110000005"/>
    <s v=""/>
    <n v="1"/>
  </r>
  <r>
    <x v="23"/>
    <n v="-92.128906300000381"/>
    <n v="-92.128906300000381"/>
    <s v=""/>
    <n v="1"/>
    <s v=""/>
  </r>
  <r>
    <x v="0"/>
    <n v="-486.10546880000038"/>
    <n v="-486.10546880000038"/>
    <s v=""/>
    <n v="1"/>
    <s v=""/>
  </r>
  <r>
    <x v="1"/>
    <n v="4.4101561999996193"/>
    <s v=""/>
    <n v="4.4101561999996193"/>
    <s v=""/>
    <n v="1"/>
  </r>
  <r>
    <x v="2"/>
    <n v="385.74121089999971"/>
    <s v=""/>
    <n v="385.74121089999971"/>
    <s v=""/>
    <n v="1"/>
  </r>
  <r>
    <x v="3"/>
    <n v="304.23193360000005"/>
    <s v=""/>
    <n v="304.23193360000005"/>
    <s v=""/>
    <n v="1"/>
  </r>
  <r>
    <x v="4"/>
    <n v="257.2890625"/>
    <s v=""/>
    <n v="257.2890625"/>
    <s v=""/>
    <n v="1"/>
  </r>
  <r>
    <x v="5"/>
    <n v="107.7158202999999"/>
    <s v=""/>
    <n v="107.7158202999999"/>
    <s v=""/>
    <n v="1"/>
  </r>
  <r>
    <x v="6"/>
    <n v="132.69970699999976"/>
    <s v=""/>
    <n v="132.69970699999976"/>
    <s v=""/>
    <n v="1"/>
  </r>
  <r>
    <x v="7"/>
    <n v="171.640625"/>
    <s v=""/>
    <n v="171.640625"/>
    <s v=""/>
    <n v="1"/>
  </r>
  <r>
    <x v="8"/>
    <n v="379.43017580000014"/>
    <s v=""/>
    <n v="379.43017580000014"/>
    <s v=""/>
    <n v="1"/>
  </r>
  <r>
    <x v="9"/>
    <n v="345.7421875"/>
    <s v=""/>
    <n v="345.7421875"/>
    <s v=""/>
    <n v="1"/>
  </r>
  <r>
    <x v="10"/>
    <n v="9.1933594000001904"/>
    <s v=""/>
    <n v="9.1933594000001904"/>
    <s v=""/>
    <n v="1"/>
  </r>
  <r>
    <x v="11"/>
    <n v="-526.58740229999967"/>
    <n v="-526.58740229999967"/>
    <s v=""/>
    <n v="1"/>
    <s v=""/>
  </r>
  <r>
    <x v="12"/>
    <n v="-452.79980459999933"/>
    <n v="-452.79980459999933"/>
    <s v=""/>
    <n v="1"/>
    <s v=""/>
  </r>
  <r>
    <x v="13"/>
    <n v="-215.12597660000029"/>
    <n v="-215.12597660000029"/>
    <s v=""/>
    <n v="1"/>
    <s v=""/>
  </r>
  <r>
    <x v="14"/>
    <n v="9.1938477000003331"/>
    <s v=""/>
    <n v="9.1938477000003331"/>
    <s v=""/>
    <n v="1"/>
  </r>
  <r>
    <x v="15"/>
    <n v="18.461914100000286"/>
    <s v=""/>
    <n v="18.461914100000286"/>
    <s v=""/>
    <n v="1"/>
  </r>
  <r>
    <x v="16"/>
    <n v="-34.024902299999667"/>
    <n v="-34.024902299999667"/>
    <s v=""/>
    <n v="1"/>
    <s v=""/>
  </r>
  <r>
    <x v="17"/>
    <n v="-24.142089900000428"/>
    <n v="-24.142089900000428"/>
    <s v=""/>
    <n v="1"/>
    <s v=""/>
  </r>
  <r>
    <x v="18"/>
    <n v="52.546875"/>
    <s v=""/>
    <n v="52.546875"/>
    <s v=""/>
    <n v="1"/>
  </r>
  <r>
    <x v="19"/>
    <n v="18.566894499999762"/>
    <s v=""/>
    <n v="18.566894499999762"/>
    <s v=""/>
    <n v="1"/>
  </r>
  <r>
    <x v="20"/>
    <n v="-82.688476600000286"/>
    <n v="-82.688476600000286"/>
    <s v=""/>
    <n v="1"/>
    <s v=""/>
  </r>
  <r>
    <x v="21"/>
    <n v="131.46923830000014"/>
    <s v=""/>
    <n v="131.46923830000014"/>
    <s v=""/>
    <n v="1"/>
  </r>
  <r>
    <x v="22"/>
    <n v="-2.6933594000001904"/>
    <n v="-2.6933594000001904"/>
    <s v=""/>
    <n v="1"/>
    <s v=""/>
  </r>
  <r>
    <x v="23"/>
    <n v="-96.814941399999952"/>
    <n v="-96.814941399999952"/>
    <s v=""/>
    <n v="1"/>
    <s v=""/>
  </r>
  <r>
    <x v="0"/>
    <n v="43.48242190000019"/>
    <s v=""/>
    <n v="43.48242190000019"/>
    <s v=""/>
    <n v="1"/>
  </r>
  <r>
    <x v="1"/>
    <n v="-263.1611327999999"/>
    <n v="-263.1611327999999"/>
    <s v=""/>
    <n v="1"/>
    <s v=""/>
  </r>
  <r>
    <x v="2"/>
    <n v="-180.35302729999967"/>
    <n v="-180.35302729999967"/>
    <s v=""/>
    <n v="1"/>
    <s v=""/>
  </r>
  <r>
    <x v="3"/>
    <n v="-111.6298827999999"/>
    <n v="-111.6298827999999"/>
    <s v=""/>
    <n v="1"/>
    <s v=""/>
  </r>
  <r>
    <x v="4"/>
    <n v="-218.77929690000019"/>
    <n v="-218.77929690000019"/>
    <s v=""/>
    <n v="1"/>
    <s v=""/>
  </r>
  <r>
    <x v="5"/>
    <n v="-321.83984380000038"/>
    <n v="-321.83984380000038"/>
    <s v=""/>
    <n v="1"/>
    <s v=""/>
  </r>
  <r>
    <x v="6"/>
    <n v="-282.16162110000005"/>
    <n v="-282.16162110000005"/>
    <s v=""/>
    <n v="1"/>
    <s v=""/>
  </r>
  <r>
    <x v="7"/>
    <n v="-83.857421799999429"/>
    <n v="-83.857421799999429"/>
    <s v=""/>
    <n v="1"/>
    <s v=""/>
  </r>
  <r>
    <x v="8"/>
    <n v="-115.4638672000001"/>
    <n v="-115.4638672000001"/>
    <s v=""/>
    <n v="1"/>
    <s v=""/>
  </r>
  <r>
    <x v="9"/>
    <n v="-152.0546875"/>
    <n v="-152.0546875"/>
    <s v=""/>
    <n v="1"/>
    <s v=""/>
  </r>
  <r>
    <x v="10"/>
    <n v="-581.91308589999971"/>
    <n v="-581.91308589999971"/>
    <s v=""/>
    <n v="1"/>
    <s v=""/>
  </r>
  <r>
    <x v="11"/>
    <n v="-734.57226559999981"/>
    <n v="-734.57226559999981"/>
    <s v=""/>
    <n v="1"/>
    <s v=""/>
  </r>
  <r>
    <x v="12"/>
    <n v="-496.94580080000014"/>
    <n v="-496.94580080000014"/>
    <s v=""/>
    <n v="1"/>
    <s v=""/>
  </r>
  <r>
    <x v="13"/>
    <n v="-381.28613290000067"/>
    <n v="-381.28613290000067"/>
    <s v=""/>
    <n v="1"/>
    <s v=""/>
  </r>
  <r>
    <x v="14"/>
    <n v="20.947265700000571"/>
    <s v=""/>
    <n v="20.947265700000571"/>
    <s v=""/>
    <n v="1"/>
  </r>
  <r>
    <x v="15"/>
    <n v="91.556152400000428"/>
    <s v=""/>
    <n v="91.556152400000428"/>
    <s v=""/>
    <n v="1"/>
  </r>
  <r>
    <x v="16"/>
    <n v="-122.55419919999986"/>
    <n v="-122.55419919999986"/>
    <s v=""/>
    <n v="1"/>
    <s v=""/>
  </r>
  <r>
    <x v="17"/>
    <n v="-218.29931639999995"/>
    <n v="-218.29931639999995"/>
    <s v=""/>
    <n v="1"/>
    <s v=""/>
  </r>
  <r>
    <x v="18"/>
    <n v="-5.3227538999999524"/>
    <n v="-5.3227538999999524"/>
    <s v=""/>
    <n v="1"/>
    <s v=""/>
  </r>
  <r>
    <x v="19"/>
    <n v="397.15673830000014"/>
    <s v=""/>
    <n v="397.15673830000014"/>
    <s v=""/>
    <n v="1"/>
  </r>
  <r>
    <x v="20"/>
    <n v="246.27099610000005"/>
    <s v=""/>
    <n v="246.27099610000005"/>
    <s v=""/>
    <n v="1"/>
  </r>
  <r>
    <x v="21"/>
    <n v="350.24462900000071"/>
    <s v=""/>
    <n v="350.24462900000071"/>
    <s v=""/>
    <n v="1"/>
  </r>
  <r>
    <x v="22"/>
    <n v="486.14501949999976"/>
    <s v=""/>
    <n v="486.14501949999976"/>
    <s v=""/>
    <n v="1"/>
  </r>
  <r>
    <x v="23"/>
    <n v="83.233398399999714"/>
    <s v=""/>
    <n v="83.233398399999714"/>
    <s v=""/>
    <n v="1"/>
  </r>
  <r>
    <x v="0"/>
    <n v="-115.17871100000048"/>
    <n v="-115.17871100000048"/>
    <s v=""/>
    <n v="1"/>
    <s v=""/>
  </r>
  <r>
    <x v="1"/>
    <n v="-122.29882820000057"/>
    <n v="-122.29882820000057"/>
    <s v=""/>
    <n v="1"/>
    <s v=""/>
  </r>
  <r>
    <x v="2"/>
    <n v="-165.0966797000001"/>
    <n v="-165.0966797000001"/>
    <s v=""/>
    <n v="1"/>
    <s v=""/>
  </r>
  <r>
    <x v="3"/>
    <n v="-177.73681639999995"/>
    <n v="-177.73681639999995"/>
    <s v=""/>
    <n v="1"/>
    <s v=""/>
  </r>
  <r>
    <x v="4"/>
    <n v="-215.7373047000001"/>
    <n v="-215.7373047000001"/>
    <s v=""/>
    <n v="1"/>
    <s v=""/>
  </r>
  <r>
    <x v="5"/>
    <n v="-385.52441410000029"/>
    <n v="-385.52441410000029"/>
    <s v=""/>
    <n v="1"/>
    <s v=""/>
  </r>
  <r>
    <x v="6"/>
    <n v="-447.84521490000043"/>
    <n v="-447.84521490000043"/>
    <s v=""/>
    <n v="1"/>
    <s v=""/>
  </r>
  <r>
    <x v="7"/>
    <n v="-484.04443360000005"/>
    <n v="-484.04443360000005"/>
    <s v=""/>
    <n v="1"/>
    <s v=""/>
  </r>
  <r>
    <x v="8"/>
    <n v="-403.42822270000033"/>
    <n v="-403.42822270000033"/>
    <s v=""/>
    <n v="1"/>
    <s v=""/>
  </r>
  <r>
    <x v="9"/>
    <n v="178.97021490000043"/>
    <s v=""/>
    <n v="178.97021490000043"/>
    <s v=""/>
    <n v="1"/>
  </r>
  <r>
    <x v="10"/>
    <n v="515.83007809999981"/>
    <s v=""/>
    <n v="515.83007809999981"/>
    <s v=""/>
    <n v="1"/>
  </r>
  <r>
    <x v="11"/>
    <n v="305.97802740000043"/>
    <s v=""/>
    <n v="305.97802740000043"/>
    <s v=""/>
    <n v="1"/>
  </r>
  <r>
    <x v="12"/>
    <n v="-58.089843699999619"/>
    <n v="-58.089843699999619"/>
    <s v=""/>
    <n v="1"/>
    <s v=""/>
  </r>
  <r>
    <x v="13"/>
    <n v="-105.0751952999999"/>
    <n v="-105.0751952999999"/>
    <s v=""/>
    <n v="1"/>
    <s v=""/>
  </r>
  <r>
    <x v="14"/>
    <n v="351.85595699999976"/>
    <s v=""/>
    <n v="351.85595699999976"/>
    <s v=""/>
    <n v="1"/>
  </r>
  <r>
    <x v="15"/>
    <n v="211.70507820000057"/>
    <s v=""/>
    <n v="211.70507820000057"/>
    <s v=""/>
    <n v="1"/>
  </r>
  <r>
    <x v="16"/>
    <n v="-32.278320299999905"/>
    <n v="-32.278320299999905"/>
    <s v=""/>
    <n v="1"/>
    <s v=""/>
  </r>
  <r>
    <x v="17"/>
    <n v="38.435058600000048"/>
    <s v=""/>
    <n v="38.435058600000048"/>
    <s v=""/>
    <n v="1"/>
  </r>
  <r>
    <x v="18"/>
    <n v="-93.631347599999572"/>
    <n v="-93.631347599999572"/>
    <s v=""/>
    <n v="1"/>
    <s v=""/>
  </r>
  <r>
    <x v="19"/>
    <n v="-260.81884759999957"/>
    <n v="-260.81884759999957"/>
    <s v=""/>
    <n v="1"/>
    <s v=""/>
  </r>
  <r>
    <x v="20"/>
    <n v="-164.54638669999986"/>
    <n v="-164.54638669999986"/>
    <s v=""/>
    <n v="1"/>
    <s v=""/>
  </r>
  <r>
    <x v="21"/>
    <n v="-240.19287110000005"/>
    <n v="-240.19287110000005"/>
    <s v=""/>
    <n v="1"/>
    <s v=""/>
  </r>
  <r>
    <x v="22"/>
    <n v="-106.85253899999952"/>
    <n v="-106.85253899999952"/>
    <s v=""/>
    <n v="1"/>
    <s v=""/>
  </r>
  <r>
    <x v="23"/>
    <n v="-174.68652339999971"/>
    <n v="-174.68652339999971"/>
    <s v=""/>
    <n v="1"/>
    <s v=""/>
  </r>
  <r>
    <x v="0"/>
    <n v="-331.7314452999999"/>
    <n v="-331.7314452999999"/>
    <s v=""/>
    <n v="1"/>
    <s v=""/>
  </r>
  <r>
    <x v="1"/>
    <n v="-590.19433589999971"/>
    <n v="-590.19433589999971"/>
    <s v=""/>
    <n v="1"/>
    <s v=""/>
  </r>
  <r>
    <x v="2"/>
    <n v="-568.09765619999962"/>
    <n v="-568.09765619999962"/>
    <s v=""/>
    <n v="1"/>
    <s v=""/>
  </r>
  <r>
    <x v="3"/>
    <n v="-542.39013680000062"/>
    <n v="-542.39013680000062"/>
    <s v=""/>
    <n v="1"/>
    <s v=""/>
  </r>
  <r>
    <x v="4"/>
    <n v="-717.91943360000005"/>
    <n v="-717.91943360000005"/>
    <s v=""/>
    <n v="1"/>
    <s v=""/>
  </r>
  <r>
    <x v="5"/>
    <n v="-809.3828125"/>
    <n v="-809.3828125"/>
    <s v=""/>
    <n v="1"/>
    <s v=""/>
  </r>
  <r>
    <x v="6"/>
    <n v="-632.30615229999967"/>
    <n v="-632.30615229999967"/>
    <s v=""/>
    <n v="1"/>
    <s v=""/>
  </r>
  <r>
    <x v="7"/>
    <n v="-486.51757809999981"/>
    <n v="-486.51757809999981"/>
    <s v=""/>
    <n v="1"/>
    <s v=""/>
  </r>
  <r>
    <x v="8"/>
    <n v="-597.33544919999986"/>
    <n v="-597.33544919999986"/>
    <s v=""/>
    <n v="1"/>
    <s v=""/>
  </r>
  <r>
    <x v="9"/>
    <n v="-126.63964839999971"/>
    <n v="-126.63964839999971"/>
    <s v=""/>
    <n v="1"/>
    <s v=""/>
  </r>
  <r>
    <x v="10"/>
    <n v="288.17089850000048"/>
    <s v=""/>
    <n v="288.17089850000048"/>
    <s v=""/>
    <n v="1"/>
  </r>
  <r>
    <x v="11"/>
    <n v="413.62695309999981"/>
    <s v=""/>
    <n v="413.62695309999981"/>
    <s v=""/>
    <n v="1"/>
  </r>
  <r>
    <x v="12"/>
    <n v="271.7060547000001"/>
    <s v=""/>
    <n v="271.7060547000001"/>
    <s v=""/>
    <n v="1"/>
  </r>
  <r>
    <x v="13"/>
    <n v="96.5078125"/>
    <s v=""/>
    <n v="96.5078125"/>
    <s v=""/>
    <n v="1"/>
  </r>
  <r>
    <x v="14"/>
    <n v="190.35839839999971"/>
    <s v=""/>
    <n v="190.35839839999971"/>
    <s v=""/>
    <n v="1"/>
  </r>
  <r>
    <x v="15"/>
    <n v="233.71533199999976"/>
    <s v=""/>
    <n v="233.71533199999976"/>
    <s v=""/>
    <n v="1"/>
  </r>
  <r>
    <x v="16"/>
    <n v="143.9765625"/>
    <s v=""/>
    <n v="143.9765625"/>
    <s v=""/>
    <n v="1"/>
  </r>
  <r>
    <x v="17"/>
    <n v="113.50244139999995"/>
    <s v=""/>
    <n v="113.50244139999995"/>
    <s v=""/>
    <n v="1"/>
  </r>
  <r>
    <x v="18"/>
    <n v="414.98974610000005"/>
    <s v=""/>
    <n v="414.98974610000005"/>
    <s v=""/>
    <n v="1"/>
  </r>
  <r>
    <x v="19"/>
    <n v="175.0732422000001"/>
    <s v=""/>
    <n v="175.0732422000001"/>
    <s v=""/>
    <n v="1"/>
  </r>
  <r>
    <x v="20"/>
    <n v="-44.800781300000381"/>
    <n v="-44.800781300000381"/>
    <s v=""/>
    <n v="1"/>
    <s v=""/>
  </r>
  <r>
    <x v="21"/>
    <n v="183.6328125"/>
    <s v=""/>
    <n v="183.6328125"/>
    <s v=""/>
    <n v="1"/>
  </r>
  <r>
    <x v="22"/>
    <n v="386.85888669999986"/>
    <s v=""/>
    <n v="386.85888669999986"/>
    <s v=""/>
    <n v="1"/>
  </r>
  <r>
    <x v="23"/>
    <n v="784.07861330000014"/>
    <s v=""/>
    <n v="784.07861330000014"/>
    <s v=""/>
    <n v="1"/>
  </r>
  <r>
    <x v="0"/>
    <n v="473.13232430000062"/>
    <s v=""/>
    <n v="473.13232430000062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3.148925799999915"/>
    <n v="-33.148925799999915"/>
    <s v=""/>
    <n v="1"/>
    <s v=""/>
  </r>
  <r>
    <x v="1"/>
    <n v="-82.204589799999894"/>
    <n v="-82.204589799999894"/>
    <s v=""/>
    <n v="1"/>
    <s v=""/>
  </r>
  <r>
    <x v="2"/>
    <n v="-25.016357400000061"/>
    <n v="-25.016357400000061"/>
    <s v=""/>
    <n v="1"/>
    <s v=""/>
  </r>
  <r>
    <x v="3"/>
    <n v="-32.334594700000025"/>
    <n v="-32.334594700000025"/>
    <s v=""/>
    <n v="1"/>
    <s v=""/>
  </r>
  <r>
    <x v="4"/>
    <n v="-26.519042999999783"/>
    <n v="-26.519042999999783"/>
    <s v=""/>
    <n v="1"/>
    <s v=""/>
  </r>
  <r>
    <x v="5"/>
    <n v="9.7707520000001296"/>
    <s v=""/>
    <n v="9.7707520000001296"/>
    <s v=""/>
    <n v="1"/>
  </r>
  <r>
    <x v="6"/>
    <n v="62.218383799999856"/>
    <s v=""/>
    <n v="62.218383799999856"/>
    <s v=""/>
    <n v="1"/>
  </r>
  <r>
    <x v="7"/>
    <n v="90.368896499999892"/>
    <s v=""/>
    <n v="90.368896499999892"/>
    <s v=""/>
    <n v="1"/>
  </r>
  <r>
    <x v="8"/>
    <n v="38.35778809999988"/>
    <s v=""/>
    <n v="38.35778809999988"/>
    <s v=""/>
    <n v="1"/>
  </r>
  <r>
    <x v="9"/>
    <n v="55.598144599999841"/>
    <s v=""/>
    <n v="55.598144599999841"/>
    <s v=""/>
    <n v="1"/>
  </r>
  <r>
    <x v="10"/>
    <n v="-97.358398399999942"/>
    <n v="-97.358398399999942"/>
    <s v=""/>
    <n v="1"/>
    <s v=""/>
  </r>
  <r>
    <x v="11"/>
    <n v="-58.937622000000147"/>
    <n v="-58.937622000000147"/>
    <s v=""/>
    <n v="1"/>
    <s v=""/>
  </r>
  <r>
    <x v="12"/>
    <n v="-57.520751999999902"/>
    <n v="-57.520751999999902"/>
    <s v=""/>
    <n v="1"/>
    <s v=""/>
  </r>
  <r>
    <x v="13"/>
    <n v="-14.322875999999951"/>
    <n v="-14.322875999999951"/>
    <s v=""/>
    <n v="1"/>
    <s v=""/>
  </r>
  <r>
    <x v="14"/>
    <n v="146.77282720000017"/>
    <s v=""/>
    <n v="146.77282720000017"/>
    <s v=""/>
    <n v="1"/>
  </r>
  <r>
    <x v="15"/>
    <n v="221.17089839999994"/>
    <s v=""/>
    <n v="221.17089839999994"/>
    <s v=""/>
    <n v="1"/>
  </r>
  <r>
    <x v="16"/>
    <n v="288.49072270000011"/>
    <s v=""/>
    <n v="288.49072270000011"/>
    <s v=""/>
    <n v="1"/>
  </r>
  <r>
    <x v="17"/>
    <n v="234.04541019999988"/>
    <s v=""/>
    <n v="234.04541019999988"/>
    <s v=""/>
    <n v="1"/>
  </r>
  <r>
    <x v="18"/>
    <n v="185.55224609999982"/>
    <s v=""/>
    <n v="185.55224609999982"/>
    <s v=""/>
    <n v="1"/>
  </r>
  <r>
    <x v="19"/>
    <n v="188.80322270000011"/>
    <s v=""/>
    <n v="188.80322270000011"/>
    <s v=""/>
    <n v="1"/>
  </r>
  <r>
    <x v="20"/>
    <n v="197.21801760000017"/>
    <s v=""/>
    <n v="197.21801760000017"/>
    <s v=""/>
    <n v="1"/>
  </r>
  <r>
    <x v="21"/>
    <n v="40.304077100000086"/>
    <s v=""/>
    <n v="40.304077100000086"/>
    <s v=""/>
    <n v="1"/>
  </r>
  <r>
    <x v="22"/>
    <n v="-59.745849599999929"/>
    <n v="-59.745849599999929"/>
    <s v=""/>
    <n v="1"/>
    <s v=""/>
  </r>
  <r>
    <x v="23"/>
    <n v="-117.85083000000009"/>
    <n v="-117.85083000000009"/>
    <s v=""/>
    <n v="1"/>
    <s v=""/>
  </r>
  <r>
    <x v="0"/>
    <n v="-29.386962900000071"/>
    <n v="-29.386962900000071"/>
    <s v=""/>
    <n v="1"/>
    <s v=""/>
  </r>
  <r>
    <x v="1"/>
    <n v="-13.994384699999955"/>
    <n v="-13.994384699999955"/>
    <s v=""/>
    <n v="1"/>
    <s v=""/>
  </r>
  <r>
    <x v="2"/>
    <n v="-95.823974600000156"/>
    <n v="-95.823974600000156"/>
    <s v=""/>
    <n v="1"/>
    <s v=""/>
  </r>
  <r>
    <x v="3"/>
    <n v="-157.00573729999996"/>
    <n v="-157.00573729999996"/>
    <s v=""/>
    <n v="1"/>
    <s v=""/>
  </r>
  <r>
    <x v="4"/>
    <n v="-150.57177729999989"/>
    <n v="-150.57177729999989"/>
    <s v=""/>
    <n v="1"/>
    <s v=""/>
  </r>
  <r>
    <x v="5"/>
    <n v="-152.21752930000002"/>
    <n v="-152.21752930000002"/>
    <s v=""/>
    <n v="1"/>
    <s v=""/>
  </r>
  <r>
    <x v="6"/>
    <n v="-171.89172359999998"/>
    <n v="-171.89172359999998"/>
    <s v=""/>
    <n v="1"/>
    <s v=""/>
  </r>
  <r>
    <x v="7"/>
    <n v="-120.72082520000004"/>
    <n v="-120.72082520000004"/>
    <s v=""/>
    <n v="1"/>
    <s v=""/>
  </r>
  <r>
    <x v="8"/>
    <n v="-101.70996099999979"/>
    <n v="-101.70996099999979"/>
    <s v=""/>
    <n v="1"/>
    <s v=""/>
  </r>
  <r>
    <x v="9"/>
    <n v="-73.656982400000061"/>
    <n v="-73.656982400000061"/>
    <s v=""/>
    <n v="1"/>
    <s v=""/>
  </r>
  <r>
    <x v="10"/>
    <n v="-21.362426700000015"/>
    <n v="-21.362426700000015"/>
    <s v=""/>
    <n v="1"/>
    <s v=""/>
  </r>
  <r>
    <x v="11"/>
    <n v="-17.113037099999929"/>
    <n v="-17.113037099999929"/>
    <s v=""/>
    <n v="1"/>
    <s v=""/>
  </r>
  <r>
    <x v="12"/>
    <n v="-15.074096600000075"/>
    <n v="-15.074096600000075"/>
    <s v=""/>
    <n v="1"/>
    <s v=""/>
  </r>
  <r>
    <x v="13"/>
    <n v="19.332519499999989"/>
    <s v=""/>
    <n v="19.332519499999989"/>
    <s v=""/>
    <n v="1"/>
  </r>
  <r>
    <x v="14"/>
    <n v="20.077514699999938"/>
    <s v=""/>
    <n v="20.077514699999938"/>
    <s v=""/>
    <n v="1"/>
  </r>
  <r>
    <x v="15"/>
    <n v="79.038574199999857"/>
    <s v=""/>
    <n v="79.038574199999857"/>
    <s v=""/>
    <n v="1"/>
  </r>
  <r>
    <x v="16"/>
    <n v="130.35107420000008"/>
    <s v=""/>
    <n v="130.35107420000008"/>
    <s v=""/>
    <n v="1"/>
  </r>
  <r>
    <x v="17"/>
    <n v="107.13159180000002"/>
    <s v=""/>
    <n v="107.13159180000002"/>
    <s v=""/>
    <n v="1"/>
  </r>
  <r>
    <x v="18"/>
    <n v="109.10815430000002"/>
    <s v=""/>
    <n v="109.10815430000002"/>
    <s v=""/>
    <n v="1"/>
  </r>
  <r>
    <x v="19"/>
    <n v="114.33728029999997"/>
    <s v=""/>
    <n v="114.33728029999997"/>
    <s v=""/>
    <n v="1"/>
  </r>
  <r>
    <x v="20"/>
    <n v="10.97412109999982"/>
    <s v=""/>
    <n v="10.97412109999982"/>
    <s v=""/>
    <n v="1"/>
  </r>
  <r>
    <x v="21"/>
    <n v="-8.4230956999999762"/>
    <n v="-8.4230956999999762"/>
    <s v=""/>
    <n v="1"/>
    <s v=""/>
  </r>
  <r>
    <x v="22"/>
    <n v="-42.395141599999988"/>
    <n v="-42.395141599999988"/>
    <s v=""/>
    <n v="1"/>
    <s v=""/>
  </r>
  <r>
    <x v="23"/>
    <n v="-170.25549319999982"/>
    <n v="-170.25549319999982"/>
    <s v=""/>
    <n v="1"/>
    <s v=""/>
  </r>
  <r>
    <x v="0"/>
    <n v="-276.05566410000006"/>
    <n v="-276.05566410000006"/>
    <s v=""/>
    <n v="1"/>
    <s v=""/>
  </r>
  <r>
    <x v="1"/>
    <n v="-217.61242680000009"/>
    <n v="-217.61242680000009"/>
    <s v=""/>
    <n v="1"/>
    <s v=""/>
  </r>
  <r>
    <x v="2"/>
    <n v="-180.0051269999999"/>
    <n v="-180.0051269999999"/>
    <s v=""/>
    <n v="1"/>
    <s v=""/>
  </r>
  <r>
    <x v="3"/>
    <n v="-108.93334959999993"/>
    <n v="-108.93334959999993"/>
    <s v=""/>
    <n v="1"/>
    <s v=""/>
  </r>
  <r>
    <x v="4"/>
    <n v="-107.91113280000013"/>
    <n v="-107.91113280000013"/>
    <s v=""/>
    <n v="1"/>
    <s v=""/>
  </r>
  <r>
    <x v="5"/>
    <n v="-119.47045900000012"/>
    <n v="-119.47045900000012"/>
    <s v=""/>
    <n v="1"/>
    <s v=""/>
  </r>
  <r>
    <x v="6"/>
    <n v="-128.15148929999987"/>
    <n v="-128.15148929999987"/>
    <s v=""/>
    <n v="1"/>
    <s v=""/>
  </r>
  <r>
    <x v="7"/>
    <n v="-177.41271970000003"/>
    <n v="-177.41271970000003"/>
    <s v=""/>
    <n v="1"/>
    <s v=""/>
  </r>
  <r>
    <x v="8"/>
    <n v="-123.90405270000019"/>
    <n v="-123.90405270000019"/>
    <s v=""/>
    <n v="1"/>
    <s v=""/>
  </r>
  <r>
    <x v="9"/>
    <n v="-141.47607420000008"/>
    <n v="-141.47607420000008"/>
    <s v=""/>
    <n v="1"/>
    <s v=""/>
  </r>
  <r>
    <x v="10"/>
    <n v="-132.53259279999997"/>
    <n v="-132.53259279999997"/>
    <s v=""/>
    <n v="1"/>
    <s v=""/>
  </r>
  <r>
    <x v="11"/>
    <n v="-97.156005900000082"/>
    <n v="-97.156005900000082"/>
    <s v=""/>
    <n v="1"/>
    <s v=""/>
  </r>
  <r>
    <x v="12"/>
    <n v="-60.253173800000013"/>
    <n v="-60.253173800000013"/>
    <s v=""/>
    <n v="1"/>
    <s v=""/>
  </r>
  <r>
    <x v="13"/>
    <n v="-20.376831000000038"/>
    <n v="-20.376831000000038"/>
    <s v=""/>
    <n v="1"/>
    <s v=""/>
  </r>
  <r>
    <x v="14"/>
    <n v="49.244384800000034"/>
    <s v=""/>
    <n v="49.244384800000034"/>
    <s v=""/>
    <n v="1"/>
  </r>
  <r>
    <x v="15"/>
    <n v="17.615356499999962"/>
    <s v=""/>
    <n v="17.615356499999962"/>
    <s v=""/>
    <n v="1"/>
  </r>
  <r>
    <x v="16"/>
    <n v="-31.803955099999712"/>
    <n v="-31.803955099999712"/>
    <s v=""/>
    <n v="1"/>
    <s v=""/>
  </r>
  <r>
    <x v="17"/>
    <n v="-2.5710448999998334"/>
    <n v="-2.5710448999998334"/>
    <s v=""/>
    <n v="1"/>
    <s v=""/>
  </r>
  <r>
    <x v="18"/>
    <n v="13.917480500000011"/>
    <s v=""/>
    <n v="13.917480500000011"/>
    <s v=""/>
    <n v="1"/>
  </r>
  <r>
    <x v="19"/>
    <n v="24.288574200000085"/>
    <s v=""/>
    <n v="24.288574200000085"/>
    <s v=""/>
    <n v="1"/>
  </r>
  <r>
    <x v="20"/>
    <n v="7.7209473000000344"/>
    <s v=""/>
    <n v="7.7209473000000344"/>
    <s v=""/>
    <n v="1"/>
  </r>
  <r>
    <x v="21"/>
    <n v="-20.300293000000011"/>
    <n v="-20.300293000000011"/>
    <s v=""/>
    <n v="1"/>
    <s v=""/>
  </r>
  <r>
    <x v="22"/>
    <n v="-24.576904299999796"/>
    <n v="-24.576904299999796"/>
    <s v=""/>
    <n v="1"/>
    <s v=""/>
  </r>
  <r>
    <x v="23"/>
    <n v="-3.408203100000037"/>
    <n v="-3.408203100000037"/>
    <s v=""/>
    <n v="1"/>
    <s v=""/>
  </r>
  <r>
    <x v="0"/>
    <n v="14.768920900000012"/>
    <s v=""/>
    <n v="14.768920900000012"/>
    <s v=""/>
    <n v="1"/>
  </r>
  <r>
    <x v="1"/>
    <n v="16.626098600000205"/>
    <s v=""/>
    <n v="16.626098600000205"/>
    <s v=""/>
    <n v="1"/>
  </r>
  <r>
    <x v="2"/>
    <n v="-24.439819399999806"/>
    <n v="-24.439819399999806"/>
    <s v=""/>
    <n v="1"/>
    <s v=""/>
  </r>
  <r>
    <x v="3"/>
    <n v="22.235473599999978"/>
    <s v=""/>
    <n v="22.235473599999978"/>
    <s v=""/>
    <n v="1"/>
  </r>
  <r>
    <x v="4"/>
    <n v="13.265625"/>
    <s v=""/>
    <n v="13.265625"/>
    <s v=""/>
    <n v="1"/>
  </r>
  <r>
    <x v="5"/>
    <n v="-7.7749023000001216"/>
    <n v="-7.7749023000001216"/>
    <s v=""/>
    <n v="1"/>
    <s v=""/>
  </r>
  <r>
    <x v="6"/>
    <n v="26.239013700000214"/>
    <s v=""/>
    <n v="26.239013700000214"/>
    <s v=""/>
    <n v="1"/>
  </r>
  <r>
    <x v="7"/>
    <n v="4.4936523000001216"/>
    <s v=""/>
    <n v="4.4936523000001216"/>
    <s v=""/>
    <n v="1"/>
  </r>
  <r>
    <x v="8"/>
    <n v="-32.859741199999917"/>
    <n v="-32.859741199999917"/>
    <s v=""/>
    <n v="1"/>
    <s v=""/>
  </r>
  <r>
    <x v="9"/>
    <n v="19.810546899999963"/>
    <s v=""/>
    <n v="19.810546899999963"/>
    <s v=""/>
    <n v="1"/>
  </r>
  <r>
    <x v="10"/>
    <n v="64.206298800000013"/>
    <s v=""/>
    <n v="64.206298800000013"/>
    <s v=""/>
    <n v="1"/>
  </r>
  <r>
    <x v="11"/>
    <n v="5.2570800999999392"/>
    <s v=""/>
    <n v="5.2570800999999392"/>
    <s v=""/>
    <n v="1"/>
  </r>
  <r>
    <x v="12"/>
    <n v="-38.511718799999926"/>
    <n v="-38.511718799999926"/>
    <s v=""/>
    <n v="1"/>
    <s v=""/>
  </r>
  <r>
    <x v="13"/>
    <n v="-0.25708009999993919"/>
    <n v="-0.25708009999993919"/>
    <s v=""/>
    <n v="1"/>
    <s v=""/>
  </r>
  <r>
    <x v="14"/>
    <n v="-15.185302699999966"/>
    <n v="-15.185302699999966"/>
    <s v=""/>
    <n v="1"/>
    <s v=""/>
  </r>
  <r>
    <x v="15"/>
    <n v="-36.678222699999878"/>
    <n v="-36.678222699999878"/>
    <s v=""/>
    <n v="1"/>
    <s v=""/>
  </r>
  <r>
    <x v="16"/>
    <n v="28.008422900000141"/>
    <s v=""/>
    <n v="28.008422900000141"/>
    <s v=""/>
    <n v="1"/>
  </r>
  <r>
    <x v="17"/>
    <n v="65.186767599999939"/>
    <s v=""/>
    <n v="65.186767599999939"/>
    <s v=""/>
    <n v="1"/>
  </r>
  <r>
    <x v="18"/>
    <n v="81.097168000000011"/>
    <s v=""/>
    <n v="81.097168000000011"/>
    <s v=""/>
    <n v="1"/>
  </r>
  <r>
    <x v="19"/>
    <n v="44.344482499999913"/>
    <s v=""/>
    <n v="44.344482499999913"/>
    <s v=""/>
    <n v="1"/>
  </r>
  <r>
    <x v="20"/>
    <n v="106.4426269999999"/>
    <s v=""/>
    <n v="106.4426269999999"/>
    <s v=""/>
    <n v="1"/>
  </r>
  <r>
    <x v="21"/>
    <n v="30.954223599999978"/>
    <s v=""/>
    <n v="30.954223599999978"/>
    <s v=""/>
    <n v="1"/>
  </r>
  <r>
    <x v="22"/>
    <n v="7.8173828000001322"/>
    <s v=""/>
    <n v="7.8173828000001322"/>
    <s v=""/>
    <n v="1"/>
  </r>
  <r>
    <x v="23"/>
    <n v="-23.68212890000018"/>
    <n v="-23.68212890000018"/>
    <s v=""/>
    <n v="1"/>
    <s v=""/>
  </r>
  <r>
    <x v="0"/>
    <n v="53.175170900000012"/>
    <s v=""/>
    <n v="53.175170900000012"/>
    <s v=""/>
    <n v="1"/>
  </r>
  <r>
    <x v="1"/>
    <n v="37.505737299999964"/>
    <s v=""/>
    <n v="37.505737299999964"/>
    <s v=""/>
    <n v="1"/>
  </r>
  <r>
    <x v="2"/>
    <n v="18.512695300000132"/>
    <s v=""/>
    <n v="18.512695300000132"/>
    <s v=""/>
    <n v="1"/>
  </r>
  <r>
    <x v="3"/>
    <n v="22.501098699999829"/>
    <s v=""/>
    <n v="22.501098699999829"/>
    <s v=""/>
    <n v="1"/>
  </r>
  <r>
    <x v="4"/>
    <n v="-30.386596699999927"/>
    <n v="-30.386596699999927"/>
    <s v=""/>
    <n v="1"/>
    <s v=""/>
  </r>
  <r>
    <x v="5"/>
    <n v="-25.390014600000086"/>
    <n v="-25.390014600000086"/>
    <s v=""/>
    <n v="1"/>
    <s v=""/>
  </r>
  <r>
    <x v="6"/>
    <n v="-51.265502900000001"/>
    <n v="-51.265502900000001"/>
    <s v=""/>
    <n v="1"/>
    <s v=""/>
  </r>
  <r>
    <x v="7"/>
    <n v="-18.880737299999964"/>
    <n v="-18.880737299999964"/>
    <s v=""/>
    <n v="1"/>
    <s v=""/>
  </r>
  <r>
    <x v="8"/>
    <n v="47.275512700000036"/>
    <s v=""/>
    <n v="47.275512700000036"/>
    <s v=""/>
    <n v="1"/>
  </r>
  <r>
    <x v="9"/>
    <n v="77.851684599999999"/>
    <s v=""/>
    <n v="77.851684599999999"/>
    <s v=""/>
    <n v="1"/>
  </r>
  <r>
    <x v="10"/>
    <n v="148.19995119999999"/>
    <s v=""/>
    <n v="148.19995119999999"/>
    <s v=""/>
    <n v="1"/>
  </r>
  <r>
    <x v="11"/>
    <n v="224.56054689999996"/>
    <s v=""/>
    <n v="224.56054689999996"/>
    <s v=""/>
    <n v="1"/>
  </r>
  <r>
    <x v="12"/>
    <n v="252.04162599999995"/>
    <s v=""/>
    <n v="252.04162599999995"/>
    <s v=""/>
    <n v="1"/>
  </r>
  <r>
    <x v="13"/>
    <n v="290.47888180000018"/>
    <s v=""/>
    <n v="290.47888180000018"/>
    <s v=""/>
    <n v="1"/>
  </r>
  <r>
    <x v="14"/>
    <n v="291.40356440000005"/>
    <s v=""/>
    <n v="291.40356440000005"/>
    <s v=""/>
    <n v="1"/>
  </r>
  <r>
    <x v="15"/>
    <n v="207.00354000000016"/>
    <s v=""/>
    <n v="207.00354000000016"/>
    <s v=""/>
    <n v="1"/>
  </r>
  <r>
    <x v="16"/>
    <n v="165.59814460000007"/>
    <s v=""/>
    <n v="165.59814460000007"/>
    <s v=""/>
    <n v="1"/>
  </r>
  <r>
    <x v="17"/>
    <n v="126.15881349999995"/>
    <s v=""/>
    <n v="126.15881349999995"/>
    <s v=""/>
    <n v="1"/>
  </r>
  <r>
    <x v="18"/>
    <n v="92.613159200000155"/>
    <s v=""/>
    <n v="92.613159200000155"/>
    <s v=""/>
    <n v="1"/>
  </r>
  <r>
    <x v="19"/>
    <n v="54.981323199999906"/>
    <s v=""/>
    <n v="54.981323199999906"/>
    <s v=""/>
    <n v="1"/>
  </r>
  <r>
    <x v="20"/>
    <n v="44.042236300000013"/>
    <s v=""/>
    <n v="44.042236300000013"/>
    <s v=""/>
    <n v="1"/>
  </r>
  <r>
    <x v="21"/>
    <n v="34.402099600000156"/>
    <s v=""/>
    <n v="34.402099600000156"/>
    <s v=""/>
    <n v="1"/>
  </r>
  <r>
    <x v="22"/>
    <n v="12.369995100000096"/>
    <s v=""/>
    <n v="12.369995100000096"/>
    <s v=""/>
    <n v="1"/>
  </r>
  <r>
    <x v="23"/>
    <n v="-31.899169900000061"/>
    <n v="-31.899169900000061"/>
    <s v=""/>
    <n v="1"/>
    <s v=""/>
  </r>
  <r>
    <x v="0"/>
    <n v="40.244262700000036"/>
    <s v=""/>
    <n v="40.244262700000036"/>
    <s v=""/>
    <n v="1"/>
  </r>
  <r>
    <x v="1"/>
    <n v="3.691162100000156"/>
    <s v=""/>
    <n v="3.691162100000156"/>
    <s v=""/>
    <n v="1"/>
  </r>
  <r>
    <x v="2"/>
    <n v="26.278808500000196"/>
    <s v=""/>
    <n v="26.278808500000196"/>
    <s v=""/>
    <n v="1"/>
  </r>
  <r>
    <x v="3"/>
    <n v="24.239013699999987"/>
    <s v=""/>
    <n v="24.239013699999987"/>
    <s v=""/>
    <n v="1"/>
  </r>
  <r>
    <x v="4"/>
    <n v="17.296508800000083"/>
    <s v=""/>
    <n v="17.296508800000083"/>
    <s v=""/>
    <n v="1"/>
  </r>
  <r>
    <x v="5"/>
    <n v="31.490722600000026"/>
    <s v=""/>
    <n v="31.490722600000026"/>
    <s v=""/>
    <n v="1"/>
  </r>
  <r>
    <x v="6"/>
    <n v="64.877929699999868"/>
    <s v=""/>
    <n v="64.877929699999868"/>
    <s v=""/>
    <n v="1"/>
  </r>
  <r>
    <x v="7"/>
    <n v="85.324340800000073"/>
    <s v=""/>
    <n v="85.324340800000073"/>
    <s v=""/>
    <n v="1"/>
  </r>
  <r>
    <x v="8"/>
    <n v="41.444091800000024"/>
    <s v=""/>
    <n v="41.444091800000024"/>
    <s v=""/>
    <n v="1"/>
  </r>
  <r>
    <x v="9"/>
    <n v="5.5581055000000106"/>
    <s v=""/>
    <n v="5.5581055000000106"/>
    <s v=""/>
    <n v="1"/>
  </r>
  <r>
    <x v="10"/>
    <n v="49.304809599999999"/>
    <s v=""/>
    <n v="49.304809599999999"/>
    <s v=""/>
    <n v="1"/>
  </r>
  <r>
    <x v="11"/>
    <n v="58.880004899999904"/>
    <s v=""/>
    <n v="58.880004899999904"/>
    <s v=""/>
    <n v="1"/>
  </r>
  <r>
    <x v="12"/>
    <n v="93.247680700000046"/>
    <s v=""/>
    <n v="93.247680700000046"/>
    <s v=""/>
    <n v="1"/>
  </r>
  <r>
    <x v="13"/>
    <n v="17.644653300000073"/>
    <s v=""/>
    <n v="17.644653300000073"/>
    <s v=""/>
    <n v="1"/>
  </r>
  <r>
    <x v="14"/>
    <n v="-134.70153809999988"/>
    <n v="-134.70153809999988"/>
    <s v=""/>
    <n v="1"/>
    <s v=""/>
  </r>
  <r>
    <x v="15"/>
    <n v="-21.831054699999868"/>
    <n v="-21.831054699999868"/>
    <s v=""/>
    <n v="1"/>
    <s v=""/>
  </r>
  <r>
    <x v="16"/>
    <n v="-32.582153300000073"/>
    <n v="-32.582153300000073"/>
    <s v=""/>
    <n v="1"/>
    <s v=""/>
  </r>
  <r>
    <x v="17"/>
    <n v="-38.001220699999976"/>
    <n v="-38.001220699999976"/>
    <s v=""/>
    <n v="1"/>
    <s v=""/>
  </r>
  <r>
    <x v="18"/>
    <n v="28.161132800000132"/>
    <s v=""/>
    <n v="28.161132800000132"/>
    <s v=""/>
    <n v="1"/>
  </r>
  <r>
    <x v="19"/>
    <n v="-12.835082999999941"/>
    <n v="-12.835082999999941"/>
    <s v=""/>
    <n v="1"/>
    <s v=""/>
  </r>
  <r>
    <x v="20"/>
    <n v="23.459228500000108"/>
    <s v=""/>
    <n v="23.459228500000108"/>
    <s v=""/>
    <n v="1"/>
  </r>
  <r>
    <x v="21"/>
    <n v="-24.356201100000135"/>
    <n v="-24.356201100000135"/>
    <s v=""/>
    <n v="1"/>
    <s v=""/>
  </r>
  <r>
    <x v="22"/>
    <n v="92.602050700000063"/>
    <s v=""/>
    <n v="92.602050700000063"/>
    <s v=""/>
    <n v="1"/>
  </r>
  <r>
    <x v="23"/>
    <n v="119.3048096"/>
    <s v=""/>
    <n v="119.3048096"/>
    <s v=""/>
    <n v="1"/>
  </r>
  <r>
    <x v="0"/>
    <n v="236.40710449999983"/>
    <s v=""/>
    <n v="236.40710449999983"/>
    <s v=""/>
    <n v="1"/>
  </r>
  <r>
    <x v="1"/>
    <n v="127.72241209999993"/>
    <s v=""/>
    <n v="127.72241209999993"/>
    <s v=""/>
    <n v="1"/>
  </r>
  <r>
    <x v="2"/>
    <n v="86.002197200000182"/>
    <s v=""/>
    <n v="86.002197200000182"/>
    <s v=""/>
    <n v="1"/>
  </r>
  <r>
    <x v="3"/>
    <n v="86.172485399999914"/>
    <s v=""/>
    <n v="86.172485399999914"/>
    <s v=""/>
    <n v="1"/>
  </r>
  <r>
    <x v="4"/>
    <n v="39.589355500000011"/>
    <s v=""/>
    <n v="39.589355500000011"/>
    <s v=""/>
    <n v="1"/>
  </r>
  <r>
    <x v="5"/>
    <n v="56.649413999999979"/>
    <s v=""/>
    <n v="56.649413999999979"/>
    <s v=""/>
    <n v="1"/>
  </r>
  <r>
    <x v="6"/>
    <n v="74.359130900000082"/>
    <s v=""/>
    <n v="74.359130900000082"/>
    <s v=""/>
    <n v="1"/>
  </r>
  <r>
    <x v="7"/>
    <n v="40.576904300000024"/>
    <s v=""/>
    <n v="40.576904300000024"/>
    <s v=""/>
    <n v="1"/>
  </r>
  <r>
    <x v="8"/>
    <n v="162.70153809999988"/>
    <s v=""/>
    <n v="162.70153809999988"/>
    <s v=""/>
    <n v="1"/>
  </r>
  <r>
    <x v="9"/>
    <n v="161.50903319999998"/>
    <s v=""/>
    <n v="161.50903319999998"/>
    <s v=""/>
    <n v="1"/>
  </r>
  <r>
    <x v="10"/>
    <n v="174.67126460000009"/>
    <s v=""/>
    <n v="174.67126460000009"/>
    <s v=""/>
    <n v="1"/>
  </r>
  <r>
    <x v="11"/>
    <n v="218.33178709999993"/>
    <s v=""/>
    <n v="218.33178709999993"/>
    <s v=""/>
    <n v="1"/>
  </r>
  <r>
    <x v="12"/>
    <n v="253.18908689999989"/>
    <s v=""/>
    <n v="253.18908689999989"/>
    <s v=""/>
    <n v="1"/>
  </r>
  <r>
    <x v="13"/>
    <n v="176.91564940000012"/>
    <s v=""/>
    <n v="176.91564940000012"/>
    <s v=""/>
    <n v="1"/>
  </r>
  <r>
    <x v="14"/>
    <n v="276.62341310000011"/>
    <s v=""/>
    <n v="276.62341310000011"/>
    <s v=""/>
    <n v="1"/>
  </r>
  <r>
    <x v="15"/>
    <n v="361.31909180000002"/>
    <s v=""/>
    <n v="361.31909180000002"/>
    <s v=""/>
    <n v="1"/>
  </r>
  <r>
    <x v="16"/>
    <n v="329.63208009999994"/>
    <s v=""/>
    <n v="329.63208009999994"/>
    <s v=""/>
    <n v="1"/>
  </r>
  <r>
    <x v="17"/>
    <n v="352.22875969999996"/>
    <s v=""/>
    <n v="352.22875969999996"/>
    <s v=""/>
    <n v="1"/>
  </r>
  <r>
    <x v="18"/>
    <n v="294.16296380000017"/>
    <s v=""/>
    <n v="294.16296380000017"/>
    <s v=""/>
    <n v="1"/>
  </r>
  <r>
    <x v="19"/>
    <n v="208.76501460000009"/>
    <s v=""/>
    <n v="208.76501460000009"/>
    <s v=""/>
    <n v="1"/>
  </r>
  <r>
    <x v="20"/>
    <n v="171.23803709999993"/>
    <s v=""/>
    <n v="171.23803709999993"/>
    <s v=""/>
    <n v="1"/>
  </r>
  <r>
    <x v="21"/>
    <n v="83.534667899999931"/>
    <s v=""/>
    <n v="83.534667899999931"/>
    <s v=""/>
    <n v="1"/>
  </r>
  <r>
    <x v="22"/>
    <n v="-10.446899399999893"/>
    <n v="-10.446899399999893"/>
    <s v=""/>
    <n v="1"/>
    <s v=""/>
  </r>
  <r>
    <x v="23"/>
    <n v="29.084472700000106"/>
    <s v=""/>
    <n v="29.084472700000106"/>
    <s v=""/>
    <n v="1"/>
  </r>
  <r>
    <x v="0"/>
    <n v="46.207519600000069"/>
    <s v=""/>
    <n v="46.207519600000069"/>
    <s v=""/>
    <n v="1"/>
  </r>
  <r>
    <x v="1"/>
    <n v="-155.87341309999988"/>
    <n v="-155.87341309999988"/>
    <s v=""/>
    <n v="1"/>
    <s v=""/>
  </r>
  <r>
    <x v="2"/>
    <n v="25.766845699999976"/>
    <s v=""/>
    <n v="25.766845699999976"/>
    <s v=""/>
    <n v="1"/>
  </r>
  <r>
    <x v="3"/>
    <n v="-1.7014160000001084"/>
    <n v="-1.7014160000001084"/>
    <s v=""/>
    <n v="1"/>
    <s v=""/>
  </r>
  <r>
    <x v="4"/>
    <n v="-15.251464799999894"/>
    <n v="-15.251464799999894"/>
    <s v=""/>
    <n v="1"/>
    <s v=""/>
  </r>
  <r>
    <x v="5"/>
    <n v="-29.487182600000096"/>
    <n v="-29.487182600000096"/>
    <s v=""/>
    <n v="1"/>
    <s v=""/>
  </r>
  <r>
    <x v="6"/>
    <n v="-28.662597700000106"/>
    <n v="-28.662597700000106"/>
    <s v=""/>
    <n v="1"/>
    <s v=""/>
  </r>
  <r>
    <x v="7"/>
    <n v="36.069702200000165"/>
    <s v=""/>
    <n v="36.069702200000165"/>
    <s v=""/>
    <n v="1"/>
  </r>
  <r>
    <x v="8"/>
    <n v="-101.74694829999999"/>
    <n v="-101.74694829999999"/>
    <s v=""/>
    <n v="1"/>
    <s v=""/>
  </r>
  <r>
    <x v="9"/>
    <n v="93.925048899999865"/>
    <s v=""/>
    <n v="93.925048899999865"/>
    <s v=""/>
    <n v="1"/>
  </r>
  <r>
    <x v="10"/>
    <n v="100.82666019999988"/>
    <s v=""/>
    <n v="100.82666019999988"/>
    <s v=""/>
    <n v="1"/>
  </r>
  <r>
    <x v="11"/>
    <n v="28.125"/>
    <s v=""/>
    <n v="28.125"/>
    <s v=""/>
    <n v="1"/>
  </r>
  <r>
    <x v="12"/>
    <n v="54.109130900000082"/>
    <s v=""/>
    <n v="54.109130900000082"/>
    <s v=""/>
    <n v="1"/>
  </r>
  <r>
    <x v="13"/>
    <n v="48.621337900000071"/>
    <s v=""/>
    <n v="48.621337900000071"/>
    <s v=""/>
    <n v="1"/>
  </r>
  <r>
    <x v="14"/>
    <n v="-33.138671899999963"/>
    <n v="-33.138671899999963"/>
    <s v=""/>
    <n v="1"/>
    <s v=""/>
  </r>
  <r>
    <x v="15"/>
    <n v="-32.52612309999995"/>
    <n v="-32.52612309999995"/>
    <s v=""/>
    <n v="1"/>
    <s v=""/>
  </r>
  <r>
    <x v="16"/>
    <n v="8.5238037000001441"/>
    <s v=""/>
    <n v="8.5238037000001441"/>
    <s v=""/>
    <n v="1"/>
  </r>
  <r>
    <x v="17"/>
    <n v="26.664550799999915"/>
    <s v=""/>
    <n v="26.664550799999915"/>
    <s v=""/>
    <n v="1"/>
  </r>
  <r>
    <x v="18"/>
    <n v="-63.65783690000012"/>
    <n v="-63.65783690000012"/>
    <s v=""/>
    <n v="1"/>
    <s v=""/>
  </r>
  <r>
    <x v="19"/>
    <n v="-10.456787099999929"/>
    <n v="-10.456787099999929"/>
    <s v=""/>
    <n v="1"/>
    <s v=""/>
  </r>
  <r>
    <x v="20"/>
    <n v="-57.154174800000192"/>
    <n v="-57.154174800000192"/>
    <s v=""/>
    <n v="1"/>
    <s v=""/>
  </r>
  <r>
    <x v="21"/>
    <n v="0.7421875"/>
    <s v=""/>
    <n v="0.7421875"/>
    <s v=""/>
    <n v="1"/>
  </r>
  <r>
    <x v="22"/>
    <n v="-42.493286099999978"/>
    <n v="-42.493286099999978"/>
    <s v=""/>
    <n v="1"/>
    <s v=""/>
  </r>
  <r>
    <x v="23"/>
    <n v="11.901611300000013"/>
    <s v=""/>
    <n v="11.901611300000013"/>
    <s v=""/>
    <n v="1"/>
  </r>
  <r>
    <x v="0"/>
    <n v="-78.321289100000058"/>
    <n v="-78.321289100000058"/>
    <s v=""/>
    <n v="1"/>
    <s v=""/>
  </r>
  <r>
    <x v="1"/>
    <n v="-49.81762690000005"/>
    <n v="-49.81762690000005"/>
    <s v=""/>
    <n v="1"/>
    <s v=""/>
  </r>
  <r>
    <x v="2"/>
    <n v="-28.592895500000168"/>
    <n v="-28.592895500000168"/>
    <s v=""/>
    <n v="1"/>
    <s v=""/>
  </r>
  <r>
    <x v="3"/>
    <n v="-33.148559599999999"/>
    <n v="-33.148559599999999"/>
    <s v=""/>
    <n v="1"/>
    <s v=""/>
  </r>
  <r>
    <x v="4"/>
    <n v="-29.485229500000059"/>
    <n v="-29.485229500000059"/>
    <s v=""/>
    <n v="1"/>
    <s v=""/>
  </r>
  <r>
    <x v="5"/>
    <n v="-57.028808600000048"/>
    <n v="-57.028808600000048"/>
    <s v=""/>
    <n v="1"/>
    <s v=""/>
  </r>
  <r>
    <x v="6"/>
    <n v="-13.704833999999892"/>
    <n v="-13.704833999999892"/>
    <s v=""/>
    <n v="1"/>
    <s v=""/>
  </r>
  <r>
    <x v="7"/>
    <n v="-31.297485299999835"/>
    <n v="-31.297485299999835"/>
    <s v=""/>
    <n v="1"/>
    <s v=""/>
  </r>
  <r>
    <x v="8"/>
    <n v="-37.054809599999999"/>
    <n v="-37.054809599999999"/>
    <s v=""/>
    <n v="1"/>
    <s v=""/>
  </r>
  <r>
    <x v="9"/>
    <n v="-22.45068359999982"/>
    <n v="-22.45068359999982"/>
    <s v=""/>
    <n v="1"/>
    <s v=""/>
  </r>
  <r>
    <x v="10"/>
    <n v="-15.142089800000122"/>
    <n v="-15.142089800000122"/>
    <s v=""/>
    <n v="1"/>
    <s v=""/>
  </r>
  <r>
    <x v="11"/>
    <n v="-33.401367200000095"/>
    <n v="-33.401367200000095"/>
    <s v=""/>
    <n v="1"/>
    <s v=""/>
  </r>
  <r>
    <x v="12"/>
    <n v="-4.2696533000000727"/>
    <n v="-4.2696533000000727"/>
    <s v=""/>
    <n v="1"/>
    <s v=""/>
  </r>
  <r>
    <x v="13"/>
    <n v="76.849487300000192"/>
    <s v=""/>
    <n v="76.849487300000192"/>
    <s v=""/>
    <n v="1"/>
  </r>
  <r>
    <x v="14"/>
    <n v="98.403076199999987"/>
    <s v=""/>
    <n v="98.403076199999987"/>
    <s v=""/>
    <n v="1"/>
  </r>
  <r>
    <x v="15"/>
    <n v="79.577270500000168"/>
    <s v=""/>
    <n v="79.577270500000168"/>
    <s v=""/>
    <n v="1"/>
  </r>
  <r>
    <x v="16"/>
    <n v="63.257690400000001"/>
    <s v=""/>
    <n v="63.257690400000001"/>
    <s v=""/>
    <n v="1"/>
  </r>
  <r>
    <x v="17"/>
    <n v="15.215698299999985"/>
    <s v=""/>
    <n v="15.215698299999985"/>
    <s v=""/>
    <n v="1"/>
  </r>
  <r>
    <x v="18"/>
    <n v="-28.599487299999964"/>
    <n v="-28.599487299999964"/>
    <s v=""/>
    <n v="1"/>
    <s v=""/>
  </r>
  <r>
    <x v="19"/>
    <n v="39.291015600000037"/>
    <s v=""/>
    <n v="39.291015600000037"/>
    <s v=""/>
    <n v="1"/>
  </r>
  <r>
    <x v="20"/>
    <n v="-15.720947300000034"/>
    <n v="-15.720947300000034"/>
    <s v=""/>
    <n v="1"/>
    <s v=""/>
  </r>
  <r>
    <x v="21"/>
    <n v="-66.95825190000005"/>
    <n v="-66.95825190000005"/>
    <s v=""/>
    <n v="1"/>
    <s v=""/>
  </r>
  <r>
    <x v="22"/>
    <n v="-105.21557619999999"/>
    <n v="-105.21557619999999"/>
    <s v=""/>
    <n v="1"/>
    <s v=""/>
  </r>
  <r>
    <x v="23"/>
    <n v="-64.272338900000022"/>
    <n v="-64.272338900000022"/>
    <s v=""/>
    <n v="1"/>
    <s v=""/>
  </r>
  <r>
    <x v="0"/>
    <n v="-27.529541000000108"/>
    <n v="-27.529541000000108"/>
    <s v=""/>
    <n v="1"/>
    <s v=""/>
  </r>
  <r>
    <x v="1"/>
    <n v="-109.25109859999998"/>
    <n v="-109.25109859999998"/>
    <s v=""/>
    <n v="1"/>
    <s v=""/>
  </r>
  <r>
    <x v="2"/>
    <n v="-38.156616199999917"/>
    <n v="-38.156616199999917"/>
    <s v=""/>
    <n v="1"/>
    <s v=""/>
  </r>
  <r>
    <x v="3"/>
    <n v="-40.059204099999988"/>
    <n v="-40.059204099999988"/>
    <s v=""/>
    <n v="1"/>
    <s v=""/>
  </r>
  <r>
    <x v="4"/>
    <n v="-15.48168940000005"/>
    <n v="-15.48168940000005"/>
    <s v=""/>
    <n v="1"/>
    <s v=""/>
  </r>
  <r>
    <x v="5"/>
    <n v="20.144409200000155"/>
    <s v=""/>
    <n v="20.144409200000155"/>
    <s v=""/>
    <n v="1"/>
  </r>
  <r>
    <x v="6"/>
    <n v="99.24841309999988"/>
    <s v=""/>
    <n v="99.24841309999988"/>
    <s v=""/>
    <n v="1"/>
  </r>
  <r>
    <x v="7"/>
    <n v="42.791137600000184"/>
    <s v=""/>
    <n v="42.791137600000184"/>
    <s v=""/>
    <n v="1"/>
  </r>
  <r>
    <x v="8"/>
    <n v="142.16137689999982"/>
    <s v=""/>
    <n v="142.16137689999982"/>
    <s v=""/>
    <n v="1"/>
  </r>
  <r>
    <x v="9"/>
    <n v="160.25573730000019"/>
    <s v=""/>
    <n v="160.25573730000019"/>
    <s v=""/>
    <n v="1"/>
  </r>
  <r>
    <x v="10"/>
    <n v="37.987548800000013"/>
    <s v=""/>
    <n v="37.987548800000013"/>
    <s v=""/>
    <n v="1"/>
  </r>
  <r>
    <x v="11"/>
    <n v="-16.353637700000036"/>
    <n v="-16.353637700000036"/>
    <s v=""/>
    <n v="1"/>
    <s v=""/>
  </r>
  <r>
    <x v="12"/>
    <n v="33.223632800000132"/>
    <s v=""/>
    <n v="33.223632800000132"/>
    <s v=""/>
    <n v="1"/>
  </r>
  <r>
    <x v="13"/>
    <n v="82.541259800000034"/>
    <s v=""/>
    <n v="82.541259800000034"/>
    <s v=""/>
    <n v="1"/>
  </r>
  <r>
    <x v="14"/>
    <n v="147.30566399999998"/>
    <s v=""/>
    <n v="147.30566399999998"/>
    <s v=""/>
    <n v="1"/>
  </r>
  <r>
    <x v="15"/>
    <n v="210.81933589999994"/>
    <s v=""/>
    <n v="210.81933589999994"/>
    <s v=""/>
    <n v="1"/>
  </r>
  <r>
    <x v="16"/>
    <n v="237.63403319999998"/>
    <s v=""/>
    <n v="237.63403319999998"/>
    <s v=""/>
    <n v="1"/>
  </r>
  <r>
    <x v="17"/>
    <n v="187.31420899999989"/>
    <s v=""/>
    <n v="187.31420899999989"/>
    <s v=""/>
    <n v="1"/>
  </r>
  <r>
    <x v="18"/>
    <n v="104.16955570000005"/>
    <s v=""/>
    <n v="104.16955570000005"/>
    <s v=""/>
    <n v="1"/>
  </r>
  <r>
    <x v="19"/>
    <n v="181.52099610000005"/>
    <s v=""/>
    <n v="181.52099610000005"/>
    <s v=""/>
    <n v="1"/>
  </r>
  <r>
    <x v="20"/>
    <n v="117.03027340000017"/>
    <s v=""/>
    <n v="117.03027340000017"/>
    <s v=""/>
    <n v="1"/>
  </r>
  <r>
    <x v="21"/>
    <n v="-19.94775390000018"/>
    <n v="-19.94775390000018"/>
    <s v=""/>
    <n v="1"/>
    <s v=""/>
  </r>
  <r>
    <x v="22"/>
    <n v="-64.23596190000012"/>
    <n v="-64.23596190000012"/>
    <s v=""/>
    <n v="1"/>
    <s v=""/>
  </r>
  <r>
    <x v="23"/>
    <n v="42.908203100000037"/>
    <s v=""/>
    <n v="42.908203100000037"/>
    <s v=""/>
    <n v="1"/>
  </r>
  <r>
    <x v="0"/>
    <n v="-50.790039100000058"/>
    <n v="-50.790039100000058"/>
    <s v=""/>
    <n v="1"/>
    <s v=""/>
  </r>
  <r>
    <x v="1"/>
    <n v="-206.8363038"/>
    <n v="-206.8363038"/>
    <s v=""/>
    <n v="1"/>
    <s v=""/>
  </r>
  <r>
    <x v="2"/>
    <n v="-154.22412110000005"/>
    <n v="-154.22412110000005"/>
    <s v=""/>
    <n v="1"/>
    <s v=""/>
  </r>
  <r>
    <x v="3"/>
    <n v="-116.92907719999994"/>
    <n v="-116.92907719999994"/>
    <s v=""/>
    <n v="1"/>
    <s v=""/>
  </r>
  <r>
    <x v="4"/>
    <n v="-67.631469700000025"/>
    <n v="-67.631469700000025"/>
    <s v=""/>
    <n v="1"/>
    <s v=""/>
  </r>
  <r>
    <x v="5"/>
    <n v="-43.305908199999976"/>
    <n v="-43.305908199999976"/>
    <s v=""/>
    <n v="1"/>
    <s v=""/>
  </r>
  <r>
    <x v="6"/>
    <n v="57.577148399999942"/>
    <s v=""/>
    <n v="57.577148399999942"/>
    <s v=""/>
    <n v="1"/>
  </r>
  <r>
    <x v="7"/>
    <n v="60.919921899999963"/>
    <s v=""/>
    <n v="60.919921899999963"/>
    <s v=""/>
    <n v="1"/>
  </r>
  <r>
    <x v="8"/>
    <n v="127.33776850000004"/>
    <s v=""/>
    <n v="127.33776850000004"/>
    <s v=""/>
    <n v="1"/>
  </r>
  <r>
    <x v="9"/>
    <n v="147.81286619999992"/>
    <s v=""/>
    <n v="147.81286619999992"/>
    <s v=""/>
    <n v="1"/>
  </r>
  <r>
    <x v="10"/>
    <n v="-44.207275400000071"/>
    <n v="-44.207275400000071"/>
    <s v=""/>
    <n v="1"/>
    <s v=""/>
  </r>
  <r>
    <x v="11"/>
    <n v="18.546508800000083"/>
    <s v=""/>
    <n v="18.546508800000083"/>
    <s v=""/>
    <n v="1"/>
  </r>
  <r>
    <x v="12"/>
    <n v="38.090820299999905"/>
    <s v=""/>
    <n v="38.090820299999905"/>
    <s v=""/>
    <n v="1"/>
  </r>
  <r>
    <x v="13"/>
    <n v="96.696044900000061"/>
    <s v=""/>
    <n v="96.696044900000061"/>
    <s v=""/>
    <n v="1"/>
  </r>
  <r>
    <x v="14"/>
    <n v="142.96179200000006"/>
    <s v=""/>
    <n v="142.96179200000006"/>
    <s v=""/>
    <n v="1"/>
  </r>
  <r>
    <x v="15"/>
    <n v="149.76953120000007"/>
    <s v=""/>
    <n v="149.76953120000007"/>
    <s v=""/>
    <n v="1"/>
  </r>
  <r>
    <x v="16"/>
    <n v="135.01184080000007"/>
    <s v=""/>
    <n v="135.01184080000007"/>
    <s v=""/>
    <n v="1"/>
  </r>
  <r>
    <x v="17"/>
    <n v="84.5390625"/>
    <s v=""/>
    <n v="84.5390625"/>
    <s v=""/>
    <n v="1"/>
  </r>
  <r>
    <x v="18"/>
    <n v="19.455200200000036"/>
    <s v=""/>
    <n v="19.455200200000036"/>
    <s v=""/>
    <n v="1"/>
  </r>
  <r>
    <x v="19"/>
    <n v="99.130004899999904"/>
    <s v=""/>
    <n v="99.130004899999904"/>
    <s v=""/>
    <n v="1"/>
  </r>
  <r>
    <x v="20"/>
    <n v="51.243164100000058"/>
    <s v=""/>
    <n v="51.243164100000058"/>
    <s v=""/>
    <n v="1"/>
  </r>
  <r>
    <x v="21"/>
    <n v="-17.457153399999925"/>
    <n v="-17.457153399999925"/>
    <s v=""/>
    <n v="1"/>
    <s v=""/>
  </r>
  <r>
    <x v="22"/>
    <n v="-87.084594700000025"/>
    <n v="-87.084594700000025"/>
    <s v=""/>
    <n v="1"/>
    <s v=""/>
  </r>
  <r>
    <x v="23"/>
    <n v="4.6634522000001652"/>
    <s v=""/>
    <n v="4.6634522000001652"/>
    <s v=""/>
    <n v="1"/>
  </r>
  <r>
    <x v="0"/>
    <n v="15.567138699999987"/>
    <s v=""/>
    <n v="15.567138699999987"/>
    <s v=""/>
    <n v="1"/>
  </r>
  <r>
    <x v="1"/>
    <n v="8.6485595999999987"/>
    <s v=""/>
    <n v="8.6485595999999987"/>
    <s v=""/>
    <n v="1"/>
  </r>
  <r>
    <x v="3"/>
    <n v="-1.1652831999999762"/>
    <n v="-1.1652831999999762"/>
    <s v=""/>
    <n v="1"/>
    <s v=""/>
  </r>
  <r>
    <x v="4"/>
    <n v="-74.126586899999893"/>
    <n v="-74.126586899999893"/>
    <s v=""/>
    <n v="1"/>
    <s v=""/>
  </r>
  <r>
    <x v="5"/>
    <n v="2.2434082000002036"/>
    <s v=""/>
    <n v="2.2434082000002036"/>
    <s v=""/>
    <n v="1"/>
  </r>
  <r>
    <x v="6"/>
    <n v="26.318603499999881"/>
    <s v=""/>
    <n v="26.318603499999881"/>
    <s v=""/>
    <n v="1"/>
  </r>
  <r>
    <x v="7"/>
    <n v="96.454956000000038"/>
    <s v=""/>
    <n v="96.454956000000038"/>
    <s v=""/>
    <n v="1"/>
  </r>
  <r>
    <x v="8"/>
    <n v="17.455322199999955"/>
    <s v=""/>
    <n v="17.455322199999955"/>
    <s v=""/>
    <n v="1"/>
  </r>
  <r>
    <x v="9"/>
    <n v="12.993042000000059"/>
    <s v=""/>
    <n v="12.993042000000059"/>
    <s v=""/>
    <n v="1"/>
  </r>
  <r>
    <x v="10"/>
    <n v="166.29992679999987"/>
    <s v=""/>
    <n v="166.29992679999987"/>
    <s v=""/>
    <n v="1"/>
  </r>
  <r>
    <x v="11"/>
    <n v="27.611816399999952"/>
    <s v=""/>
    <n v="27.611816399999952"/>
    <s v=""/>
    <n v="1"/>
  </r>
  <r>
    <x v="12"/>
    <n v="52.816406200000074"/>
    <s v=""/>
    <n v="52.816406200000074"/>
    <s v=""/>
    <n v="1"/>
  </r>
  <r>
    <x v="13"/>
    <n v="185.31665040000007"/>
    <s v=""/>
    <n v="185.31665040000007"/>
    <s v=""/>
    <n v="1"/>
  </r>
  <r>
    <x v="14"/>
    <n v="194.75732420000008"/>
    <s v=""/>
    <n v="194.75732420000008"/>
    <s v=""/>
    <n v="1"/>
  </r>
  <r>
    <x v="15"/>
    <n v="178.03747560000011"/>
    <s v=""/>
    <n v="178.03747560000011"/>
    <s v=""/>
    <n v="1"/>
  </r>
  <r>
    <x v="16"/>
    <n v="164.86376949999999"/>
    <s v=""/>
    <n v="164.86376949999999"/>
    <s v=""/>
    <n v="1"/>
  </r>
  <r>
    <x v="17"/>
    <n v="148.28796379999994"/>
    <s v=""/>
    <n v="148.28796379999994"/>
    <s v=""/>
    <n v="1"/>
  </r>
  <r>
    <x v="18"/>
    <n v="142.7575683"/>
    <s v=""/>
    <n v="142.7575683"/>
    <s v=""/>
    <n v="1"/>
  </r>
  <r>
    <x v="19"/>
    <n v="51.724609399999963"/>
    <s v=""/>
    <n v="51.724609399999963"/>
    <s v=""/>
    <n v="1"/>
  </r>
  <r>
    <x v="20"/>
    <n v="14.021240200000193"/>
    <s v=""/>
    <n v="14.021240200000193"/>
    <s v=""/>
    <n v="1"/>
  </r>
  <r>
    <x v="21"/>
    <n v="-35.240966800000024"/>
    <n v="-35.240966800000024"/>
    <s v=""/>
    <n v="1"/>
    <s v=""/>
  </r>
  <r>
    <x v="22"/>
    <n v="-43.074706999999989"/>
    <n v="-43.074706999999989"/>
    <s v=""/>
    <n v="1"/>
    <s v=""/>
  </r>
  <r>
    <x v="23"/>
    <n v="-46.721557599999869"/>
    <n v="-46.721557599999869"/>
    <s v=""/>
    <n v="1"/>
    <s v=""/>
  </r>
  <r>
    <x v="0"/>
    <n v="-12.078735400000141"/>
    <n v="-12.078735400000141"/>
    <s v=""/>
    <n v="1"/>
    <s v=""/>
  </r>
  <r>
    <x v="1"/>
    <n v="-71.72033690000012"/>
    <n v="-71.72033690000012"/>
    <s v=""/>
    <n v="1"/>
    <s v=""/>
  </r>
  <r>
    <x v="2"/>
    <n v="-61.099487299999964"/>
    <n v="-61.099487299999964"/>
    <s v=""/>
    <n v="1"/>
    <s v=""/>
  </r>
  <r>
    <x v="3"/>
    <n v="-56.844360299999835"/>
    <n v="-56.844360299999835"/>
    <s v=""/>
    <n v="1"/>
    <s v=""/>
  </r>
  <r>
    <x v="4"/>
    <n v="-52.19348140000011"/>
    <n v="-52.19348140000011"/>
    <s v=""/>
    <n v="1"/>
    <s v=""/>
  </r>
  <r>
    <x v="5"/>
    <n v="-72.691406300000153"/>
    <n v="-72.691406300000153"/>
    <s v=""/>
    <n v="1"/>
    <s v=""/>
  </r>
  <r>
    <x v="6"/>
    <n v="-43.407714899999974"/>
    <n v="-43.407714899999974"/>
    <s v=""/>
    <n v="1"/>
    <s v=""/>
  </r>
  <r>
    <x v="7"/>
    <n v="21.56408690000012"/>
    <s v=""/>
    <n v="21.56408690000012"/>
    <s v=""/>
    <n v="1"/>
  </r>
  <r>
    <x v="8"/>
    <n v="2.0874023999999736"/>
    <s v=""/>
    <n v="2.0874023999999736"/>
    <s v=""/>
    <n v="1"/>
  </r>
  <r>
    <x v="9"/>
    <n v="-75.782226599999831"/>
    <n v="-75.782226599999831"/>
    <s v=""/>
    <n v="1"/>
    <s v=""/>
  </r>
  <r>
    <x v="10"/>
    <n v="-283.42358399999989"/>
    <n v="-283.42358399999989"/>
    <s v=""/>
    <n v="1"/>
    <s v=""/>
  </r>
  <r>
    <x v="11"/>
    <n v="0.47814940000012029"/>
    <s v=""/>
    <n v="0.47814940000012029"/>
    <s v=""/>
    <n v="1"/>
  </r>
  <r>
    <x v="12"/>
    <n v="114.08044429999995"/>
    <s v=""/>
    <n v="114.08044429999995"/>
    <s v=""/>
    <n v="1"/>
  </r>
  <r>
    <x v="13"/>
    <n v="120.75207520000004"/>
    <s v=""/>
    <n v="120.75207520000004"/>
    <s v=""/>
    <n v="1"/>
  </r>
  <r>
    <x v="14"/>
    <n v="103.26416010000003"/>
    <s v=""/>
    <n v="103.26416010000003"/>
    <s v=""/>
    <n v="1"/>
  </r>
  <r>
    <x v="15"/>
    <n v="103.5596923999999"/>
    <s v=""/>
    <n v="103.5596923999999"/>
    <s v=""/>
    <n v="1"/>
  </r>
  <r>
    <x v="16"/>
    <n v="108.37915040000007"/>
    <s v=""/>
    <n v="108.37915040000007"/>
    <s v=""/>
    <n v="1"/>
  </r>
  <r>
    <x v="17"/>
    <n v="96.894653299999845"/>
    <s v=""/>
    <n v="96.894653299999845"/>
    <s v=""/>
    <n v="1"/>
  </r>
  <r>
    <x v="18"/>
    <n v="90.212036099999978"/>
    <s v=""/>
    <n v="90.212036099999978"/>
    <s v=""/>
    <n v="1"/>
  </r>
  <r>
    <x v="19"/>
    <n v="11.981689499999902"/>
    <s v=""/>
    <n v="11.981689499999902"/>
    <s v=""/>
    <n v="1"/>
  </r>
  <r>
    <x v="20"/>
    <n v="-16.33166499999993"/>
    <n v="-16.33166499999993"/>
    <s v=""/>
    <n v="1"/>
    <s v=""/>
  </r>
  <r>
    <x v="21"/>
    <n v="-44.471801700000015"/>
    <n v="-44.471801700000015"/>
    <s v=""/>
    <n v="1"/>
    <s v=""/>
  </r>
  <r>
    <x v="22"/>
    <n v="19.130737299999964"/>
    <s v=""/>
    <n v="19.130737299999964"/>
    <s v=""/>
    <n v="1"/>
  </r>
  <r>
    <x v="23"/>
    <n v="-22.856811500000049"/>
    <n v="-22.856811500000049"/>
    <s v=""/>
    <n v="1"/>
    <s v=""/>
  </r>
  <r>
    <x v="0"/>
    <n v="-13.937744199999997"/>
    <n v="-13.937744199999997"/>
    <s v=""/>
    <n v="1"/>
    <s v=""/>
  </r>
  <r>
    <x v="1"/>
    <n v="-73.533691399999952"/>
    <n v="-73.533691399999952"/>
    <s v=""/>
    <n v="1"/>
    <s v=""/>
  </r>
  <r>
    <x v="2"/>
    <n v="-62.26721190000012"/>
    <n v="-62.26721190000012"/>
    <s v=""/>
    <n v="1"/>
    <s v=""/>
  </r>
  <r>
    <x v="3"/>
    <n v="-146.92236329999992"/>
    <n v="-146.92236329999992"/>
    <s v=""/>
    <n v="1"/>
    <s v=""/>
  </r>
  <r>
    <x v="4"/>
    <n v="-115.49707030000013"/>
    <n v="-115.49707030000013"/>
    <s v=""/>
    <n v="1"/>
    <s v=""/>
  </r>
  <r>
    <x v="5"/>
    <n v="-18.892700200000036"/>
    <n v="-18.892700200000036"/>
    <s v=""/>
    <n v="1"/>
    <s v=""/>
  </r>
  <r>
    <x v="6"/>
    <n v="-9.6770019000000502"/>
    <n v="-9.6770019000000502"/>
    <s v=""/>
    <n v="1"/>
    <s v=""/>
  </r>
  <r>
    <x v="7"/>
    <n v="16.442504900000131"/>
    <s v=""/>
    <n v="16.442504900000131"/>
    <s v=""/>
    <n v="1"/>
  </r>
  <r>
    <x v="8"/>
    <n v="107.03039559999979"/>
    <s v=""/>
    <n v="107.03039559999979"/>
    <s v=""/>
    <n v="1"/>
  </r>
  <r>
    <x v="9"/>
    <n v="14.544433600000048"/>
    <s v=""/>
    <n v="14.544433600000048"/>
    <s v=""/>
    <n v="1"/>
  </r>
  <r>
    <x v="10"/>
    <n v="-40.276855500000011"/>
    <n v="-40.276855500000011"/>
    <s v=""/>
    <n v="1"/>
    <s v=""/>
  </r>
  <r>
    <x v="11"/>
    <n v="86.64331059999995"/>
    <s v=""/>
    <n v="86.64331059999995"/>
    <s v=""/>
    <n v="1"/>
  </r>
  <r>
    <x v="12"/>
    <n v="119.04541010000003"/>
    <s v=""/>
    <n v="119.04541010000003"/>
    <s v=""/>
    <n v="1"/>
  </r>
  <r>
    <x v="13"/>
    <n v="157.59252930000002"/>
    <s v=""/>
    <n v="157.59252930000002"/>
    <s v=""/>
    <n v="1"/>
  </r>
  <r>
    <x v="14"/>
    <n v="169.30554200000006"/>
    <s v=""/>
    <n v="169.30554200000006"/>
    <s v=""/>
    <n v="1"/>
  </r>
  <r>
    <x v="15"/>
    <n v="147.89001469999994"/>
    <s v=""/>
    <n v="147.89001469999994"/>
    <s v=""/>
    <n v="1"/>
  </r>
  <r>
    <x v="16"/>
    <n v="115.93957520000004"/>
    <s v=""/>
    <n v="115.93957520000004"/>
    <s v=""/>
    <n v="1"/>
  </r>
  <r>
    <x v="17"/>
    <n v="73.761718700000074"/>
    <s v=""/>
    <n v="73.761718700000074"/>
    <s v=""/>
    <n v="1"/>
  </r>
  <r>
    <x v="18"/>
    <n v="72.806152399999974"/>
    <s v=""/>
    <n v="72.806152399999974"/>
    <s v=""/>
    <n v="1"/>
  </r>
  <r>
    <x v="19"/>
    <n v="74.452514599999859"/>
    <s v=""/>
    <n v="74.452514599999859"/>
    <s v=""/>
    <n v="1"/>
  </r>
  <r>
    <x v="20"/>
    <n v="83.922851600000058"/>
    <s v=""/>
    <n v="83.922851600000058"/>
    <s v=""/>
    <n v="1"/>
  </r>
  <r>
    <x v="21"/>
    <n v="111.72314449999999"/>
    <s v=""/>
    <n v="111.72314449999999"/>
    <s v=""/>
    <n v="1"/>
  </r>
  <r>
    <x v="22"/>
    <n v="81.67810059999988"/>
    <s v=""/>
    <n v="81.67810059999988"/>
    <s v=""/>
    <n v="1"/>
  </r>
  <r>
    <x v="23"/>
    <n v="-70.395263699999987"/>
    <n v="-70.395263699999987"/>
    <s v=""/>
    <n v="1"/>
    <s v=""/>
  </r>
  <r>
    <x v="0"/>
    <n v="-54.431518600000118"/>
    <n v="-54.431518600000118"/>
    <s v=""/>
    <n v="1"/>
    <s v=""/>
  </r>
  <r>
    <x v="1"/>
    <n v="27.425903299999845"/>
    <s v=""/>
    <n v="27.425903299999845"/>
    <s v=""/>
    <n v="1"/>
  </r>
  <r>
    <x v="2"/>
    <n v="2.7875976000000264"/>
    <s v=""/>
    <n v="2.7875976000000264"/>
    <s v=""/>
    <n v="1"/>
  </r>
  <r>
    <x v="3"/>
    <n v="-85.139404300000024"/>
    <n v="-85.139404300000024"/>
    <s v=""/>
    <n v="1"/>
    <s v=""/>
  </r>
  <r>
    <x v="4"/>
    <n v="-67.764648500000021"/>
    <n v="-67.764648500000021"/>
    <s v=""/>
    <n v="1"/>
    <s v=""/>
  </r>
  <r>
    <x v="5"/>
    <n v="19.212646500000119"/>
    <s v=""/>
    <n v="19.212646500000119"/>
    <s v=""/>
    <n v="1"/>
  </r>
  <r>
    <x v="6"/>
    <n v="54.379516599999988"/>
    <s v=""/>
    <n v="54.379516599999988"/>
    <s v=""/>
    <n v="1"/>
  </r>
  <r>
    <x v="7"/>
    <n v="53.665161099999978"/>
    <s v=""/>
    <n v="53.665161099999978"/>
    <s v=""/>
    <n v="1"/>
  </r>
  <r>
    <x v="8"/>
    <n v="112.23999030000004"/>
    <s v=""/>
    <n v="112.23999030000004"/>
    <s v=""/>
    <n v="1"/>
  </r>
  <r>
    <x v="9"/>
    <n v="100.74938959999986"/>
    <s v=""/>
    <n v="100.74938959999986"/>
    <s v=""/>
    <n v="1"/>
  </r>
  <r>
    <x v="10"/>
    <n v="31.033447300000034"/>
    <s v=""/>
    <n v="31.033447300000034"/>
    <s v=""/>
    <n v="1"/>
  </r>
  <r>
    <x v="11"/>
    <n v="79.781005900000082"/>
    <s v=""/>
    <n v="79.781005900000082"/>
    <s v=""/>
    <n v="1"/>
  </r>
  <r>
    <x v="12"/>
    <n v="124.06274409999992"/>
    <s v=""/>
    <n v="124.06274409999992"/>
    <s v=""/>
    <n v="1"/>
  </r>
  <r>
    <x v="13"/>
    <n v="38.800659200000155"/>
    <s v=""/>
    <n v="38.800659200000155"/>
    <s v=""/>
    <n v="1"/>
  </r>
  <r>
    <x v="14"/>
    <n v="42.270996100000048"/>
    <s v=""/>
    <n v="42.270996100000048"/>
    <s v=""/>
    <n v="1"/>
  </r>
  <r>
    <x v="15"/>
    <n v="120.23327629999994"/>
    <s v=""/>
    <n v="120.23327629999994"/>
    <s v=""/>
    <n v="1"/>
  </r>
  <r>
    <x v="16"/>
    <n v="71.103881899999806"/>
    <s v=""/>
    <n v="71.103881899999806"/>
    <s v=""/>
    <n v="1"/>
  </r>
  <r>
    <x v="17"/>
    <n v="110.4542236000002"/>
    <s v=""/>
    <n v="110.4542236000002"/>
    <s v=""/>
    <n v="1"/>
  </r>
  <r>
    <x v="18"/>
    <n v="79.3359375"/>
    <s v=""/>
    <n v="79.3359375"/>
    <s v=""/>
    <n v="1"/>
  </r>
  <r>
    <x v="19"/>
    <n v="55.034912099999929"/>
    <s v=""/>
    <n v="55.034912099999929"/>
    <s v=""/>
    <n v="1"/>
  </r>
  <r>
    <x v="20"/>
    <n v="10.290649399999893"/>
    <s v=""/>
    <n v="10.290649399999893"/>
    <s v=""/>
    <n v="1"/>
  </r>
  <r>
    <x v="21"/>
    <n v="65.448364200000015"/>
    <s v=""/>
    <n v="65.448364200000015"/>
    <s v=""/>
    <n v="1"/>
  </r>
  <r>
    <x v="22"/>
    <n v="23.775146500000119"/>
    <s v=""/>
    <n v="23.775146500000119"/>
    <s v=""/>
    <n v="1"/>
  </r>
  <r>
    <x v="23"/>
    <n v="-1.3461913999999524"/>
    <n v="-1.3461913999999524"/>
    <s v=""/>
    <n v="1"/>
    <s v=""/>
  </r>
  <r>
    <x v="0"/>
    <n v="56.975830099999939"/>
    <s v=""/>
    <n v="56.975830099999939"/>
    <s v=""/>
    <n v="1"/>
  </r>
  <r>
    <x v="1"/>
    <n v="107.88952629999994"/>
    <s v=""/>
    <n v="107.88952629999994"/>
    <s v=""/>
    <n v="1"/>
  </r>
  <r>
    <x v="2"/>
    <n v="119.41809080000007"/>
    <s v=""/>
    <n v="119.41809080000007"/>
    <s v=""/>
    <n v="1"/>
  </r>
  <r>
    <x v="3"/>
    <n v="45.61364750000007"/>
    <s v=""/>
    <n v="45.61364750000007"/>
    <s v=""/>
    <n v="1"/>
  </r>
  <r>
    <x v="4"/>
    <n v="47.825927699999966"/>
    <s v=""/>
    <n v="47.825927699999966"/>
    <s v=""/>
    <n v="1"/>
  </r>
  <r>
    <x v="5"/>
    <n v="64.665283199999976"/>
    <s v=""/>
    <n v="64.665283199999976"/>
    <s v=""/>
    <n v="1"/>
  </r>
  <r>
    <x v="6"/>
    <n v="73.21252440000012"/>
    <s v=""/>
    <n v="73.21252440000012"/>
    <s v=""/>
    <n v="1"/>
  </r>
  <r>
    <x v="7"/>
    <n v="110.69689939999989"/>
    <s v=""/>
    <n v="110.69689939999989"/>
    <s v=""/>
    <n v="1"/>
  </r>
  <r>
    <x v="8"/>
    <n v="140.2967529"/>
    <s v=""/>
    <n v="140.2967529"/>
    <s v=""/>
    <n v="1"/>
  </r>
  <r>
    <x v="9"/>
    <n v="156.56359859999998"/>
    <s v=""/>
    <n v="156.56359859999998"/>
    <s v=""/>
    <n v="1"/>
  </r>
  <r>
    <x v="10"/>
    <n v="39.278808600000048"/>
    <s v=""/>
    <n v="39.278808600000048"/>
    <s v=""/>
    <n v="1"/>
  </r>
  <r>
    <x v="11"/>
    <n v="10.673583999999892"/>
    <s v=""/>
    <n v="10.673583999999892"/>
    <s v=""/>
    <n v="1"/>
  </r>
  <r>
    <x v="12"/>
    <n v="45.802490199999966"/>
    <s v=""/>
    <n v="45.802490199999966"/>
    <s v=""/>
    <n v="1"/>
  </r>
  <r>
    <x v="13"/>
    <n v="109.79992670000001"/>
    <s v=""/>
    <n v="109.79992670000001"/>
    <s v=""/>
    <n v="1"/>
  </r>
  <r>
    <x v="14"/>
    <n v="148.94787599999995"/>
    <s v=""/>
    <n v="148.94787599999995"/>
    <s v=""/>
    <n v="1"/>
  </r>
  <r>
    <x v="15"/>
    <n v="129.28747559999988"/>
    <s v=""/>
    <n v="129.28747559999988"/>
    <s v=""/>
    <n v="1"/>
  </r>
  <r>
    <x v="16"/>
    <n v="72.939941399999952"/>
    <s v=""/>
    <n v="72.939941399999952"/>
    <s v=""/>
    <n v="1"/>
  </r>
  <r>
    <x v="17"/>
    <n v="168.34558109999989"/>
    <s v=""/>
    <n v="168.34558109999989"/>
    <s v=""/>
    <n v="1"/>
  </r>
  <r>
    <x v="18"/>
    <n v="276.74304199999983"/>
    <s v=""/>
    <n v="276.74304199999983"/>
    <s v=""/>
    <n v="1"/>
  </r>
  <r>
    <x v="19"/>
    <n v="62.011230500000011"/>
    <s v=""/>
    <n v="62.011230500000011"/>
    <s v=""/>
    <n v="1"/>
  </r>
  <r>
    <x v="20"/>
    <n v="118.54248050000001"/>
    <s v=""/>
    <n v="118.54248050000001"/>
    <s v=""/>
    <n v="1"/>
  </r>
  <r>
    <x v="21"/>
    <n v="52.676879899999904"/>
    <s v=""/>
    <n v="52.676879899999904"/>
    <s v=""/>
    <n v="1"/>
  </r>
  <r>
    <x v="22"/>
    <n v="40.807495100000096"/>
    <s v=""/>
    <n v="40.807495100000096"/>
    <s v=""/>
    <n v="1"/>
  </r>
  <r>
    <x v="23"/>
    <n v="-62.864379900000131"/>
    <n v="-62.864379900000131"/>
    <s v=""/>
    <n v="1"/>
    <s v=""/>
  </r>
  <r>
    <x v="0"/>
    <n v="-102.16552739999997"/>
    <n v="-102.16552739999997"/>
    <s v=""/>
    <n v="1"/>
    <s v=""/>
  </r>
  <r>
    <x v="1"/>
    <n v="-116.80712890000018"/>
    <n v="-116.80712890000018"/>
    <s v=""/>
    <n v="1"/>
    <s v=""/>
  </r>
  <r>
    <x v="2"/>
    <n v="-76.483032200000025"/>
    <n v="-76.483032200000025"/>
    <s v=""/>
    <n v="1"/>
    <s v=""/>
  </r>
  <r>
    <x v="3"/>
    <n v="-7.506103499999881"/>
    <n v="-7.506103499999881"/>
    <s v=""/>
    <n v="1"/>
    <s v=""/>
  </r>
  <r>
    <x v="4"/>
    <n v="-144.6954346"/>
    <n v="-144.6954346"/>
    <s v=""/>
    <n v="1"/>
    <s v=""/>
  </r>
  <r>
    <x v="5"/>
    <n v="-74.166625899999872"/>
    <n v="-74.166625899999872"/>
    <s v=""/>
    <n v="1"/>
    <s v=""/>
  </r>
  <r>
    <x v="6"/>
    <n v="-52.231201199999987"/>
    <n v="-52.231201199999987"/>
    <s v=""/>
    <n v="1"/>
    <s v=""/>
  </r>
  <r>
    <x v="7"/>
    <n v="-22.159057599999869"/>
    <n v="-22.159057599999869"/>
    <s v=""/>
    <n v="1"/>
    <s v=""/>
  </r>
  <r>
    <x v="8"/>
    <n v="33.934936500000049"/>
    <s v=""/>
    <n v="33.934936500000049"/>
    <s v=""/>
    <n v="1"/>
  </r>
  <r>
    <x v="9"/>
    <n v="-89.208740199999966"/>
    <n v="-89.208740199999966"/>
    <s v=""/>
    <n v="1"/>
    <s v=""/>
  </r>
  <r>
    <x v="10"/>
    <n v="-34.508544900000061"/>
    <n v="-34.508544900000061"/>
    <s v=""/>
    <n v="1"/>
    <s v=""/>
  </r>
  <r>
    <x v="11"/>
    <n v="-109.80590819999998"/>
    <n v="-109.80590819999998"/>
    <s v=""/>
    <n v="1"/>
    <s v=""/>
  </r>
  <r>
    <x v="12"/>
    <n v="-62.550048899999865"/>
    <n v="-62.550048899999865"/>
    <s v=""/>
    <n v="1"/>
    <s v=""/>
  </r>
  <r>
    <x v="13"/>
    <n v="26.518920900000012"/>
    <s v=""/>
    <n v="26.518920900000012"/>
    <s v=""/>
    <n v="1"/>
  </r>
  <r>
    <x v="14"/>
    <n v="22.882690400000001"/>
    <s v=""/>
    <n v="22.882690400000001"/>
    <s v=""/>
    <n v="1"/>
  </r>
  <r>
    <x v="15"/>
    <n v="-7.7113037000001441"/>
    <n v="-7.7113037000001441"/>
    <s v=""/>
    <n v="1"/>
    <s v=""/>
  </r>
  <r>
    <x v="16"/>
    <n v="-4.6561279000000013"/>
    <n v="-4.6561279000000013"/>
    <s v=""/>
    <n v="1"/>
    <s v=""/>
  </r>
  <r>
    <x v="17"/>
    <n v="-110.9736327999999"/>
    <n v="-110.9736327999999"/>
    <s v=""/>
    <n v="1"/>
    <s v=""/>
  </r>
  <r>
    <x v="18"/>
    <n v="-74.641601599999831"/>
    <n v="-74.641601599999831"/>
    <s v=""/>
    <n v="1"/>
    <s v=""/>
  </r>
  <r>
    <x v="19"/>
    <n v="-121.83557130000008"/>
    <n v="-121.83557130000008"/>
    <s v=""/>
    <n v="1"/>
    <s v=""/>
  </r>
  <r>
    <x v="20"/>
    <n v="-112.95251459999986"/>
    <n v="-112.95251459999986"/>
    <s v=""/>
    <n v="1"/>
    <s v=""/>
  </r>
  <r>
    <x v="21"/>
    <n v="-79.480346699999927"/>
    <n v="-79.480346699999927"/>
    <s v=""/>
    <n v="1"/>
    <s v=""/>
  </r>
  <r>
    <x v="22"/>
    <n v="-154.70898439999996"/>
    <n v="-154.70898439999996"/>
    <s v=""/>
    <n v="1"/>
    <s v=""/>
  </r>
  <r>
    <x v="23"/>
    <n v="-179.98706059999995"/>
    <n v="-179.98706059999995"/>
    <s v=""/>
    <n v="1"/>
    <s v=""/>
  </r>
  <r>
    <x v="0"/>
    <n v="-142.61584470000003"/>
    <n v="-142.61584470000003"/>
    <s v=""/>
    <n v="1"/>
    <s v=""/>
  </r>
  <r>
    <x v="1"/>
    <n v="-79.549438400000099"/>
    <n v="-79.549438400000099"/>
    <s v=""/>
    <n v="1"/>
    <s v=""/>
  </r>
  <r>
    <x v="2"/>
    <n v="-57.115722700000106"/>
    <n v="-57.115722700000106"/>
    <s v=""/>
    <n v="1"/>
    <s v=""/>
  </r>
  <r>
    <x v="3"/>
    <n v="-198.39160159999983"/>
    <n v="-198.39160159999983"/>
    <s v=""/>
    <n v="1"/>
    <s v=""/>
  </r>
  <r>
    <x v="4"/>
    <n v="-81.831787100000156"/>
    <n v="-81.831787100000156"/>
    <s v=""/>
    <n v="1"/>
    <s v=""/>
  </r>
  <r>
    <x v="5"/>
    <n v="-118.46130369999992"/>
    <n v="-118.46130369999992"/>
    <s v=""/>
    <n v="1"/>
    <s v=""/>
  </r>
  <r>
    <x v="6"/>
    <n v="-30.034545900000012"/>
    <n v="-30.034545900000012"/>
    <s v=""/>
    <n v="1"/>
    <s v=""/>
  </r>
  <r>
    <x v="7"/>
    <n v="-34.595336899999893"/>
    <n v="-34.595336899999893"/>
    <s v=""/>
    <n v="1"/>
    <s v=""/>
  </r>
  <r>
    <x v="8"/>
    <n v="-31.64575190000005"/>
    <n v="-31.64575190000005"/>
    <s v=""/>
    <n v="1"/>
    <s v=""/>
  </r>
  <r>
    <x v="9"/>
    <n v="-3.0913086000000476"/>
    <n v="-3.0913086000000476"/>
    <s v=""/>
    <n v="1"/>
    <s v=""/>
  </r>
  <r>
    <x v="10"/>
    <n v="-48.822875999999951"/>
    <n v="-48.822875999999951"/>
    <s v=""/>
    <n v="1"/>
    <s v=""/>
  </r>
  <r>
    <x v="11"/>
    <n v="4.1569824000000608"/>
    <s v=""/>
    <n v="4.1569824000000608"/>
    <s v=""/>
    <n v="1"/>
  </r>
  <r>
    <x v="12"/>
    <n v="91.795165999999881"/>
    <s v=""/>
    <n v="91.795165999999881"/>
    <s v=""/>
    <n v="1"/>
  </r>
  <r>
    <x v="13"/>
    <n v="96.41137700000013"/>
    <s v=""/>
    <n v="96.41137700000013"/>
    <s v=""/>
    <n v="1"/>
  </r>
  <r>
    <x v="14"/>
    <n v="171.49060060000011"/>
    <s v=""/>
    <n v="171.49060060000011"/>
    <s v=""/>
    <n v="1"/>
  </r>
  <r>
    <x v="15"/>
    <n v="207.17907710000009"/>
    <s v=""/>
    <n v="207.17907710000009"/>
    <s v=""/>
    <n v="1"/>
  </r>
  <r>
    <x v="16"/>
    <n v="172.13867180000034"/>
    <s v=""/>
    <n v="172.13867180000034"/>
    <s v=""/>
    <n v="1"/>
  </r>
  <r>
    <x v="17"/>
    <n v="185.06201170000031"/>
    <s v=""/>
    <n v="185.06201170000031"/>
    <s v=""/>
    <n v="1"/>
  </r>
  <r>
    <x v="18"/>
    <n v="210.03125"/>
    <s v=""/>
    <n v="210.03125"/>
    <s v=""/>
    <n v="1"/>
  </r>
  <r>
    <x v="19"/>
    <n v="208.82800289999977"/>
    <s v=""/>
    <n v="208.82800289999977"/>
    <s v=""/>
    <n v="1"/>
  </r>
  <r>
    <x v="20"/>
    <n v="115.04235840000001"/>
    <s v=""/>
    <n v="115.04235840000001"/>
    <s v=""/>
    <n v="1"/>
  </r>
  <r>
    <x v="21"/>
    <n v="-7.1672363000000132"/>
    <n v="-7.1672363000000132"/>
    <s v=""/>
    <n v="1"/>
    <s v=""/>
  </r>
  <r>
    <x v="22"/>
    <n v="20.536254899999904"/>
    <s v=""/>
    <n v="20.536254899999904"/>
    <s v=""/>
    <n v="1"/>
  </r>
  <r>
    <x v="23"/>
    <n v="35.736572299999807"/>
    <s v=""/>
    <n v="35.736572299999807"/>
    <s v=""/>
    <n v="1"/>
  </r>
  <r>
    <x v="0"/>
    <n v="7.0556641000000582"/>
    <s v=""/>
    <n v="7.0556641000000582"/>
    <s v=""/>
    <n v="1"/>
  </r>
  <r>
    <x v="1"/>
    <n v="61.225341800000024"/>
    <s v=""/>
    <n v="61.225341800000024"/>
    <s v=""/>
    <n v="1"/>
  </r>
  <r>
    <x v="2"/>
    <n v="21.759765600000037"/>
    <s v=""/>
    <n v="21.759765600000037"/>
    <s v=""/>
    <n v="1"/>
  </r>
  <r>
    <x v="3"/>
    <n v="69.98974609999982"/>
    <s v=""/>
    <n v="69.98974609999982"/>
    <s v=""/>
    <n v="1"/>
  </r>
  <r>
    <x v="4"/>
    <n v="43.468872099999999"/>
    <s v=""/>
    <n v="43.468872099999999"/>
    <s v=""/>
    <n v="1"/>
  </r>
  <r>
    <x v="5"/>
    <n v="46.653686500000049"/>
    <s v=""/>
    <n v="46.653686500000049"/>
    <s v=""/>
    <n v="1"/>
  </r>
  <r>
    <x v="6"/>
    <n v="12.106445299999905"/>
    <s v=""/>
    <n v="12.106445299999905"/>
    <s v=""/>
    <n v="1"/>
  </r>
  <r>
    <x v="7"/>
    <n v="-29.532348599999978"/>
    <n v="-29.532348599999978"/>
    <s v=""/>
    <n v="1"/>
    <s v=""/>
  </r>
  <r>
    <x v="8"/>
    <n v="-7.9283447000000251"/>
    <n v="-7.9283447000000251"/>
    <s v=""/>
    <n v="1"/>
    <s v=""/>
  </r>
  <r>
    <x v="9"/>
    <n v="-3.5655518000000939"/>
    <n v="-3.5655518000000939"/>
    <s v=""/>
    <n v="1"/>
    <s v=""/>
  </r>
  <r>
    <x v="10"/>
    <n v="59.902954099999988"/>
    <s v=""/>
    <n v="59.902954099999988"/>
    <s v=""/>
    <n v="1"/>
  </r>
  <r>
    <x v="11"/>
    <n v="56.113403299999845"/>
    <s v=""/>
    <n v="56.113403299999845"/>
    <s v=""/>
    <n v="1"/>
  </r>
  <r>
    <x v="12"/>
    <n v="14.641845699999976"/>
    <s v=""/>
    <n v="14.641845699999976"/>
    <s v=""/>
    <n v="1"/>
  </r>
  <r>
    <x v="13"/>
    <n v="47.022338900000022"/>
    <s v=""/>
    <n v="47.022338900000022"/>
    <s v=""/>
    <n v="1"/>
  </r>
  <r>
    <x v="14"/>
    <n v="3.2414550999999392"/>
    <s v=""/>
    <n v="3.2414550999999392"/>
    <s v=""/>
    <n v="1"/>
  </r>
  <r>
    <x v="15"/>
    <n v="-5.4847411999999167"/>
    <n v="-5.4847411999999167"/>
    <s v=""/>
    <n v="1"/>
    <s v=""/>
  </r>
  <r>
    <x v="16"/>
    <n v="26.372070299999905"/>
    <s v=""/>
    <n v="26.372070299999905"/>
    <s v=""/>
    <n v="1"/>
  </r>
  <r>
    <x v="17"/>
    <n v="9.179931599999918"/>
    <s v=""/>
    <n v="9.179931599999918"/>
    <s v=""/>
    <n v="1"/>
  </r>
  <r>
    <x v="18"/>
    <n v="-11.467529300000024"/>
    <n v="-11.467529300000024"/>
    <s v=""/>
    <n v="1"/>
    <s v=""/>
  </r>
  <r>
    <x v="19"/>
    <n v="-11.535034200000155"/>
    <n v="-11.535034200000155"/>
    <s v=""/>
    <n v="1"/>
    <s v=""/>
  </r>
  <r>
    <x v="20"/>
    <n v="-24.994750999999951"/>
    <n v="-24.994750999999951"/>
    <s v=""/>
    <n v="1"/>
    <s v=""/>
  </r>
  <r>
    <x v="21"/>
    <n v="22.083862299999964"/>
    <s v=""/>
    <n v="22.083862299999964"/>
    <s v=""/>
    <n v="1"/>
  </r>
  <r>
    <x v="22"/>
    <n v="8.0187988000000132"/>
    <s v=""/>
    <n v="8.0187988000000132"/>
    <s v=""/>
    <n v="1"/>
  </r>
  <r>
    <x v="23"/>
    <n v="-53.898925799999915"/>
    <n v="-53.898925799999915"/>
    <s v=""/>
    <n v="1"/>
    <s v=""/>
  </r>
  <r>
    <x v="0"/>
    <n v="5.0249023999999736"/>
    <s v=""/>
    <n v="5.0249023999999736"/>
    <s v=""/>
    <n v="1"/>
  </r>
  <r>
    <x v="1"/>
    <n v="-101.67639159999999"/>
    <n v="-101.67639159999999"/>
    <s v=""/>
    <n v="1"/>
    <s v=""/>
  </r>
  <r>
    <x v="2"/>
    <n v="-107.01428220000003"/>
    <n v="-107.01428220000003"/>
    <s v=""/>
    <n v="1"/>
    <s v=""/>
  </r>
  <r>
    <x v="3"/>
    <n v="-79.129638699999987"/>
    <n v="-79.129638699999987"/>
    <s v=""/>
    <n v="1"/>
    <s v=""/>
  </r>
  <r>
    <x v="4"/>
    <n v="-64.443115300000045"/>
    <n v="-64.443115300000045"/>
    <s v=""/>
    <n v="1"/>
    <s v=""/>
  </r>
  <r>
    <x v="5"/>
    <n v="-48.500488299999915"/>
    <n v="-48.500488299999915"/>
    <s v=""/>
    <n v="1"/>
    <s v=""/>
  </r>
  <r>
    <x v="6"/>
    <n v="-17.615844799999877"/>
    <n v="-17.615844799999877"/>
    <s v=""/>
    <n v="1"/>
    <s v=""/>
  </r>
  <r>
    <x v="7"/>
    <n v="-92.68481440000005"/>
    <n v="-92.68481440000005"/>
    <s v=""/>
    <n v="1"/>
    <s v=""/>
  </r>
  <r>
    <x v="8"/>
    <n v="-103.65710450000006"/>
    <n v="-103.65710450000006"/>
    <s v=""/>
    <n v="1"/>
    <s v=""/>
  </r>
  <r>
    <x v="9"/>
    <n v="-78.421020499999941"/>
    <n v="-78.421020499999941"/>
    <s v=""/>
    <n v="1"/>
    <s v=""/>
  </r>
  <r>
    <x v="10"/>
    <n v="-71.205322299999807"/>
    <n v="-71.205322299999807"/>
    <s v=""/>
    <n v="1"/>
    <s v=""/>
  </r>
  <r>
    <x v="11"/>
    <n v="-155.91162110000005"/>
    <n v="-155.91162110000005"/>
    <s v=""/>
    <n v="1"/>
    <s v=""/>
  </r>
  <r>
    <x v="12"/>
    <n v="-91.313720699999976"/>
    <n v="-91.313720699999976"/>
    <s v=""/>
    <n v="1"/>
    <s v=""/>
  </r>
  <r>
    <x v="13"/>
    <n v="-56.792724600000156"/>
    <n v="-56.792724600000156"/>
    <s v=""/>
    <n v="1"/>
    <s v=""/>
  </r>
  <r>
    <x v="14"/>
    <n v="-155.01257329999999"/>
    <n v="-155.01257329999999"/>
    <s v=""/>
    <n v="1"/>
    <s v=""/>
  </r>
  <r>
    <x v="15"/>
    <n v="-63.427978499999881"/>
    <n v="-63.427978499999881"/>
    <s v=""/>
    <n v="1"/>
    <s v=""/>
  </r>
  <r>
    <x v="16"/>
    <n v="-51.466308600000048"/>
    <n v="-51.466308600000048"/>
    <s v=""/>
    <n v="1"/>
    <s v=""/>
  </r>
  <r>
    <x v="17"/>
    <n v="-50.467651400000022"/>
    <n v="-50.467651400000022"/>
    <s v=""/>
    <n v="1"/>
    <s v=""/>
  </r>
  <r>
    <x v="18"/>
    <n v="18.759765699999889"/>
    <s v=""/>
    <n v="18.759765699999889"/>
    <s v=""/>
    <n v="1"/>
  </r>
  <r>
    <x v="19"/>
    <n v="32.368408199999976"/>
    <s v=""/>
    <n v="32.368408199999976"/>
    <s v=""/>
    <n v="1"/>
  </r>
  <r>
    <x v="20"/>
    <n v="59.059936500000049"/>
    <s v=""/>
    <n v="59.059936500000049"/>
    <s v=""/>
    <n v="1"/>
  </r>
  <r>
    <x v="21"/>
    <n v="102.45214849999979"/>
    <s v=""/>
    <n v="102.45214849999979"/>
    <s v=""/>
    <n v="1"/>
  </r>
  <r>
    <x v="22"/>
    <n v="137.91003419999993"/>
    <s v=""/>
    <n v="137.91003419999993"/>
    <s v=""/>
    <n v="1"/>
  </r>
  <r>
    <x v="23"/>
    <n v="43.673950200000036"/>
    <s v=""/>
    <n v="43.673950200000036"/>
    <s v=""/>
    <n v="1"/>
  </r>
  <r>
    <x v="0"/>
    <n v="-36.292114200000015"/>
    <n v="-36.292114200000015"/>
    <s v=""/>
    <n v="1"/>
    <s v=""/>
  </r>
  <r>
    <x v="1"/>
    <n v="-43.5234375"/>
    <n v="-43.5234375"/>
    <s v=""/>
    <n v="1"/>
    <s v=""/>
  </r>
  <r>
    <x v="2"/>
    <n v="-160.2502442"/>
    <n v="-160.2502442"/>
    <s v=""/>
    <n v="1"/>
    <s v=""/>
  </r>
  <r>
    <x v="3"/>
    <n v="-77.433471700000155"/>
    <n v="-77.433471700000155"/>
    <s v=""/>
    <n v="1"/>
    <s v=""/>
  </r>
  <r>
    <x v="4"/>
    <n v="-13.467651400000022"/>
    <n v="-13.467651400000022"/>
    <s v=""/>
    <n v="1"/>
    <s v=""/>
  </r>
  <r>
    <x v="5"/>
    <n v="-60.115600600000107"/>
    <n v="-60.115600600000107"/>
    <s v=""/>
    <n v="1"/>
    <s v=""/>
  </r>
  <r>
    <x v="6"/>
    <n v="-81.428222599999799"/>
    <n v="-81.428222599999799"/>
    <s v=""/>
    <n v="1"/>
    <s v=""/>
  </r>
  <r>
    <x v="7"/>
    <n v="-46.158813500000178"/>
    <n v="-46.158813500000178"/>
    <s v=""/>
    <n v="1"/>
    <s v=""/>
  </r>
  <r>
    <x v="8"/>
    <n v="-35.880493199999819"/>
    <n v="-35.880493199999819"/>
    <s v=""/>
    <n v="1"/>
    <s v=""/>
  </r>
  <r>
    <x v="9"/>
    <n v="-69.935790999999881"/>
    <n v="-69.935790999999881"/>
    <s v=""/>
    <n v="1"/>
    <s v=""/>
  </r>
  <r>
    <x v="10"/>
    <n v="-90.025634799999807"/>
    <n v="-90.025634799999807"/>
    <s v=""/>
    <n v="1"/>
    <s v=""/>
  </r>
  <r>
    <x v="11"/>
    <n v="-23.431884800000034"/>
    <n v="-23.431884800000034"/>
    <s v=""/>
    <n v="1"/>
    <s v=""/>
  </r>
  <r>
    <x v="12"/>
    <n v="22.517333999999892"/>
    <s v=""/>
    <n v="22.517333999999892"/>
    <s v=""/>
    <n v="1"/>
  </r>
  <r>
    <x v="13"/>
    <n v="60.333007799999905"/>
    <s v=""/>
    <n v="60.333007799999905"/>
    <s v=""/>
    <n v="1"/>
  </r>
  <r>
    <x v="14"/>
    <n v="66.248657200000025"/>
    <s v=""/>
    <n v="66.248657200000025"/>
    <s v=""/>
    <n v="1"/>
  </r>
  <r>
    <x v="15"/>
    <n v="51.306396499999892"/>
    <s v=""/>
    <n v="51.306396499999892"/>
    <s v=""/>
    <n v="1"/>
  </r>
  <r>
    <x v="16"/>
    <n v="54.195556599999918"/>
    <s v=""/>
    <n v="54.195556599999918"/>
    <s v=""/>
    <n v="1"/>
  </r>
  <r>
    <x v="17"/>
    <n v="6.0161133000001428"/>
    <s v=""/>
    <n v="6.0161133000001428"/>
    <s v=""/>
    <n v="1"/>
  </r>
  <r>
    <x v="18"/>
    <n v="-13.716430600000194"/>
    <n v="-13.716430600000194"/>
    <s v=""/>
    <n v="1"/>
    <s v=""/>
  </r>
  <r>
    <x v="19"/>
    <n v="-53.602905200000123"/>
    <n v="-53.602905200000123"/>
    <s v=""/>
    <n v="1"/>
    <s v=""/>
  </r>
  <r>
    <x v="20"/>
    <n v="-66.128051800000094"/>
    <n v="-66.128051800000094"/>
    <s v=""/>
    <n v="1"/>
    <s v=""/>
  </r>
  <r>
    <x v="21"/>
    <n v="-79.404541000000108"/>
    <n v="-79.404541000000108"/>
    <s v=""/>
    <n v="1"/>
    <s v=""/>
  </r>
  <r>
    <x v="22"/>
    <n v="-89.489624000000049"/>
    <n v="-89.489624000000049"/>
    <s v=""/>
    <n v="1"/>
    <s v=""/>
  </r>
  <r>
    <x v="23"/>
    <n v="-54.549682699999948"/>
    <n v="-54.549682699999948"/>
    <s v=""/>
    <n v="1"/>
    <s v=""/>
  </r>
  <r>
    <x v="0"/>
    <n v="-73.874023400000169"/>
    <n v="-73.874023400000169"/>
    <s v=""/>
    <n v="1"/>
    <s v=""/>
  </r>
  <r>
    <x v="1"/>
    <n v="-46.047119099999918"/>
    <n v="-46.047119099999918"/>
    <s v=""/>
    <n v="1"/>
    <s v=""/>
  </r>
  <r>
    <x v="2"/>
    <n v="-59.940429699999868"/>
    <n v="-59.940429699999868"/>
    <s v=""/>
    <n v="1"/>
    <s v=""/>
  </r>
  <r>
    <x v="3"/>
    <n v="-168.48864739999999"/>
    <n v="-168.48864739999999"/>
    <s v=""/>
    <n v="1"/>
    <s v=""/>
  </r>
  <r>
    <x v="4"/>
    <n v="-177.15808109999989"/>
    <n v="-177.15808109999989"/>
    <s v=""/>
    <n v="1"/>
    <s v=""/>
  </r>
  <r>
    <x v="5"/>
    <n v="-54.858032300000104"/>
    <n v="-54.858032300000104"/>
    <s v=""/>
    <n v="1"/>
    <s v=""/>
  </r>
  <r>
    <x v="6"/>
    <n v="8.7729491999998572"/>
    <s v=""/>
    <n v="8.7729491999998572"/>
    <s v=""/>
    <n v="1"/>
  </r>
  <r>
    <x v="7"/>
    <n v="50.442871100000048"/>
    <s v=""/>
    <n v="50.442871100000048"/>
    <s v=""/>
    <n v="1"/>
  </r>
  <r>
    <x v="8"/>
    <n v="63.643920900000012"/>
    <s v=""/>
    <n v="63.643920900000012"/>
    <s v=""/>
    <n v="1"/>
  </r>
  <r>
    <x v="9"/>
    <n v="28.77771000000007"/>
    <s v=""/>
    <n v="28.77771000000007"/>
    <s v=""/>
    <n v="1"/>
  </r>
  <r>
    <x v="10"/>
    <n v="42.428710900000169"/>
    <s v=""/>
    <n v="42.428710900000169"/>
    <s v=""/>
    <n v="1"/>
  </r>
  <r>
    <x v="11"/>
    <n v="-406.07458499999984"/>
    <n v="-406.07458499999984"/>
    <s v=""/>
    <n v="1"/>
    <s v=""/>
  </r>
  <r>
    <x v="12"/>
    <n v="-1842.4903564000001"/>
    <n v="-1842.4903564000001"/>
    <s v=""/>
    <n v="1"/>
    <s v=""/>
  </r>
  <r>
    <x v="13"/>
    <n v="69.790771499999892"/>
    <s v=""/>
    <n v="69.790771499999892"/>
    <s v=""/>
    <n v="1"/>
  </r>
  <r>
    <x v="14"/>
    <n v="65.812744199999997"/>
    <s v=""/>
    <n v="65.812744199999997"/>
    <s v=""/>
    <n v="1"/>
  </r>
  <r>
    <x v="15"/>
    <n v="70.519287099999929"/>
    <s v=""/>
    <n v="70.519287099999929"/>
    <s v=""/>
    <n v="1"/>
  </r>
  <r>
    <x v="16"/>
    <n v="112.17260740000029"/>
    <s v=""/>
    <n v="112.17260740000029"/>
    <s v=""/>
    <n v="1"/>
  </r>
  <r>
    <x v="17"/>
    <n v="101.54492189999974"/>
    <s v=""/>
    <n v="101.54492189999974"/>
    <s v=""/>
    <n v="1"/>
  </r>
  <r>
    <x v="18"/>
    <n v="9.6958008000001428"/>
    <s v=""/>
    <n v="9.6958008000001428"/>
    <s v=""/>
    <n v="1"/>
  </r>
  <r>
    <x v="19"/>
    <n v="-38.20605469999964"/>
    <n v="-38.20605469999964"/>
    <s v=""/>
    <n v="1"/>
    <s v=""/>
  </r>
  <r>
    <x v="20"/>
    <n v="-72.222167899999931"/>
    <n v="-72.222167899999931"/>
    <s v=""/>
    <n v="1"/>
    <s v=""/>
  </r>
  <r>
    <x v="21"/>
    <n v="-74.514160199999878"/>
    <n v="-74.514160199999878"/>
    <s v=""/>
    <n v="1"/>
    <s v=""/>
  </r>
  <r>
    <x v="22"/>
    <n v="-79.339477500000157"/>
    <n v="-79.339477500000157"/>
    <s v=""/>
    <n v="1"/>
    <s v=""/>
  </r>
  <r>
    <x v="23"/>
    <n v="-131.89001459999986"/>
    <n v="-131.89001459999986"/>
    <s v=""/>
    <n v="1"/>
    <s v=""/>
  </r>
  <r>
    <x v="0"/>
    <n v="-102.06579590000001"/>
    <n v="-102.06579590000001"/>
    <s v=""/>
    <n v="1"/>
    <s v=""/>
  </r>
  <r>
    <x v="1"/>
    <n v="-39.647827200000165"/>
    <n v="-39.647827200000165"/>
    <s v=""/>
    <n v="1"/>
    <s v=""/>
  </r>
  <r>
    <x v="2"/>
    <n v="-138.82202149999989"/>
    <n v="-138.82202149999989"/>
    <s v=""/>
    <n v="1"/>
    <s v=""/>
  </r>
  <r>
    <x v="3"/>
    <n v="-81.487182600000096"/>
    <n v="-81.487182600000096"/>
    <s v=""/>
    <n v="1"/>
    <s v=""/>
  </r>
  <r>
    <x v="4"/>
    <n v="-77.087890600000037"/>
    <n v="-77.087890600000037"/>
    <s v=""/>
    <n v="1"/>
    <s v=""/>
  </r>
  <r>
    <x v="5"/>
    <n v="-50.268798800000013"/>
    <n v="-50.268798800000013"/>
    <s v=""/>
    <n v="1"/>
    <s v=""/>
  </r>
  <r>
    <x v="6"/>
    <n v="-15.909057600000096"/>
    <n v="-15.909057600000096"/>
    <s v=""/>
    <n v="1"/>
    <s v=""/>
  </r>
  <r>
    <x v="7"/>
    <n v="8.7133788999999524"/>
    <s v=""/>
    <n v="8.7133788999999524"/>
    <s v=""/>
    <n v="1"/>
  </r>
  <r>
    <x v="8"/>
    <n v="10.776489300000094"/>
    <s v=""/>
    <n v="10.776489300000094"/>
    <s v=""/>
    <n v="1"/>
  </r>
  <r>
    <x v="9"/>
    <n v="8.7215576000000965"/>
    <s v=""/>
    <n v="8.7215576000000965"/>
    <s v=""/>
    <n v="1"/>
  </r>
  <r>
    <x v="10"/>
    <n v="20.815307600000096"/>
    <s v=""/>
    <n v="20.815307600000096"/>
    <s v=""/>
    <n v="1"/>
  </r>
  <r>
    <x v="11"/>
    <n v="68.864868200000046"/>
    <s v=""/>
    <n v="68.864868200000046"/>
    <s v=""/>
    <n v="1"/>
  </r>
  <r>
    <x v="12"/>
    <n v="144.06567380000001"/>
    <s v=""/>
    <n v="144.06567380000001"/>
    <s v=""/>
    <n v="1"/>
  </r>
  <r>
    <x v="13"/>
    <n v="239.98583979999989"/>
    <s v=""/>
    <n v="239.98583979999989"/>
    <s v=""/>
    <n v="1"/>
  </r>
  <r>
    <x v="14"/>
    <n v="289.55102539999984"/>
    <s v=""/>
    <n v="289.55102539999984"/>
    <s v=""/>
    <n v="1"/>
  </r>
  <r>
    <x v="15"/>
    <n v="335.61804200000006"/>
    <s v=""/>
    <n v="335.61804200000006"/>
    <s v=""/>
    <n v="1"/>
  </r>
  <r>
    <x v="16"/>
    <n v="350.39221190000012"/>
    <s v=""/>
    <n v="350.39221190000012"/>
    <s v=""/>
    <n v="1"/>
  </r>
  <r>
    <x v="17"/>
    <n v="284.41076659999976"/>
    <s v=""/>
    <n v="284.41076659999976"/>
    <s v=""/>
    <n v="1"/>
  </r>
  <r>
    <x v="18"/>
    <n v="-79.926757799999905"/>
    <n v="-79.926757799999905"/>
    <s v=""/>
    <n v="1"/>
    <s v=""/>
  </r>
  <r>
    <x v="19"/>
    <n v="-202.54162599999995"/>
    <n v="-202.54162599999995"/>
    <s v=""/>
    <n v="1"/>
    <s v=""/>
  </r>
  <r>
    <x v="20"/>
    <n v="-237.54846189999989"/>
    <n v="-237.54846189999989"/>
    <s v=""/>
    <n v="1"/>
    <s v=""/>
  </r>
  <r>
    <x v="21"/>
    <n v="-277.74206540000023"/>
    <n v="-277.74206540000023"/>
    <s v=""/>
    <n v="1"/>
    <s v=""/>
  </r>
  <r>
    <x v="22"/>
    <n v="-329.75842289999991"/>
    <n v="-329.75842289999991"/>
    <s v=""/>
    <n v="1"/>
    <s v=""/>
  </r>
  <r>
    <x v="23"/>
    <n v="-254.25256349999995"/>
    <n v="-254.25256349999995"/>
    <s v=""/>
    <n v="1"/>
    <s v=""/>
  </r>
  <r>
    <x v="0"/>
    <n v="-405.44689940000012"/>
    <n v="-405.44689940000012"/>
    <s v=""/>
    <n v="1"/>
    <s v=""/>
  </r>
  <r>
    <x v="1"/>
    <n v="-323.81628419999993"/>
    <n v="-323.81628419999993"/>
    <s v=""/>
    <n v="1"/>
    <s v=""/>
  </r>
  <r>
    <x v="2"/>
    <n v="-262.37255860000005"/>
    <n v="-262.37255860000005"/>
    <s v=""/>
    <n v="1"/>
    <s v=""/>
  </r>
  <r>
    <x v="3"/>
    <n v="-278.95642090000001"/>
    <n v="-278.95642090000001"/>
    <s v=""/>
    <n v="1"/>
    <s v=""/>
  </r>
  <r>
    <x v="4"/>
    <n v="-263.25842280000006"/>
    <n v="-263.25842280000006"/>
    <s v=""/>
    <n v="1"/>
    <s v=""/>
  </r>
  <r>
    <x v="5"/>
    <n v="-296.06408690000012"/>
    <n v="-296.06408690000012"/>
    <s v=""/>
    <n v="1"/>
    <s v=""/>
  </r>
  <r>
    <x v="6"/>
    <n v="-322.6875"/>
    <n v="-322.6875"/>
    <s v=""/>
    <n v="1"/>
    <s v=""/>
  </r>
  <r>
    <x v="7"/>
    <n v="-255.76147459999993"/>
    <n v="-255.76147459999993"/>
    <s v=""/>
    <n v="1"/>
    <s v=""/>
  </r>
  <r>
    <x v="8"/>
    <n v="-92.63098140000011"/>
    <n v="-92.63098140000011"/>
    <s v=""/>
    <n v="1"/>
    <s v=""/>
  </r>
  <r>
    <x v="9"/>
    <n v="172.8748779"/>
    <s v=""/>
    <n v="172.8748779"/>
    <s v=""/>
    <n v="1"/>
  </r>
  <r>
    <x v="10"/>
    <n v="172.83569340000008"/>
    <s v=""/>
    <n v="172.83569340000008"/>
    <s v=""/>
    <n v="1"/>
  </r>
  <r>
    <x v="11"/>
    <n v="111.90417479999996"/>
    <s v=""/>
    <n v="111.90417479999996"/>
    <s v=""/>
    <n v="1"/>
  </r>
  <r>
    <x v="12"/>
    <n v="97.52075190000005"/>
    <s v=""/>
    <n v="97.52075190000005"/>
    <s v=""/>
    <n v="1"/>
  </r>
  <r>
    <x v="13"/>
    <n v="190.77856440000005"/>
    <s v=""/>
    <n v="190.77856440000005"/>
    <s v=""/>
    <n v="1"/>
  </r>
  <r>
    <x v="14"/>
    <n v="181.8621826000001"/>
    <s v=""/>
    <n v="181.8621826000001"/>
    <s v=""/>
    <n v="1"/>
  </r>
  <r>
    <x v="15"/>
    <n v="247.94030759999987"/>
    <s v=""/>
    <n v="247.94030759999987"/>
    <s v=""/>
    <n v="1"/>
  </r>
  <r>
    <x v="16"/>
    <n v="337.57739259999994"/>
    <s v=""/>
    <n v="337.57739259999994"/>
    <s v=""/>
    <n v="1"/>
  </r>
  <r>
    <x v="17"/>
    <n v="402.75134279999975"/>
    <s v=""/>
    <n v="402.75134279999975"/>
    <s v=""/>
    <n v="1"/>
  </r>
  <r>
    <x v="18"/>
    <n v="477.16516109999998"/>
    <s v=""/>
    <n v="477.16516109999998"/>
    <s v=""/>
    <n v="1"/>
  </r>
  <r>
    <x v="19"/>
    <n v="484.47131350000018"/>
    <s v=""/>
    <n v="484.47131350000018"/>
    <s v=""/>
    <n v="1"/>
  </r>
  <r>
    <x v="20"/>
    <n v="496.0573730000001"/>
    <s v=""/>
    <n v="496.0573730000001"/>
    <s v=""/>
    <n v="1"/>
  </r>
  <r>
    <x v="21"/>
    <n v="445.75573730000019"/>
    <s v=""/>
    <n v="445.75573730000019"/>
    <s v=""/>
    <n v="1"/>
  </r>
  <r>
    <x v="22"/>
    <n v="405.30236809999997"/>
    <s v=""/>
    <n v="405.30236809999997"/>
    <s v=""/>
    <n v="1"/>
  </r>
  <r>
    <x v="23"/>
    <n v="367.375"/>
    <s v=""/>
    <n v="367.375"/>
    <s v=""/>
    <n v="1"/>
  </r>
  <r>
    <x v="0"/>
    <n v="270.03845210000009"/>
    <s v=""/>
    <n v="270.03845210000009"/>
    <s v=""/>
    <n v="1"/>
  </r>
  <r>
    <x v="1"/>
    <n v="181.49023440000019"/>
    <s v=""/>
    <n v="181.49023440000019"/>
    <s v=""/>
    <n v="1"/>
  </r>
  <r>
    <x v="2"/>
    <n v="232.23022459999993"/>
    <s v=""/>
    <n v="232.23022459999993"/>
    <s v=""/>
    <n v="1"/>
  </r>
  <r>
    <x v="3"/>
    <n v="208.1003417999998"/>
    <s v=""/>
    <n v="208.1003417999998"/>
    <s v=""/>
    <n v="1"/>
  </r>
  <r>
    <x v="4"/>
    <n v="145.18237309999995"/>
    <s v=""/>
    <n v="145.18237309999995"/>
    <s v=""/>
    <n v="1"/>
  </r>
  <r>
    <x v="5"/>
    <n v="180.89477540000007"/>
    <s v=""/>
    <n v="180.89477540000007"/>
    <s v=""/>
    <n v="1"/>
  </r>
  <r>
    <x v="6"/>
    <n v="91.098510799999985"/>
    <s v=""/>
    <n v="91.098510799999985"/>
    <s v=""/>
    <n v="1"/>
  </r>
  <r>
    <x v="7"/>
    <n v="153.76159660000008"/>
    <s v=""/>
    <n v="153.76159660000008"/>
    <s v=""/>
    <n v="1"/>
  </r>
  <r>
    <x v="8"/>
    <n v="131.87609870000006"/>
    <s v=""/>
    <n v="131.87609870000006"/>
    <s v=""/>
    <n v="1"/>
  </r>
  <r>
    <x v="9"/>
    <n v="229.12133790000007"/>
    <s v=""/>
    <n v="229.12133790000007"/>
    <s v=""/>
    <n v="1"/>
  </r>
  <r>
    <x v="10"/>
    <n v="234.20153810000011"/>
    <s v=""/>
    <n v="234.20153810000011"/>
    <s v=""/>
    <n v="1"/>
  </r>
  <r>
    <x v="11"/>
    <n v="266.71411130000001"/>
    <s v=""/>
    <n v="266.71411130000001"/>
    <s v=""/>
    <n v="1"/>
  </r>
  <r>
    <x v="12"/>
    <n v="249.98266600000011"/>
    <s v=""/>
    <n v="249.98266600000011"/>
    <s v=""/>
    <n v="1"/>
  </r>
  <r>
    <x v="13"/>
    <n v="214.93090819999998"/>
    <s v=""/>
    <n v="214.93090819999998"/>
    <s v=""/>
    <n v="1"/>
  </r>
  <r>
    <x v="14"/>
    <n v="256.92932130000008"/>
    <s v=""/>
    <n v="256.92932130000008"/>
    <s v=""/>
    <n v="1"/>
  </r>
  <r>
    <x v="15"/>
    <n v="243.43420409999999"/>
    <s v=""/>
    <n v="243.43420409999999"/>
    <s v=""/>
    <n v="1"/>
  </r>
  <r>
    <x v="16"/>
    <n v="200.3776855000001"/>
    <s v=""/>
    <n v="200.3776855000001"/>
    <s v=""/>
    <n v="1"/>
  </r>
  <r>
    <x v="17"/>
    <n v="157.05786130000024"/>
    <s v=""/>
    <n v="157.05786130000024"/>
    <s v=""/>
    <n v="1"/>
  </r>
  <r>
    <x v="18"/>
    <n v="295.73400880000008"/>
    <s v=""/>
    <n v="295.73400880000008"/>
    <s v=""/>
    <n v="1"/>
  </r>
  <r>
    <x v="19"/>
    <n v="262.28356939999981"/>
    <s v=""/>
    <n v="262.28356939999981"/>
    <s v=""/>
    <n v="1"/>
  </r>
  <r>
    <x v="20"/>
    <n v="200.53967280000006"/>
    <s v=""/>
    <n v="200.53967280000006"/>
    <s v=""/>
    <n v="1"/>
  </r>
  <r>
    <x v="21"/>
    <n v="204.18493650000005"/>
    <s v=""/>
    <n v="204.18493650000005"/>
    <s v=""/>
    <n v="1"/>
  </r>
  <r>
    <x v="22"/>
    <n v="196.02233890000002"/>
    <s v=""/>
    <n v="196.02233890000002"/>
    <s v=""/>
    <n v="1"/>
  </r>
  <r>
    <x v="23"/>
    <n v="169.34301750000009"/>
    <s v=""/>
    <n v="169.34301750000009"/>
    <s v=""/>
    <n v="1"/>
  </r>
  <r>
    <x v="0"/>
    <n v="150.39709470000003"/>
    <s v=""/>
    <n v="150.39709470000003"/>
    <s v=""/>
    <n v="1"/>
  </r>
  <r>
    <x v="1"/>
    <n v="133.25207520000004"/>
    <s v=""/>
    <n v="133.25207520000004"/>
    <s v=""/>
    <n v="1"/>
  </r>
  <r>
    <x v="2"/>
    <n v="95.519653399999925"/>
    <s v=""/>
    <n v="95.519653399999925"/>
    <s v=""/>
    <n v="1"/>
  </r>
  <r>
    <x v="3"/>
    <n v="166.27905280000004"/>
    <s v=""/>
    <n v="166.27905280000004"/>
    <s v=""/>
    <n v="1"/>
  </r>
  <r>
    <x v="4"/>
    <n v="139.98864739999999"/>
    <s v=""/>
    <n v="139.98864739999999"/>
    <s v=""/>
    <n v="1"/>
  </r>
  <r>
    <x v="5"/>
    <n v="89.662841799999796"/>
    <s v=""/>
    <n v="89.662841799999796"/>
    <s v=""/>
    <n v="1"/>
  </r>
  <r>
    <x v="6"/>
    <n v="91.513916000000108"/>
    <s v=""/>
    <n v="91.513916000000108"/>
    <s v=""/>
    <n v="1"/>
  </r>
  <r>
    <x v="7"/>
    <n v="91.244262699999808"/>
    <s v=""/>
    <n v="91.244262699999808"/>
    <s v=""/>
    <n v="1"/>
  </r>
  <r>
    <x v="8"/>
    <n v="113.78002930000002"/>
    <s v=""/>
    <n v="113.78002930000002"/>
    <s v=""/>
    <n v="1"/>
  </r>
  <r>
    <x v="9"/>
    <n v="121.83251949999999"/>
    <s v=""/>
    <n v="121.83251949999999"/>
    <s v=""/>
    <n v="1"/>
  </r>
  <r>
    <x v="10"/>
    <n v="68.617675700000063"/>
    <s v=""/>
    <n v="68.617675700000063"/>
    <s v=""/>
    <n v="1"/>
  </r>
  <r>
    <x v="11"/>
    <n v="144.07373050000001"/>
    <s v=""/>
    <n v="144.07373050000001"/>
    <s v=""/>
    <n v="1"/>
  </r>
  <r>
    <x v="12"/>
    <n v="151.17089839999994"/>
    <s v=""/>
    <n v="151.17089839999994"/>
    <s v=""/>
    <n v="1"/>
  </r>
  <r>
    <x v="13"/>
    <n v="86.039550800000143"/>
    <s v=""/>
    <n v="86.039550800000143"/>
    <s v=""/>
    <n v="1"/>
  </r>
  <r>
    <x v="14"/>
    <n v="149.83923340000001"/>
    <s v=""/>
    <n v="149.83923340000001"/>
    <s v=""/>
    <n v="1"/>
  </r>
  <r>
    <x v="15"/>
    <n v="195.40405270000019"/>
    <s v=""/>
    <n v="195.40405270000019"/>
    <s v=""/>
    <n v="1"/>
  </r>
  <r>
    <x v="16"/>
    <n v="155.72680670000022"/>
    <s v=""/>
    <n v="155.72680670000022"/>
    <s v=""/>
    <n v="1"/>
  </r>
  <r>
    <x v="17"/>
    <n v="124.69189459999961"/>
    <s v=""/>
    <n v="124.69189459999961"/>
    <s v=""/>
    <n v="1"/>
  </r>
  <r>
    <x v="18"/>
    <n v="222.31628420000015"/>
    <s v=""/>
    <n v="222.31628420000015"/>
    <s v=""/>
    <n v="1"/>
  </r>
  <r>
    <x v="19"/>
    <n v="95.900634799999807"/>
    <s v=""/>
    <n v="95.900634799999807"/>
    <s v=""/>
    <n v="1"/>
  </r>
  <r>
    <x v="20"/>
    <n v="69.864624099999901"/>
    <s v=""/>
    <n v="69.864624099999901"/>
    <s v=""/>
    <n v="1"/>
  </r>
  <r>
    <x v="21"/>
    <n v="44.182739200000015"/>
    <s v=""/>
    <n v="44.182739200000015"/>
    <s v=""/>
    <n v="1"/>
  </r>
  <r>
    <x v="22"/>
    <n v="68.641113299999915"/>
    <s v=""/>
    <n v="68.641113299999915"/>
    <s v=""/>
    <n v="1"/>
  </r>
  <r>
    <x v="23"/>
    <n v="5.7984619000001203"/>
    <s v=""/>
    <n v="5.7984619000001203"/>
    <s v=""/>
    <n v="1"/>
  </r>
  <r>
    <x v="0"/>
    <n v="15.37853999999993"/>
    <s v=""/>
    <n v="15.37853999999993"/>
    <s v=""/>
    <n v="1"/>
  </r>
  <r>
    <x v="1"/>
    <n v="-24.857177799999818"/>
    <n v="-24.857177799999818"/>
    <s v=""/>
    <n v="1"/>
    <s v=""/>
  </r>
  <r>
    <x v="2"/>
    <n v="47.820190400000001"/>
    <s v=""/>
    <n v="47.820190400000001"/>
    <s v=""/>
    <n v="1"/>
  </r>
  <r>
    <x v="3"/>
    <n v="-5.8421631000001071"/>
    <n v="-5.8421631000001071"/>
    <s v=""/>
    <n v="1"/>
    <s v=""/>
  </r>
  <r>
    <x v="4"/>
    <n v="65.440918000000011"/>
    <s v=""/>
    <n v="65.440918000000011"/>
    <s v=""/>
    <n v="1"/>
  </r>
  <r>
    <x v="5"/>
    <n v="1.1995849000002181"/>
    <s v=""/>
    <n v="1.1995849000002181"/>
    <s v=""/>
    <n v="1"/>
  </r>
  <r>
    <x v="6"/>
    <n v="-5.8178711000000476"/>
    <n v="-5.8178711000000476"/>
    <s v=""/>
    <n v="1"/>
    <s v=""/>
  </r>
  <r>
    <x v="7"/>
    <n v="3.5391845999999987"/>
    <s v=""/>
    <n v="3.5391845999999987"/>
    <s v=""/>
    <n v="1"/>
  </r>
  <r>
    <x v="8"/>
    <n v="7.6542967999998837"/>
    <s v=""/>
    <n v="7.6542967999998837"/>
    <s v=""/>
    <n v="1"/>
  </r>
  <r>
    <x v="9"/>
    <n v="30.083984399999963"/>
    <s v=""/>
    <n v="30.083984399999963"/>
    <s v=""/>
    <n v="1"/>
  </r>
  <r>
    <x v="10"/>
    <n v="130.37316899999996"/>
    <s v=""/>
    <n v="130.37316899999996"/>
    <s v=""/>
    <n v="1"/>
  </r>
  <r>
    <x v="11"/>
    <n v="118.65698240000006"/>
    <s v=""/>
    <n v="118.65698240000006"/>
    <s v=""/>
    <n v="1"/>
  </r>
  <r>
    <x v="12"/>
    <n v="169.58666990000006"/>
    <s v=""/>
    <n v="169.58666990000006"/>
    <s v=""/>
    <n v="1"/>
  </r>
  <r>
    <x v="13"/>
    <n v="49.580810500000098"/>
    <s v=""/>
    <n v="49.580810500000098"/>
    <s v=""/>
    <n v="1"/>
  </r>
  <r>
    <x v="14"/>
    <n v="113.17919920000008"/>
    <s v=""/>
    <n v="113.17919920000008"/>
    <s v=""/>
    <n v="1"/>
  </r>
  <r>
    <x v="15"/>
    <n v="90.288330099999939"/>
    <s v=""/>
    <n v="90.288330099999939"/>
    <s v=""/>
    <n v="1"/>
  </r>
  <r>
    <x v="16"/>
    <n v="166.5167236000002"/>
    <s v=""/>
    <n v="166.5167236000002"/>
    <s v=""/>
    <n v="1"/>
  </r>
  <r>
    <x v="17"/>
    <n v="95.399902399999974"/>
    <s v=""/>
    <n v="95.399902399999974"/>
    <s v=""/>
    <n v="1"/>
  </r>
  <r>
    <x v="18"/>
    <n v="12.820800700000291"/>
    <s v=""/>
    <n v="12.820800700000291"/>
    <s v=""/>
    <n v="1"/>
  </r>
  <r>
    <x v="19"/>
    <n v="-28.368408199999976"/>
    <n v="-28.368408199999976"/>
    <s v=""/>
    <n v="1"/>
    <s v=""/>
  </r>
  <r>
    <x v="20"/>
    <n v="-3.9511718000003384"/>
    <n v="-3.9511718000003384"/>
    <s v=""/>
    <n v="1"/>
    <s v=""/>
  </r>
  <r>
    <x v="21"/>
    <n v="1.6859130999998797"/>
    <s v=""/>
    <n v="1.6859130999998797"/>
    <s v=""/>
    <n v="1"/>
  </r>
  <r>
    <x v="22"/>
    <n v="-31.678710999999794"/>
    <n v="-31.678710999999794"/>
    <s v=""/>
    <n v="1"/>
    <s v=""/>
  </r>
  <r>
    <x v="23"/>
    <n v="3.5422363000000132"/>
    <s v=""/>
    <n v="3.5422363000000132"/>
    <s v=""/>
    <n v="1"/>
  </r>
  <r>
    <x v="0"/>
    <n v="16.597534199999927"/>
    <s v=""/>
    <n v="16.597534199999927"/>
    <s v=""/>
    <n v="1"/>
  </r>
  <r>
    <x v="1"/>
    <n v="9.1186499999821535E-2"/>
    <s v=""/>
    <n v="9.1186499999821535E-2"/>
    <s v=""/>
    <n v="1"/>
  </r>
  <r>
    <x v="2"/>
    <n v="13.426391599999988"/>
    <s v=""/>
    <n v="13.426391599999988"/>
    <s v=""/>
    <n v="1"/>
  </r>
  <r>
    <x v="3"/>
    <n v="-6.4538573999998334"/>
    <n v="-6.4538573999998334"/>
    <s v=""/>
    <n v="1"/>
    <s v=""/>
  </r>
  <r>
    <x v="4"/>
    <n v="-61.496704099999988"/>
    <n v="-61.496704099999988"/>
    <s v=""/>
    <n v="1"/>
    <s v=""/>
  </r>
  <r>
    <x v="5"/>
    <n v="-36.126708999999892"/>
    <n v="-36.126708999999892"/>
    <s v=""/>
    <n v="1"/>
    <s v=""/>
  </r>
  <r>
    <x v="6"/>
    <n v="-16.569458000000168"/>
    <n v="-16.569458000000168"/>
    <s v=""/>
    <n v="1"/>
    <s v=""/>
  </r>
  <r>
    <x v="7"/>
    <n v="-0.41223139999988234"/>
    <n v="-0.41223139999988234"/>
    <s v=""/>
    <n v="1"/>
    <s v=""/>
  </r>
  <r>
    <x v="8"/>
    <n v="32.026000999999951"/>
    <s v=""/>
    <n v="32.026000999999951"/>
    <s v=""/>
    <n v="1"/>
  </r>
  <r>
    <x v="9"/>
    <n v="26.271972600000026"/>
    <s v=""/>
    <n v="26.271972600000026"/>
    <s v=""/>
    <n v="1"/>
  </r>
  <r>
    <x v="10"/>
    <n v="41.933959999999843"/>
    <s v=""/>
    <n v="41.933959999999843"/>
    <s v=""/>
    <n v="1"/>
  </r>
  <r>
    <x v="11"/>
    <n v="84.037353500000108"/>
    <s v=""/>
    <n v="84.037353500000108"/>
    <s v=""/>
    <n v="1"/>
  </r>
  <r>
    <x v="12"/>
    <n v="123.40698240000006"/>
    <s v=""/>
    <n v="123.40698240000006"/>
    <s v=""/>
    <n v="1"/>
  </r>
  <r>
    <x v="13"/>
    <n v="126.49426270000004"/>
    <s v=""/>
    <n v="126.49426270000004"/>
    <s v=""/>
    <n v="1"/>
  </r>
  <r>
    <x v="14"/>
    <n v="133.11718750000023"/>
    <s v=""/>
    <n v="133.11718750000023"/>
    <s v=""/>
    <n v="1"/>
  </r>
  <r>
    <x v="15"/>
    <n v="172.8087158000003"/>
    <s v=""/>
    <n v="172.8087158000003"/>
    <s v=""/>
    <n v="1"/>
  </r>
  <r>
    <x v="16"/>
    <n v="204.58483890000002"/>
    <s v=""/>
    <n v="204.58483890000002"/>
    <s v=""/>
    <n v="1"/>
  </r>
  <r>
    <x v="17"/>
    <n v="184.81958010000017"/>
    <s v=""/>
    <n v="184.81958010000017"/>
    <s v=""/>
    <n v="1"/>
  </r>
  <r>
    <x v="18"/>
    <n v="210.55078120000007"/>
    <s v=""/>
    <n v="210.55078120000007"/>
    <s v=""/>
    <n v="1"/>
  </r>
  <r>
    <x v="19"/>
    <n v="174.46972660000006"/>
    <s v=""/>
    <n v="174.46972660000006"/>
    <s v=""/>
    <n v="1"/>
  </r>
  <r>
    <x v="20"/>
    <n v="111.40722660000006"/>
    <s v=""/>
    <n v="111.40722660000006"/>
    <s v=""/>
    <n v="1"/>
  </r>
  <r>
    <x v="21"/>
    <n v="54.643798800000241"/>
    <s v=""/>
    <n v="54.643798800000241"/>
    <s v=""/>
    <n v="1"/>
  </r>
  <r>
    <x v="22"/>
    <n v="11.292968799999926"/>
    <s v=""/>
    <n v="11.292968799999926"/>
    <s v=""/>
    <n v="1"/>
  </r>
  <r>
    <x v="23"/>
    <n v="43.926879900000131"/>
    <s v=""/>
    <n v="43.926879900000131"/>
    <s v=""/>
    <n v="1"/>
  </r>
  <r>
    <x v="0"/>
    <n v="-42.416625999999951"/>
    <n v="-42.416625999999951"/>
    <s v=""/>
    <n v="1"/>
    <s v=""/>
  </r>
  <r>
    <x v="1"/>
    <n v="-39.669921899999963"/>
    <n v="-39.669921899999963"/>
    <s v=""/>
    <n v="1"/>
    <s v=""/>
  </r>
  <r>
    <x v="2"/>
    <n v="-24.021118200000046"/>
    <n v="-24.021118200000046"/>
    <s v=""/>
    <n v="1"/>
    <s v=""/>
  </r>
  <r>
    <x v="3"/>
    <n v="2.3553466999999273"/>
    <s v=""/>
    <n v="2.3553466999999273"/>
    <s v=""/>
    <n v="1"/>
  </r>
  <r>
    <x v="4"/>
    <n v="-12.351928699999917"/>
    <n v="-12.351928699999917"/>
    <s v=""/>
    <n v="1"/>
    <s v=""/>
  </r>
  <r>
    <x v="5"/>
    <n v="-2.1658936000001177"/>
    <n v="-2.1658936000001177"/>
    <s v=""/>
    <n v="1"/>
    <s v=""/>
  </r>
  <r>
    <x v="6"/>
    <n v="5.8562011999999868"/>
    <s v=""/>
    <n v="5.8562011999999868"/>
    <s v=""/>
    <n v="1"/>
  </r>
  <r>
    <x v="7"/>
    <n v="-18.659912099999929"/>
    <n v="-18.659912099999929"/>
    <s v=""/>
    <n v="1"/>
    <s v=""/>
  </r>
  <r>
    <x v="8"/>
    <n v="-23.225219700000025"/>
    <n v="-23.225219700000025"/>
    <s v=""/>
    <n v="1"/>
    <s v=""/>
  </r>
  <r>
    <x v="9"/>
    <n v="-20.429809500000147"/>
    <n v="-20.429809500000147"/>
    <s v=""/>
    <n v="1"/>
    <s v=""/>
  </r>
  <r>
    <x v="10"/>
    <n v="46.748535100000026"/>
    <s v=""/>
    <n v="46.748535100000026"/>
    <s v=""/>
    <n v="1"/>
  </r>
  <r>
    <x v="11"/>
    <n v="-2.365234399999963"/>
    <n v="-2.365234399999963"/>
    <s v=""/>
    <n v="1"/>
    <s v=""/>
  </r>
  <r>
    <x v="12"/>
    <n v="23.011108400000012"/>
    <s v=""/>
    <n v="23.011108400000012"/>
    <s v=""/>
    <n v="1"/>
  </r>
  <r>
    <x v="13"/>
    <n v="55.693847600000026"/>
    <s v=""/>
    <n v="55.693847600000026"/>
    <s v=""/>
    <n v="1"/>
  </r>
  <r>
    <x v="14"/>
    <n v="103.87231439999982"/>
    <s v=""/>
    <n v="103.87231439999982"/>
    <s v=""/>
    <n v="1"/>
  </r>
  <r>
    <x v="15"/>
    <n v="130.52648930000009"/>
    <s v=""/>
    <n v="130.52648930000009"/>
    <s v=""/>
    <n v="1"/>
  </r>
  <r>
    <x v="16"/>
    <n v="159.42370600000027"/>
    <s v=""/>
    <n v="159.42370600000027"/>
    <s v=""/>
    <n v="1"/>
  </r>
  <r>
    <x v="17"/>
    <n v="174.27880860000005"/>
    <s v=""/>
    <n v="174.27880860000005"/>
    <s v=""/>
    <n v="1"/>
  </r>
  <r>
    <x v="18"/>
    <n v="169.91455080000014"/>
    <s v=""/>
    <n v="169.91455080000014"/>
    <s v=""/>
    <n v="1"/>
  </r>
  <r>
    <x v="19"/>
    <n v="146.1845702999999"/>
    <s v=""/>
    <n v="146.1845702999999"/>
    <s v=""/>
    <n v="1"/>
  </r>
  <r>
    <x v="20"/>
    <n v="63.485839899999974"/>
    <s v=""/>
    <n v="63.485839899999974"/>
    <s v=""/>
    <n v="1"/>
  </r>
  <r>
    <x v="21"/>
    <n v="81.369750999999724"/>
    <s v=""/>
    <n v="81.369750999999724"/>
    <s v=""/>
    <n v="1"/>
  </r>
  <r>
    <x v="22"/>
    <n v="74.560791000000108"/>
    <s v=""/>
    <n v="74.560791000000108"/>
    <s v=""/>
    <n v="1"/>
  </r>
  <r>
    <x v="23"/>
    <n v="79.998779300000024"/>
    <s v=""/>
    <n v="79.998779300000024"/>
    <s v=""/>
    <n v="1"/>
  </r>
  <r>
    <x v="0"/>
    <n v="31.392944400000033"/>
    <s v=""/>
    <n v="31.392944400000033"/>
    <s v=""/>
    <n v="1"/>
  </r>
  <r>
    <x v="1"/>
    <n v="-58.919433600000048"/>
    <n v="-58.919433600000048"/>
    <s v=""/>
    <n v="1"/>
    <s v=""/>
  </r>
  <r>
    <x v="2"/>
    <n v="-24.989013699999987"/>
    <n v="-24.989013699999987"/>
    <s v=""/>
    <n v="1"/>
    <s v=""/>
  </r>
  <r>
    <x v="3"/>
    <n v="-22.446655299999975"/>
    <n v="-22.446655299999975"/>
    <s v=""/>
    <n v="1"/>
    <s v=""/>
  </r>
  <r>
    <x v="4"/>
    <n v="-59.418701199999987"/>
    <n v="-59.418701199999987"/>
    <s v=""/>
    <n v="1"/>
    <s v=""/>
  </r>
  <r>
    <x v="5"/>
    <n v="-16.594726500000206"/>
    <n v="-16.594726500000206"/>
    <s v=""/>
    <n v="1"/>
    <s v=""/>
  </r>
  <r>
    <x v="6"/>
    <n v="-0.55981449999990218"/>
    <n v="-0.55981449999990218"/>
    <s v=""/>
    <n v="1"/>
    <s v=""/>
  </r>
  <r>
    <x v="7"/>
    <n v="13.822509800000034"/>
    <s v=""/>
    <n v="13.822509800000034"/>
    <s v=""/>
    <n v="1"/>
  </r>
  <r>
    <x v="8"/>
    <n v="35.391235299999835"/>
    <s v=""/>
    <n v="35.391235299999835"/>
    <s v=""/>
    <n v="1"/>
  </r>
  <r>
    <x v="9"/>
    <n v="92.472534199999927"/>
    <s v=""/>
    <n v="92.472534199999927"/>
    <s v=""/>
    <n v="1"/>
  </r>
  <r>
    <x v="10"/>
    <n v="62.748657200000025"/>
    <s v=""/>
    <n v="62.748657200000025"/>
    <s v=""/>
    <n v="1"/>
  </r>
  <r>
    <x v="11"/>
    <n v="41.645874000000049"/>
    <s v=""/>
    <n v="41.645874000000049"/>
    <s v=""/>
    <n v="1"/>
  </r>
  <r>
    <x v="12"/>
    <n v="63.484252900000001"/>
    <s v=""/>
    <n v="63.484252900000001"/>
    <s v=""/>
    <n v="1"/>
  </r>
  <r>
    <x v="13"/>
    <n v="-15.479492200000095"/>
    <n v="-15.479492200000095"/>
    <s v=""/>
    <n v="1"/>
    <s v=""/>
  </r>
  <r>
    <x v="14"/>
    <n v="54.787475600000107"/>
    <s v=""/>
    <n v="54.787475600000107"/>
    <s v=""/>
    <n v="1"/>
  </r>
  <r>
    <x v="15"/>
    <n v="23.765502900000001"/>
    <s v=""/>
    <n v="23.765502900000001"/>
    <s v=""/>
    <n v="1"/>
  </r>
  <r>
    <x v="16"/>
    <n v="71.772216799999796"/>
    <s v=""/>
    <n v="71.772216799999796"/>
    <s v=""/>
    <n v="1"/>
  </r>
  <r>
    <x v="17"/>
    <n v="69.692749000000049"/>
    <s v=""/>
    <n v="69.692749000000049"/>
    <s v=""/>
    <n v="1"/>
  </r>
  <r>
    <x v="18"/>
    <n v="92.519287100000156"/>
    <s v=""/>
    <n v="92.519287100000156"/>
    <s v=""/>
    <n v="1"/>
  </r>
  <r>
    <x v="19"/>
    <n v="123.82836909999992"/>
    <s v=""/>
    <n v="123.82836909999992"/>
    <s v=""/>
    <n v="1"/>
  </r>
  <r>
    <x v="20"/>
    <n v="90.370849599999929"/>
    <s v=""/>
    <n v="90.370849599999929"/>
    <s v=""/>
    <n v="1"/>
  </r>
  <r>
    <x v="21"/>
    <n v="119.38500980000003"/>
    <s v=""/>
    <n v="119.38500980000003"/>
    <s v=""/>
    <n v="1"/>
  </r>
  <r>
    <x v="22"/>
    <n v="139.53198239999983"/>
    <s v=""/>
    <n v="139.53198239999983"/>
    <s v=""/>
    <n v="1"/>
  </r>
  <r>
    <x v="23"/>
    <n v="219.04467769999997"/>
    <s v=""/>
    <n v="219.04467769999997"/>
    <s v=""/>
    <n v="1"/>
  </r>
  <r>
    <x v="0"/>
    <n v="184.54724119999992"/>
    <s v=""/>
    <n v="184.54724119999992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441.04296800000157"/>
    <n v="-441.04296800000157"/>
    <s v=""/>
    <n v="1"/>
    <s v=""/>
  </r>
  <r>
    <x v="1"/>
    <n v="-574.61230400000022"/>
    <n v="-574.61230400000022"/>
    <s v=""/>
    <n v="1"/>
    <s v=""/>
  </r>
  <r>
    <x v="2"/>
    <n v="-687.85546799999975"/>
    <n v="-687.85546799999975"/>
    <s v=""/>
    <n v="1"/>
    <s v=""/>
  </r>
  <r>
    <x v="3"/>
    <n v="-631.23828200000025"/>
    <n v="-631.23828200000025"/>
    <s v=""/>
    <n v="1"/>
    <s v=""/>
  </r>
  <r>
    <x v="4"/>
    <n v="-796.15527300000031"/>
    <n v="-796.15527300000031"/>
    <s v=""/>
    <n v="1"/>
    <s v=""/>
  </r>
  <r>
    <x v="5"/>
    <n v="-424.703125"/>
    <n v="-424.703125"/>
    <s v=""/>
    <n v="1"/>
    <s v=""/>
  </r>
  <r>
    <x v="6"/>
    <n v="-454.18652300000031"/>
    <n v="-454.18652300000031"/>
    <s v=""/>
    <n v="1"/>
    <s v=""/>
  </r>
  <r>
    <x v="7"/>
    <n v="-570.71484400000008"/>
    <n v="-570.71484400000008"/>
    <s v=""/>
    <n v="1"/>
    <s v=""/>
  </r>
  <r>
    <x v="8"/>
    <n v="-512.94043000000056"/>
    <n v="-512.94043000000056"/>
    <s v=""/>
    <n v="1"/>
    <s v=""/>
  </r>
  <r>
    <x v="9"/>
    <n v="-603.90136800000073"/>
    <n v="-603.90136800000073"/>
    <s v=""/>
    <n v="1"/>
    <s v=""/>
  </r>
  <r>
    <x v="10"/>
    <n v="-936.98242199999913"/>
    <n v="-936.98242199999913"/>
    <s v=""/>
    <n v="1"/>
    <s v=""/>
  </r>
  <r>
    <x v="11"/>
    <n v="-834.12890599999992"/>
    <n v="-834.12890599999992"/>
    <s v=""/>
    <n v="1"/>
    <s v=""/>
  </r>
  <r>
    <x v="12"/>
    <n v="-559.10253899999952"/>
    <n v="-559.10253899999952"/>
    <s v=""/>
    <n v="1"/>
    <s v=""/>
  </r>
  <r>
    <x v="13"/>
    <n v="-43.480467999999746"/>
    <n v="-43.480467999999746"/>
    <s v=""/>
    <n v="1"/>
    <s v=""/>
  </r>
  <r>
    <x v="14"/>
    <n v="6.4951179999989108"/>
    <s v=""/>
    <n v="6.4951179999989108"/>
    <s v=""/>
    <n v="1"/>
  </r>
  <r>
    <x v="15"/>
    <n v="-122.05468700000165"/>
    <n v="-122.05468700000165"/>
    <s v=""/>
    <n v="1"/>
    <s v=""/>
  </r>
  <r>
    <x v="16"/>
    <n v="-552.88964899999883"/>
    <n v="-552.88964899999883"/>
    <s v=""/>
    <n v="1"/>
    <s v=""/>
  </r>
  <r>
    <x v="17"/>
    <n v="-667.14746099999866"/>
    <n v="-667.14746099999866"/>
    <s v=""/>
    <n v="1"/>
    <s v=""/>
  </r>
  <r>
    <x v="18"/>
    <n v="-630.79589800000031"/>
    <n v="-630.79589800000031"/>
    <s v=""/>
    <n v="1"/>
    <s v=""/>
  </r>
  <r>
    <x v="19"/>
    <n v="-556.73242199999913"/>
    <n v="-556.73242199999913"/>
    <s v=""/>
    <n v="1"/>
    <s v=""/>
  </r>
  <r>
    <x v="20"/>
    <n v="-677.88964900000065"/>
    <n v="-677.88964900000065"/>
    <s v=""/>
    <n v="1"/>
    <s v=""/>
  </r>
  <r>
    <x v="21"/>
    <n v="-842.43456999999944"/>
    <n v="-842.43456999999944"/>
    <s v=""/>
    <n v="1"/>
    <s v=""/>
  </r>
  <r>
    <x v="22"/>
    <n v="-815.14843699999983"/>
    <n v="-815.14843699999983"/>
    <s v=""/>
    <n v="1"/>
    <s v=""/>
  </r>
  <r>
    <x v="23"/>
    <n v="-925.09081999999944"/>
    <n v="-925.09081999999944"/>
    <s v=""/>
    <n v="1"/>
    <s v=""/>
  </r>
  <r>
    <x v="0"/>
    <n v="-847.05273400000078"/>
    <n v="-847.05273400000078"/>
    <s v=""/>
    <n v="1"/>
    <s v=""/>
  </r>
  <r>
    <x v="1"/>
    <n v="-998.59179699999913"/>
    <n v="-998.59179699999913"/>
    <s v=""/>
    <n v="1"/>
    <s v=""/>
  </r>
  <r>
    <x v="2"/>
    <n v="-861.10253900000134"/>
    <n v="-861.10253900000134"/>
    <s v=""/>
    <n v="1"/>
    <s v=""/>
  </r>
  <r>
    <x v="3"/>
    <n v="-792.86621100000048"/>
    <n v="-792.86621100000048"/>
    <s v=""/>
    <n v="1"/>
    <s v=""/>
  </r>
  <r>
    <x v="4"/>
    <n v="-671.90332000000126"/>
    <n v="-671.90332000000126"/>
    <s v=""/>
    <n v="1"/>
    <s v=""/>
  </r>
  <r>
    <x v="5"/>
    <n v="-683.97363299999961"/>
    <n v="-683.97363299999961"/>
    <s v=""/>
    <n v="1"/>
    <s v=""/>
  </r>
  <r>
    <x v="6"/>
    <n v="-740.48828199999843"/>
    <n v="-740.48828199999843"/>
    <s v=""/>
    <n v="1"/>
    <s v=""/>
  </r>
  <r>
    <x v="7"/>
    <n v="-638.73535100000117"/>
    <n v="-638.73535100000117"/>
    <s v=""/>
    <n v="1"/>
    <s v=""/>
  </r>
  <r>
    <x v="8"/>
    <n v="-340.49121100000048"/>
    <n v="-340.49121100000048"/>
    <s v=""/>
    <n v="1"/>
    <s v=""/>
  </r>
  <r>
    <x v="9"/>
    <n v="-257.31933599999866"/>
    <n v="-257.31933599999866"/>
    <s v=""/>
    <n v="1"/>
    <s v=""/>
  </r>
  <r>
    <x v="10"/>
    <n v="20.0625"/>
    <s v=""/>
    <n v="20.0625"/>
    <s v=""/>
    <n v="1"/>
  </r>
  <r>
    <x v="11"/>
    <n v="415.74023400000078"/>
    <s v=""/>
    <n v="415.74023400000078"/>
    <s v=""/>
    <n v="1"/>
  </r>
  <r>
    <x v="12"/>
    <n v="725.19238299999961"/>
    <s v=""/>
    <n v="725.19238299999961"/>
    <s v=""/>
    <n v="1"/>
  </r>
  <r>
    <x v="13"/>
    <n v="1180.8886710000006"/>
    <s v=""/>
    <n v="1180.8886710000006"/>
    <s v=""/>
    <n v="1"/>
  </r>
  <r>
    <x v="14"/>
    <n v="1807.7021480000021"/>
    <s v=""/>
    <n v="1807.7021480000021"/>
    <s v=""/>
    <n v="1"/>
  </r>
  <r>
    <x v="15"/>
    <n v="2242.909179000002"/>
    <s v=""/>
    <n v="2242.909179000002"/>
    <s v=""/>
    <n v="1"/>
  </r>
  <r>
    <x v="16"/>
    <n v="2527.6757810000017"/>
    <s v=""/>
    <n v="2527.6757810000017"/>
    <s v=""/>
    <n v="1"/>
  </r>
  <r>
    <x v="17"/>
    <n v="2420.796875"/>
    <s v=""/>
    <n v="2420.796875"/>
    <s v=""/>
    <n v="1"/>
  </r>
  <r>
    <x v="18"/>
    <n v="2237.1992189999983"/>
    <s v=""/>
    <n v="2237.1992189999983"/>
    <s v=""/>
    <n v="1"/>
  </r>
  <r>
    <x v="19"/>
    <n v="1795.1669920000004"/>
    <s v=""/>
    <n v="1795.1669920000004"/>
    <s v=""/>
    <n v="1"/>
  </r>
  <r>
    <x v="20"/>
    <n v="1392.8632810000017"/>
    <s v=""/>
    <n v="1392.8632810000017"/>
    <s v=""/>
    <n v="1"/>
  </r>
  <r>
    <x v="21"/>
    <n v="1002.5146489999988"/>
    <s v=""/>
    <n v="1002.5146489999988"/>
    <s v=""/>
    <n v="1"/>
  </r>
  <r>
    <x v="22"/>
    <n v="656.36328200000025"/>
    <s v=""/>
    <n v="656.36328200000025"/>
    <s v=""/>
    <n v="1"/>
  </r>
  <r>
    <x v="23"/>
    <n v="497.44824200000039"/>
    <s v=""/>
    <n v="497.44824200000039"/>
    <s v=""/>
    <n v="1"/>
  </r>
  <r>
    <x v="0"/>
    <n v="-521.04980400000022"/>
    <n v="-521.04980400000022"/>
    <s v=""/>
    <n v="1"/>
    <s v=""/>
  </r>
  <r>
    <x v="1"/>
    <n v="-657.48730500000056"/>
    <n v="-657.48730500000056"/>
    <s v=""/>
    <n v="1"/>
    <s v=""/>
  </r>
  <r>
    <x v="2"/>
    <n v="-519.83300800000143"/>
    <n v="-519.83300800000143"/>
    <s v=""/>
    <n v="1"/>
    <s v=""/>
  </r>
  <r>
    <x v="3"/>
    <n v="-631.75585900000078"/>
    <n v="-631.75585900000078"/>
    <s v=""/>
    <n v="1"/>
    <s v=""/>
  </r>
  <r>
    <x v="4"/>
    <n v="-796.49511799999891"/>
    <n v="-796.49511799999891"/>
    <s v=""/>
    <n v="1"/>
    <s v=""/>
  </r>
  <r>
    <x v="5"/>
    <n v="-477.50683599999866"/>
    <n v="-477.50683599999866"/>
    <s v=""/>
    <n v="1"/>
    <s v=""/>
  </r>
  <r>
    <x v="6"/>
    <n v="-472.36132899999939"/>
    <n v="-472.36132899999939"/>
    <s v=""/>
    <n v="1"/>
    <s v=""/>
  </r>
  <r>
    <x v="7"/>
    <n v="-405.29589800000031"/>
    <n v="-405.29589800000031"/>
    <s v=""/>
    <n v="1"/>
    <s v=""/>
  </r>
  <r>
    <x v="8"/>
    <n v="-356.33886700000039"/>
    <n v="-356.33886700000039"/>
    <s v=""/>
    <n v="1"/>
    <s v=""/>
  </r>
  <r>
    <x v="9"/>
    <n v="-420.26953099999992"/>
    <n v="-420.26953099999992"/>
    <s v=""/>
    <n v="1"/>
    <s v=""/>
  </r>
  <r>
    <x v="10"/>
    <n v="-647.56933600000048"/>
    <n v="-647.56933600000048"/>
    <s v=""/>
    <n v="1"/>
    <s v=""/>
  </r>
  <r>
    <x v="11"/>
    <n v="-567.54785100000117"/>
    <n v="-567.54785100000117"/>
    <s v=""/>
    <n v="1"/>
    <s v=""/>
  </r>
  <r>
    <x v="12"/>
    <n v="-520.47558600000229"/>
    <n v="-520.47558600000229"/>
    <s v=""/>
    <n v="1"/>
    <s v=""/>
  </r>
  <r>
    <x v="13"/>
    <n v="-638.99609300000157"/>
    <n v="-638.99609300000157"/>
    <s v=""/>
    <n v="1"/>
    <s v=""/>
  </r>
  <r>
    <x v="14"/>
    <n v="-878.96679699999731"/>
    <n v="-878.96679699999731"/>
    <s v=""/>
    <n v="1"/>
    <s v=""/>
  </r>
  <r>
    <x v="15"/>
    <n v="-758.01953100000173"/>
    <n v="-758.01953100000173"/>
    <s v=""/>
    <n v="1"/>
    <s v=""/>
  </r>
  <r>
    <x v="16"/>
    <n v="-882.7148440000019"/>
    <n v="-882.7148440000019"/>
    <s v=""/>
    <n v="1"/>
    <s v=""/>
  </r>
  <r>
    <x v="17"/>
    <n v="-893.99804700000095"/>
    <n v="-893.99804700000095"/>
    <s v=""/>
    <n v="1"/>
    <s v=""/>
  </r>
  <r>
    <x v="18"/>
    <n v="-784.92382799999905"/>
    <n v="-784.92382799999905"/>
    <s v=""/>
    <n v="1"/>
    <s v=""/>
  </r>
  <r>
    <x v="19"/>
    <n v="-827.30664100000104"/>
    <n v="-827.30664100000104"/>
    <s v=""/>
    <n v="1"/>
    <s v=""/>
  </r>
  <r>
    <x v="20"/>
    <n v="-807.37695399999939"/>
    <n v="-807.37695399999939"/>
    <s v=""/>
    <n v="1"/>
    <s v=""/>
  </r>
  <r>
    <x v="21"/>
    <n v="-730.85058599999866"/>
    <n v="-730.85058599999866"/>
    <s v=""/>
    <n v="1"/>
    <s v=""/>
  </r>
  <r>
    <x v="22"/>
    <n v="-665.60839800000031"/>
    <n v="-665.60839800000031"/>
    <s v=""/>
    <n v="1"/>
    <s v=""/>
  </r>
  <r>
    <x v="23"/>
    <n v="-818.45019499999944"/>
    <n v="-818.45019499999944"/>
    <s v=""/>
    <n v="1"/>
    <s v=""/>
  </r>
  <r>
    <x v="0"/>
    <n v="-192.05078200000025"/>
    <n v="-192.05078200000025"/>
    <s v=""/>
    <n v="1"/>
    <s v=""/>
  </r>
  <r>
    <x v="1"/>
    <n v="-218.99414099999922"/>
    <n v="-218.99414099999922"/>
    <s v=""/>
    <n v="1"/>
    <s v=""/>
  </r>
  <r>
    <x v="2"/>
    <n v="-257.56347600000117"/>
    <n v="-257.56347600000117"/>
    <s v=""/>
    <n v="1"/>
    <s v=""/>
  </r>
  <r>
    <x v="3"/>
    <n v="-163.76464800000031"/>
    <n v="-163.76464800000031"/>
    <s v=""/>
    <n v="1"/>
    <s v=""/>
  </r>
  <r>
    <x v="4"/>
    <n v="-128.25293000000056"/>
    <n v="-128.25293000000056"/>
    <s v=""/>
    <n v="1"/>
    <s v=""/>
  </r>
  <r>
    <x v="5"/>
    <n v="-129.5"/>
    <n v="-129.5"/>
    <s v=""/>
    <n v="1"/>
    <s v=""/>
  </r>
  <r>
    <x v="6"/>
    <n v="-132.87695300000087"/>
    <n v="-132.87695300000087"/>
    <s v=""/>
    <n v="1"/>
    <s v=""/>
  </r>
  <r>
    <x v="7"/>
    <n v="-161.85742199999913"/>
    <n v="-161.85742199999913"/>
    <s v=""/>
    <n v="1"/>
    <s v=""/>
  </r>
  <r>
    <x v="8"/>
    <n v="-188.8027349999993"/>
    <n v="-188.8027349999993"/>
    <s v=""/>
    <n v="1"/>
    <s v=""/>
  </r>
  <r>
    <x v="9"/>
    <n v="-535.32617199999913"/>
    <n v="-535.32617199999913"/>
    <s v=""/>
    <n v="1"/>
    <s v=""/>
  </r>
  <r>
    <x v="10"/>
    <n v="-520.90039099999922"/>
    <n v="-520.90039099999922"/>
    <s v=""/>
    <n v="1"/>
    <s v=""/>
  </r>
  <r>
    <x v="11"/>
    <n v="-730.91406300000017"/>
    <n v="-730.91406300000017"/>
    <s v=""/>
    <n v="1"/>
    <s v=""/>
  </r>
  <r>
    <x v="12"/>
    <n v="-901.98046800000157"/>
    <n v="-901.98046800000157"/>
    <s v=""/>
    <n v="1"/>
    <s v=""/>
  </r>
  <r>
    <x v="13"/>
    <n v="-847.81835900000078"/>
    <n v="-847.81835900000078"/>
    <s v=""/>
    <n v="1"/>
    <s v=""/>
  </r>
  <r>
    <x v="14"/>
    <n v="-625.34765600000173"/>
    <n v="-625.34765600000173"/>
    <s v=""/>
    <n v="1"/>
    <s v=""/>
  </r>
  <r>
    <x v="15"/>
    <n v="-44.654296999997314"/>
    <n v="-44.654296999997314"/>
    <s v=""/>
    <n v="1"/>
    <s v=""/>
  </r>
  <r>
    <x v="16"/>
    <n v="383.26953199999843"/>
    <s v=""/>
    <n v="383.26953199999843"/>
    <s v=""/>
    <n v="1"/>
  </r>
  <r>
    <x v="17"/>
    <n v="665.12597600000117"/>
    <s v=""/>
    <n v="665.12597600000117"/>
    <s v=""/>
    <n v="1"/>
  </r>
  <r>
    <x v="18"/>
    <n v="627.31738200000109"/>
    <s v=""/>
    <n v="627.31738200000109"/>
    <s v=""/>
    <n v="1"/>
  </r>
  <r>
    <x v="19"/>
    <n v="388.17773399999896"/>
    <s v=""/>
    <n v="388.17773399999896"/>
    <s v=""/>
    <n v="1"/>
  </r>
  <r>
    <x v="20"/>
    <n v="248.859375"/>
    <s v=""/>
    <n v="248.859375"/>
    <s v=""/>
    <n v="1"/>
  </r>
  <r>
    <x v="21"/>
    <n v="66.642578000000867"/>
    <s v=""/>
    <n v="66.642578000000867"/>
    <s v=""/>
    <n v="1"/>
  </r>
  <r>
    <x v="22"/>
    <n v="-177.07519599999978"/>
    <n v="-177.07519599999978"/>
    <s v=""/>
    <n v="1"/>
    <s v=""/>
  </r>
  <r>
    <x v="23"/>
    <n v="-293.67968700000165"/>
    <n v="-293.67968700000165"/>
    <s v=""/>
    <n v="1"/>
    <s v=""/>
  </r>
  <r>
    <x v="0"/>
    <n v="-498.86035099999935"/>
    <n v="-498.86035099999935"/>
    <s v=""/>
    <n v="1"/>
    <s v=""/>
  </r>
  <r>
    <x v="1"/>
    <n v="-426.97656199999983"/>
    <n v="-426.97656199999983"/>
    <s v=""/>
    <n v="1"/>
    <s v=""/>
  </r>
  <r>
    <x v="2"/>
    <n v="-586.65527300000031"/>
    <n v="-586.65527300000031"/>
    <s v=""/>
    <n v="1"/>
    <s v=""/>
  </r>
  <r>
    <x v="3"/>
    <n v="-725.00390599999992"/>
    <n v="-725.00390599999992"/>
    <s v=""/>
    <n v="1"/>
    <s v=""/>
  </r>
  <r>
    <x v="4"/>
    <n v="-591.12402300000031"/>
    <n v="-591.12402300000031"/>
    <s v=""/>
    <n v="1"/>
    <s v=""/>
  </r>
  <r>
    <x v="5"/>
    <n v="-646.30273399999896"/>
    <n v="-646.30273399999896"/>
    <s v=""/>
    <n v="1"/>
    <s v=""/>
  </r>
  <r>
    <x v="6"/>
    <n v="-703.74804700000095"/>
    <n v="-703.74804700000095"/>
    <s v=""/>
    <n v="1"/>
    <s v=""/>
  </r>
  <r>
    <x v="7"/>
    <n v="-652.69335900000078"/>
    <n v="-652.69335900000078"/>
    <s v=""/>
    <n v="1"/>
    <s v=""/>
  </r>
  <r>
    <x v="8"/>
    <n v="-588.14746100000048"/>
    <n v="-588.14746100000048"/>
    <s v=""/>
    <n v="1"/>
    <s v=""/>
  </r>
  <r>
    <x v="9"/>
    <n v="-559.32031300000017"/>
    <n v="-559.32031300000017"/>
    <s v=""/>
    <n v="1"/>
    <s v=""/>
  </r>
  <r>
    <x v="10"/>
    <n v="-492.64355400000022"/>
    <n v="-492.64355400000022"/>
    <s v=""/>
    <n v="1"/>
    <s v=""/>
  </r>
  <r>
    <x v="11"/>
    <n v="-414.65820300000087"/>
    <n v="-414.65820300000087"/>
    <s v=""/>
    <n v="1"/>
    <s v=""/>
  </r>
  <r>
    <x v="12"/>
    <n v="-394.61718700000165"/>
    <n v="-394.61718700000165"/>
    <s v=""/>
    <n v="1"/>
    <s v=""/>
  </r>
  <r>
    <x v="13"/>
    <n v="-119.18066400000134"/>
    <n v="-119.18066400000134"/>
    <s v=""/>
    <n v="1"/>
    <s v=""/>
  </r>
  <r>
    <x v="14"/>
    <n v="200.84570300000087"/>
    <s v=""/>
    <n v="200.84570300000087"/>
    <s v=""/>
    <n v="1"/>
  </r>
  <r>
    <x v="15"/>
    <n v="736.61523399999896"/>
    <s v=""/>
    <n v="736.61523399999896"/>
    <s v=""/>
    <n v="1"/>
  </r>
  <r>
    <x v="16"/>
    <n v="1124.658202999999"/>
    <s v=""/>
    <n v="1124.658202999999"/>
    <s v=""/>
    <n v="1"/>
  </r>
  <r>
    <x v="17"/>
    <n v="1250.0380859999987"/>
    <s v=""/>
    <n v="1250.0380859999987"/>
    <s v=""/>
    <n v="1"/>
  </r>
  <r>
    <x v="18"/>
    <n v="1295.611327999999"/>
    <s v=""/>
    <n v="1295.611327999999"/>
    <s v=""/>
    <n v="1"/>
  </r>
  <r>
    <x v="19"/>
    <n v="1263.3662110000005"/>
    <s v=""/>
    <n v="1263.3662110000005"/>
    <s v=""/>
    <n v="1"/>
  </r>
  <r>
    <x v="20"/>
    <n v="1321.0693360000005"/>
    <s v=""/>
    <n v="1321.0693360000005"/>
    <s v=""/>
    <n v="1"/>
  </r>
  <r>
    <x v="21"/>
    <n v="1369.6289059999999"/>
    <s v=""/>
    <n v="1369.6289059999999"/>
    <s v=""/>
    <n v="1"/>
  </r>
  <r>
    <x v="22"/>
    <n v="1147.0791019999997"/>
    <s v=""/>
    <n v="1147.0791019999997"/>
    <s v=""/>
    <n v="1"/>
  </r>
  <r>
    <x v="23"/>
    <n v="877.83984400000008"/>
    <s v=""/>
    <n v="877.83984400000008"/>
    <s v=""/>
    <n v="1"/>
  </r>
  <r>
    <x v="0"/>
    <n v="174.91699199999857"/>
    <s v=""/>
    <n v="174.91699199999857"/>
    <s v=""/>
    <n v="1"/>
  </r>
  <r>
    <x v="1"/>
    <n v="-102.47753900000134"/>
    <n v="-102.47753900000134"/>
    <s v=""/>
    <n v="1"/>
    <s v=""/>
  </r>
  <r>
    <x v="2"/>
    <n v="-282.59668000000056"/>
    <n v="-282.59668000000056"/>
    <s v=""/>
    <n v="1"/>
    <s v=""/>
  </r>
  <r>
    <x v="3"/>
    <n v="-300.74511699999857"/>
    <n v="-300.74511699999857"/>
    <s v=""/>
    <n v="1"/>
    <s v=""/>
  </r>
  <r>
    <x v="4"/>
    <n v="-371.10351590000027"/>
    <n v="-371.10351590000027"/>
    <s v=""/>
    <n v="1"/>
    <s v=""/>
  </r>
  <r>
    <x v="5"/>
    <n v="-338.66894599999978"/>
    <n v="-338.66894599999978"/>
    <s v=""/>
    <n v="1"/>
    <s v=""/>
  </r>
  <r>
    <x v="6"/>
    <n v="-158.53515599999992"/>
    <n v="-158.53515599999992"/>
    <s v=""/>
    <n v="1"/>
    <s v=""/>
  </r>
  <r>
    <x v="7"/>
    <n v="-117.06933600000048"/>
    <n v="-117.06933600000048"/>
    <s v=""/>
    <n v="1"/>
    <s v=""/>
  </r>
  <r>
    <x v="8"/>
    <n v="-67.104492999998911"/>
    <n v="-67.104492999998911"/>
    <s v=""/>
    <n v="1"/>
    <s v=""/>
  </r>
  <r>
    <x v="9"/>
    <n v="-180.24707099999978"/>
    <n v="-180.24707099999978"/>
    <s v=""/>
    <n v="1"/>
    <s v=""/>
  </r>
  <r>
    <x v="10"/>
    <n v="-344.10253900000134"/>
    <n v="-344.10253900000134"/>
    <s v=""/>
    <n v="1"/>
    <s v=""/>
  </r>
  <r>
    <x v="11"/>
    <n v="-189.54882800000087"/>
    <n v="-189.54882800000087"/>
    <s v=""/>
    <n v="1"/>
    <s v=""/>
  </r>
  <r>
    <x v="12"/>
    <n v="-238.87304700000095"/>
    <n v="-238.87304700000095"/>
    <s v=""/>
    <n v="1"/>
    <s v=""/>
  </r>
  <r>
    <x v="13"/>
    <n v="-358.28027300000031"/>
    <n v="-358.28027300000031"/>
    <s v=""/>
    <n v="1"/>
    <s v=""/>
  </r>
  <r>
    <x v="14"/>
    <n v="-168.28222699999969"/>
    <n v="-168.28222699999969"/>
    <s v=""/>
    <n v="1"/>
    <s v=""/>
  </r>
  <r>
    <x v="15"/>
    <n v="58.572265999999217"/>
    <s v=""/>
    <n v="58.572265999999217"/>
    <s v=""/>
    <n v="1"/>
  </r>
  <r>
    <x v="16"/>
    <n v="172.31640599999992"/>
    <s v=""/>
    <n v="172.31640599999992"/>
    <s v=""/>
    <n v="1"/>
  </r>
  <r>
    <x v="17"/>
    <n v="299.90429699999913"/>
    <s v=""/>
    <n v="299.90429699999913"/>
    <s v=""/>
    <n v="1"/>
  </r>
  <r>
    <x v="18"/>
    <n v="191.09375"/>
    <s v=""/>
    <n v="191.09375"/>
    <s v=""/>
    <n v="1"/>
  </r>
  <r>
    <x v="19"/>
    <n v="-124.58398400000078"/>
    <n v="-124.58398400000078"/>
    <s v=""/>
    <n v="1"/>
    <s v=""/>
  </r>
  <r>
    <x v="20"/>
    <n v="-292.16406199999983"/>
    <n v="-292.16406199999983"/>
    <s v=""/>
    <n v="1"/>
    <s v=""/>
  </r>
  <r>
    <x v="21"/>
    <n v="-279.72363200000109"/>
    <n v="-279.72363200000109"/>
    <s v=""/>
    <n v="1"/>
    <s v=""/>
  </r>
  <r>
    <x v="22"/>
    <n v="-300.61425799999961"/>
    <n v="-300.61425799999961"/>
    <s v=""/>
    <n v="1"/>
    <s v=""/>
  </r>
  <r>
    <x v="23"/>
    <n v="-434.02734400000008"/>
    <n v="-434.02734400000008"/>
    <s v=""/>
    <n v="1"/>
    <s v=""/>
  </r>
  <r>
    <x v="0"/>
    <n v="-679.52734400000008"/>
    <n v="-679.52734400000008"/>
    <s v=""/>
    <n v="1"/>
    <s v=""/>
  </r>
  <r>
    <x v="1"/>
    <n v="-859.05761700000039"/>
    <n v="-859.05761700000039"/>
    <s v=""/>
    <n v="1"/>
    <s v=""/>
  </r>
  <r>
    <x v="2"/>
    <n v="-722.359375"/>
    <n v="-722.359375"/>
    <s v=""/>
    <n v="1"/>
    <s v=""/>
  </r>
  <r>
    <x v="3"/>
    <n v="-1163.0927735000005"/>
    <n v="-1163.0927735000005"/>
    <s v=""/>
    <n v="1"/>
    <s v=""/>
  </r>
  <r>
    <x v="4"/>
    <n v="-971.10253899999952"/>
    <n v="-971.10253899999952"/>
    <s v=""/>
    <n v="1"/>
    <s v=""/>
  </r>
  <r>
    <x v="5"/>
    <n v="-583.43261699999857"/>
    <n v="-583.43261699999857"/>
    <s v=""/>
    <n v="1"/>
    <s v=""/>
  </r>
  <r>
    <x v="6"/>
    <n v="-311.20117200000095"/>
    <n v="-311.20117200000095"/>
    <s v=""/>
    <n v="1"/>
    <s v=""/>
  </r>
  <r>
    <x v="7"/>
    <n v="-176.09277300000031"/>
    <n v="-176.09277300000031"/>
    <s v=""/>
    <n v="1"/>
    <s v=""/>
  </r>
  <r>
    <x v="8"/>
    <n v="-440.25683600000048"/>
    <n v="-440.25683600000048"/>
    <s v=""/>
    <n v="1"/>
    <s v=""/>
  </r>
  <r>
    <x v="9"/>
    <n v="-317.31738299999961"/>
    <n v="-317.31738299999961"/>
    <s v=""/>
    <n v="1"/>
    <s v=""/>
  </r>
  <r>
    <x v="10"/>
    <n v="-392.34472599999935"/>
    <n v="-392.34472599999935"/>
    <s v=""/>
    <n v="1"/>
    <s v=""/>
  </r>
  <r>
    <x v="11"/>
    <n v="-441.0625"/>
    <n v="-441.0625"/>
    <s v=""/>
    <n v="1"/>
    <s v=""/>
  </r>
  <r>
    <x v="12"/>
    <n v="-531.26757800000087"/>
    <n v="-531.26757800000087"/>
    <s v=""/>
    <n v="1"/>
    <s v=""/>
  </r>
  <r>
    <x v="13"/>
    <n v="-525.30566399999952"/>
    <n v="-525.30566399999952"/>
    <s v=""/>
    <n v="1"/>
    <s v=""/>
  </r>
  <r>
    <x v="14"/>
    <n v="-286.66796900000008"/>
    <n v="-286.66796900000008"/>
    <s v=""/>
    <n v="1"/>
    <s v=""/>
  </r>
  <r>
    <x v="15"/>
    <n v="32.235350999999355"/>
    <s v=""/>
    <n v="32.235350999999355"/>
    <s v=""/>
    <n v="1"/>
  </r>
  <r>
    <x v="16"/>
    <n v="378.48828099999992"/>
    <s v=""/>
    <n v="378.48828099999992"/>
    <s v=""/>
    <n v="1"/>
  </r>
  <r>
    <x v="17"/>
    <n v="596.01367200000095"/>
    <s v=""/>
    <n v="596.01367200000095"/>
    <s v=""/>
    <n v="1"/>
  </r>
  <r>
    <x v="18"/>
    <n v="604.01269499999944"/>
    <s v=""/>
    <n v="604.01269499999944"/>
    <s v=""/>
    <n v="1"/>
  </r>
  <r>
    <x v="19"/>
    <n v="356.54003900000134"/>
    <s v=""/>
    <n v="356.54003900000134"/>
    <s v=""/>
    <n v="1"/>
  </r>
  <r>
    <x v="20"/>
    <n v="153.08203099999992"/>
    <s v=""/>
    <n v="153.08203099999992"/>
    <s v=""/>
    <n v="1"/>
  </r>
  <r>
    <x v="21"/>
    <n v="-139.65625"/>
    <n v="-139.65625"/>
    <s v=""/>
    <n v="1"/>
    <s v=""/>
  </r>
  <r>
    <x v="22"/>
    <n v="-354.40527300000031"/>
    <n v="-354.40527300000031"/>
    <s v=""/>
    <n v="1"/>
    <s v=""/>
  </r>
  <r>
    <x v="23"/>
    <n v="-715.46972699999969"/>
    <n v="-715.46972699999969"/>
    <s v=""/>
    <n v="1"/>
    <s v=""/>
  </r>
  <r>
    <x v="0"/>
    <n v="-133.57519499999944"/>
    <n v="-133.57519499999944"/>
    <s v=""/>
    <n v="1"/>
    <s v=""/>
  </r>
  <r>
    <x v="1"/>
    <n v="-435.40722699999969"/>
    <n v="-435.40722699999969"/>
    <s v=""/>
    <n v="1"/>
    <s v=""/>
  </r>
  <r>
    <x v="2"/>
    <n v="-650.04199300000073"/>
    <n v="-650.04199300000073"/>
    <s v=""/>
    <n v="1"/>
    <s v=""/>
  </r>
  <r>
    <x v="3"/>
    <n v="-78.97949300000073"/>
    <n v="-78.97949300000073"/>
    <s v=""/>
    <n v="1"/>
    <s v=""/>
  </r>
  <r>
    <x v="4"/>
    <n v="-97.618164000001343"/>
    <n v="-97.618164000001343"/>
    <s v=""/>
    <n v="1"/>
    <s v=""/>
  </r>
  <r>
    <x v="5"/>
    <n v="-158.89355500000056"/>
    <n v="-158.89355500000056"/>
    <s v=""/>
    <n v="1"/>
    <s v=""/>
  </r>
  <r>
    <x v="6"/>
    <n v="-329.80957000000126"/>
    <n v="-329.80957000000126"/>
    <s v=""/>
    <n v="1"/>
    <s v=""/>
  </r>
  <r>
    <x v="7"/>
    <n v="-292.85546799999975"/>
    <n v="-292.85546799999975"/>
    <s v=""/>
    <n v="1"/>
    <s v=""/>
  </r>
  <r>
    <x v="8"/>
    <n v="6.7773440000000846"/>
    <s v=""/>
    <n v="6.7773440000000846"/>
    <s v=""/>
    <n v="1"/>
  </r>
  <r>
    <x v="9"/>
    <n v="-49.515625"/>
    <n v="-49.515625"/>
    <s v=""/>
    <n v="1"/>
    <s v=""/>
  </r>
  <r>
    <x v="10"/>
    <n v="-128.1347650000007"/>
    <n v="-128.1347650000007"/>
    <s v=""/>
    <n v="1"/>
    <s v=""/>
  </r>
  <r>
    <x v="11"/>
    <n v="-198.59277300000031"/>
    <n v="-198.59277300000031"/>
    <s v=""/>
    <n v="1"/>
    <s v=""/>
  </r>
  <r>
    <x v="12"/>
    <n v="-341.10253899999952"/>
    <n v="-341.10253899999952"/>
    <s v=""/>
    <n v="1"/>
    <s v=""/>
  </r>
  <r>
    <x v="13"/>
    <n v="-199.85546799999975"/>
    <n v="-199.85546799999975"/>
    <s v=""/>
    <n v="1"/>
    <s v=""/>
  </r>
  <r>
    <x v="14"/>
    <n v="-384.81054700000095"/>
    <n v="-384.81054700000095"/>
    <s v=""/>
    <n v="1"/>
    <s v=""/>
  </r>
  <r>
    <x v="15"/>
    <n v="-313.81542900000022"/>
    <n v="-313.81542900000022"/>
    <s v=""/>
    <n v="1"/>
    <s v=""/>
  </r>
  <r>
    <x v="16"/>
    <n v="-319.32324300000073"/>
    <n v="-319.32324300000073"/>
    <s v=""/>
    <n v="1"/>
    <s v=""/>
  </r>
  <r>
    <x v="17"/>
    <n v="-357.89453099999992"/>
    <n v="-357.89453099999992"/>
    <s v=""/>
    <n v="1"/>
    <s v=""/>
  </r>
  <r>
    <x v="18"/>
    <n v="-406.23339800000031"/>
    <n v="-406.23339800000031"/>
    <s v=""/>
    <n v="1"/>
    <s v=""/>
  </r>
  <r>
    <x v="19"/>
    <n v="-433.04296799999975"/>
    <n v="-433.04296799999975"/>
    <s v=""/>
    <n v="1"/>
    <s v=""/>
  </r>
  <r>
    <x v="20"/>
    <n v="-371.75390599999992"/>
    <n v="-371.75390599999992"/>
    <s v=""/>
    <n v="1"/>
    <s v=""/>
  </r>
  <r>
    <x v="21"/>
    <n v="-332.15625"/>
    <n v="-332.15625"/>
    <s v=""/>
    <n v="1"/>
    <s v=""/>
  </r>
  <r>
    <x v="22"/>
    <n v="-237.11816399999952"/>
    <n v="-237.11816399999952"/>
    <s v=""/>
    <n v="1"/>
    <s v=""/>
  </r>
  <r>
    <x v="23"/>
    <n v="-215.77538999999888"/>
    <n v="-215.77538999999888"/>
    <s v=""/>
    <n v="1"/>
    <s v=""/>
  </r>
  <r>
    <x v="0"/>
    <n v="127.48339800000031"/>
    <s v=""/>
    <n v="127.48339800000031"/>
    <s v=""/>
    <n v="1"/>
  </r>
  <r>
    <x v="1"/>
    <n v="119.27343799999835"/>
    <s v=""/>
    <n v="119.27343799999835"/>
    <s v=""/>
    <n v="1"/>
  </r>
  <r>
    <x v="2"/>
    <n v="117.46386700000039"/>
    <s v=""/>
    <n v="117.46386700000039"/>
    <s v=""/>
    <n v="1"/>
  </r>
  <r>
    <x v="3"/>
    <n v="249.20507800000087"/>
    <s v=""/>
    <n v="249.20507800000087"/>
    <s v=""/>
    <n v="1"/>
  </r>
  <r>
    <x v="4"/>
    <n v="210.15527400000065"/>
    <s v=""/>
    <n v="210.15527400000065"/>
    <s v=""/>
    <n v="1"/>
  </r>
  <r>
    <x v="5"/>
    <n v="42.477538999999524"/>
    <s v=""/>
    <n v="42.477538999999524"/>
    <s v=""/>
    <n v="1"/>
  </r>
  <r>
    <x v="6"/>
    <n v="-43.779296999999133"/>
    <n v="-43.779296999999133"/>
    <s v=""/>
    <n v="1"/>
    <s v=""/>
  </r>
  <r>
    <x v="7"/>
    <n v="-163.43554700000095"/>
    <n v="-163.43554700000095"/>
    <s v=""/>
    <n v="1"/>
    <s v=""/>
  </r>
  <r>
    <x v="8"/>
    <n v="-845.71386700000039"/>
    <n v="-845.71386700000039"/>
    <s v=""/>
    <n v="1"/>
    <s v=""/>
  </r>
  <r>
    <x v="9"/>
    <n v="-446.08593800000017"/>
    <n v="-446.08593800000017"/>
    <s v=""/>
    <n v="1"/>
    <s v=""/>
  </r>
  <r>
    <x v="10"/>
    <n v="46.298827999999048"/>
    <s v=""/>
    <n v="46.298827999999048"/>
    <s v=""/>
    <n v="1"/>
  </r>
  <r>
    <x v="11"/>
    <n v="226.61035100000117"/>
    <s v=""/>
    <n v="226.61035100000117"/>
    <s v=""/>
    <n v="1"/>
  </r>
  <r>
    <x v="12"/>
    <n v="198.14453099999992"/>
    <s v=""/>
    <n v="198.14453099999992"/>
    <s v=""/>
    <n v="1"/>
  </r>
  <r>
    <x v="13"/>
    <n v="180.86914099999922"/>
    <s v=""/>
    <n v="180.86914099999922"/>
    <s v=""/>
    <n v="1"/>
  </r>
  <r>
    <x v="14"/>
    <n v="132.70996099999866"/>
    <s v=""/>
    <n v="132.70996099999866"/>
    <s v=""/>
    <n v="1"/>
  </r>
  <r>
    <x v="15"/>
    <n v="154.94628899999952"/>
    <s v=""/>
    <n v="154.94628899999952"/>
    <s v=""/>
    <n v="1"/>
  </r>
  <r>
    <x v="16"/>
    <n v="117.796875"/>
    <s v=""/>
    <n v="117.796875"/>
    <s v=""/>
    <n v="1"/>
  </r>
  <r>
    <x v="17"/>
    <n v="20.346680000000561"/>
    <s v=""/>
    <n v="20.346680000000561"/>
    <s v=""/>
    <n v="1"/>
  </r>
  <r>
    <x v="18"/>
    <n v="-276.84667900000022"/>
    <n v="-276.84667900000022"/>
    <s v=""/>
    <n v="1"/>
    <s v=""/>
  </r>
  <r>
    <x v="19"/>
    <n v="-327.86035100000117"/>
    <n v="-327.86035100000117"/>
    <s v=""/>
    <n v="1"/>
    <s v=""/>
  </r>
  <r>
    <x v="20"/>
    <n v="-389.57226600000104"/>
    <n v="-389.57226600000104"/>
    <s v=""/>
    <n v="1"/>
    <s v=""/>
  </r>
  <r>
    <x v="21"/>
    <n v="-373.35546900000008"/>
    <n v="-373.35546900000008"/>
    <s v=""/>
    <n v="1"/>
    <s v=""/>
  </r>
  <r>
    <x v="22"/>
    <n v="-394.99023399999896"/>
    <n v="-394.99023399999896"/>
    <s v=""/>
    <n v="1"/>
    <s v=""/>
  </r>
  <r>
    <x v="23"/>
    <n v="-211.80761799999891"/>
    <n v="-211.80761799999891"/>
    <s v=""/>
    <n v="1"/>
    <s v=""/>
  </r>
  <r>
    <x v="0"/>
    <n v="-300.68359400000008"/>
    <n v="-300.68359400000008"/>
    <s v=""/>
    <n v="1"/>
    <s v=""/>
  </r>
  <r>
    <x v="1"/>
    <n v="-304.25585900000078"/>
    <n v="-304.25585900000078"/>
    <s v=""/>
    <n v="1"/>
    <s v=""/>
  </r>
  <r>
    <x v="2"/>
    <n v="-613.13378899999952"/>
    <n v="-613.13378899999952"/>
    <s v=""/>
    <n v="1"/>
    <s v=""/>
  </r>
  <r>
    <x v="3"/>
    <n v="-405.36816399999952"/>
    <n v="-405.36816399999952"/>
    <s v=""/>
    <n v="1"/>
    <s v=""/>
  </r>
  <r>
    <x v="4"/>
    <n v="-204.75976599999922"/>
    <n v="-204.75976599999922"/>
    <s v=""/>
    <n v="1"/>
    <s v=""/>
  </r>
  <r>
    <x v="5"/>
    <n v="-120.70800799999961"/>
    <n v="-120.70800799999961"/>
    <s v=""/>
    <n v="1"/>
    <s v=""/>
  </r>
  <r>
    <x v="6"/>
    <n v="-69.019532000000254"/>
    <n v="-69.019532000000254"/>
    <s v=""/>
    <n v="1"/>
    <s v=""/>
  </r>
  <r>
    <x v="7"/>
    <n v="2.1015630000001693"/>
    <s v=""/>
    <n v="2.1015630000001693"/>
    <s v=""/>
    <n v="1"/>
  </r>
  <r>
    <x v="8"/>
    <n v="-104.12304699999913"/>
    <n v="-104.12304699999913"/>
    <s v=""/>
    <n v="1"/>
    <s v=""/>
  </r>
  <r>
    <x v="9"/>
    <n v="-363.6191400000007"/>
    <n v="-363.6191400000007"/>
    <s v=""/>
    <n v="1"/>
    <s v=""/>
  </r>
  <r>
    <x v="10"/>
    <n v="-304.16113300000143"/>
    <n v="-304.16113300000143"/>
    <s v=""/>
    <n v="1"/>
    <s v=""/>
  </r>
  <r>
    <x v="11"/>
    <n v="251.21386700000039"/>
    <s v=""/>
    <n v="251.21386700000039"/>
    <s v=""/>
    <n v="1"/>
  </r>
  <r>
    <x v="12"/>
    <n v="340.48828199999843"/>
    <s v=""/>
    <n v="340.48828199999843"/>
    <s v=""/>
    <n v="1"/>
  </r>
  <r>
    <x v="13"/>
    <n v="390.5625"/>
    <s v=""/>
    <n v="390.5625"/>
    <s v=""/>
    <n v="1"/>
  </r>
  <r>
    <x v="14"/>
    <n v="476.42089899999883"/>
    <s v=""/>
    <n v="476.42089899999883"/>
    <s v=""/>
    <n v="1"/>
  </r>
  <r>
    <x v="15"/>
    <n v="471.24511799999891"/>
    <s v=""/>
    <n v="471.24511799999891"/>
    <s v=""/>
    <n v="1"/>
  </r>
  <r>
    <x v="16"/>
    <n v="218.61523399999896"/>
    <s v=""/>
    <n v="218.61523399999896"/>
    <s v=""/>
    <n v="1"/>
  </r>
  <r>
    <x v="17"/>
    <n v="-182.33886799999891"/>
    <n v="-182.33886799999891"/>
    <s v=""/>
    <n v="1"/>
    <s v=""/>
  </r>
  <r>
    <x v="18"/>
    <n v="-270.6464849999993"/>
    <n v="-270.6464849999993"/>
    <s v=""/>
    <n v="1"/>
    <s v=""/>
  </r>
  <r>
    <x v="19"/>
    <n v="-219.77246099999866"/>
    <n v="-219.77246099999866"/>
    <s v=""/>
    <n v="1"/>
    <s v=""/>
  </r>
  <r>
    <x v="20"/>
    <n v="-164.71484400000008"/>
    <n v="-164.71484400000008"/>
    <s v=""/>
    <n v="1"/>
    <s v=""/>
  </r>
  <r>
    <x v="21"/>
    <n v="-136.72460900000078"/>
    <n v="-136.72460900000078"/>
    <s v=""/>
    <n v="1"/>
    <s v=""/>
  </r>
  <r>
    <x v="22"/>
    <n v="-216.08789099999922"/>
    <n v="-216.08789099999922"/>
    <s v=""/>
    <n v="1"/>
    <s v=""/>
  </r>
  <r>
    <x v="23"/>
    <n v="-167.578125"/>
    <n v="-167.578125"/>
    <s v=""/>
    <n v="1"/>
    <s v=""/>
  </r>
  <r>
    <x v="0"/>
    <n v="-451.18554700000095"/>
    <n v="-451.18554700000095"/>
    <s v=""/>
    <n v="1"/>
    <s v=""/>
  </r>
  <r>
    <x v="1"/>
    <n v="-372.3847650000007"/>
    <n v="-372.3847650000007"/>
    <s v=""/>
    <n v="1"/>
    <s v=""/>
  </r>
  <r>
    <x v="2"/>
    <n v="-555.45703200000025"/>
    <n v="-555.45703200000025"/>
    <s v=""/>
    <n v="1"/>
    <s v=""/>
  </r>
  <r>
    <x v="3"/>
    <n v="-469.13769599999978"/>
    <n v="-469.13769599999978"/>
    <s v=""/>
    <n v="1"/>
    <s v=""/>
  </r>
  <r>
    <x v="4"/>
    <n v="-282.86230400000022"/>
    <n v="-282.86230400000022"/>
    <s v=""/>
    <n v="1"/>
    <s v=""/>
  </r>
  <r>
    <x v="5"/>
    <n v="-118.33496100000048"/>
    <n v="-118.33496100000048"/>
    <s v=""/>
    <n v="1"/>
    <s v=""/>
  </r>
  <r>
    <x v="6"/>
    <n v="-86.601561999999831"/>
    <n v="-86.601561999999831"/>
    <s v=""/>
    <n v="1"/>
    <s v=""/>
  </r>
  <r>
    <x v="7"/>
    <n v="-110.48046900000008"/>
    <n v="-110.48046900000008"/>
    <s v=""/>
    <n v="1"/>
    <s v=""/>
  </r>
  <r>
    <x v="8"/>
    <n v="-214.91699199999857"/>
    <n v="-214.91699199999857"/>
    <s v=""/>
    <n v="1"/>
    <s v=""/>
  </r>
  <r>
    <x v="9"/>
    <n v="-339.51367199999913"/>
    <n v="-339.51367199999913"/>
    <s v=""/>
    <n v="1"/>
    <s v=""/>
  </r>
  <r>
    <x v="10"/>
    <n v="-757.84179699999913"/>
    <n v="-757.84179699999913"/>
    <s v=""/>
    <n v="1"/>
    <s v=""/>
  </r>
  <r>
    <x v="11"/>
    <n v="-415.35253900000134"/>
    <n v="-415.35253900000134"/>
    <s v=""/>
    <n v="1"/>
    <s v=""/>
  </r>
  <r>
    <x v="12"/>
    <n v="-115.77343800000017"/>
    <n v="-115.77343800000017"/>
    <s v=""/>
    <n v="1"/>
    <s v=""/>
  </r>
  <r>
    <x v="13"/>
    <n v="-68.503905999999915"/>
    <n v="-68.503905999999915"/>
    <s v=""/>
    <n v="1"/>
    <s v=""/>
  </r>
  <r>
    <x v="14"/>
    <n v="-9.2646489999988262"/>
    <n v="-9.2646489999988262"/>
    <s v=""/>
    <n v="1"/>
    <s v=""/>
  </r>
  <r>
    <x v="15"/>
    <n v="-105.57421900000008"/>
    <n v="-105.57421900000008"/>
    <s v=""/>
    <n v="1"/>
    <s v=""/>
  </r>
  <r>
    <x v="16"/>
    <n v="-318.09863299999961"/>
    <n v="-318.09863299999961"/>
    <s v=""/>
    <n v="1"/>
    <s v=""/>
  </r>
  <r>
    <x v="17"/>
    <n v="-453.75097700000151"/>
    <n v="-453.75097700000151"/>
    <s v=""/>
    <n v="1"/>
    <s v=""/>
  </r>
  <r>
    <x v="18"/>
    <n v="-440.79199199999857"/>
    <n v="-440.79199199999857"/>
    <s v=""/>
    <n v="1"/>
    <s v=""/>
  </r>
  <r>
    <x v="19"/>
    <n v="-281.84863200000109"/>
    <n v="-281.84863200000109"/>
    <s v=""/>
    <n v="1"/>
    <s v=""/>
  </r>
  <r>
    <x v="20"/>
    <n v="16.414061999999831"/>
    <s v=""/>
    <n v="16.414061999999831"/>
    <s v=""/>
    <n v="1"/>
  </r>
  <r>
    <x v="21"/>
    <n v="170.42773400000078"/>
    <s v=""/>
    <n v="170.42773400000078"/>
    <s v=""/>
    <n v="1"/>
  </r>
  <r>
    <x v="22"/>
    <n v="229.38867199999913"/>
    <s v=""/>
    <n v="229.38867199999913"/>
    <s v=""/>
    <n v="1"/>
  </r>
  <r>
    <x v="23"/>
    <n v="144.76660100000117"/>
    <s v=""/>
    <n v="144.76660100000117"/>
    <s v=""/>
    <n v="1"/>
  </r>
  <r>
    <x v="0"/>
    <n v="-196.04589900000065"/>
    <n v="-196.04589900000065"/>
    <s v=""/>
    <n v="1"/>
    <s v=""/>
  </r>
  <r>
    <x v="1"/>
    <n v="-340.13671800000157"/>
    <n v="-340.13671800000157"/>
    <s v=""/>
    <n v="1"/>
    <s v=""/>
  </r>
  <r>
    <x v="3"/>
    <n v="-469.03808600000048"/>
    <n v="-469.03808600000048"/>
    <s v=""/>
    <n v="1"/>
    <s v=""/>
  </r>
  <r>
    <x v="4"/>
    <n v="-496.74316400000134"/>
    <n v="-496.74316400000134"/>
    <s v=""/>
    <n v="1"/>
    <s v=""/>
  </r>
  <r>
    <x v="5"/>
    <n v="-370.39941400000134"/>
    <n v="-370.39941400000134"/>
    <s v=""/>
    <n v="1"/>
    <s v=""/>
  </r>
  <r>
    <x v="6"/>
    <n v="-208.79003899999952"/>
    <n v="-208.79003899999952"/>
    <s v=""/>
    <n v="1"/>
    <s v=""/>
  </r>
  <r>
    <x v="7"/>
    <n v="-77.022460999998657"/>
    <n v="-77.022460999998657"/>
    <s v=""/>
    <n v="1"/>
    <s v=""/>
  </r>
  <r>
    <x v="8"/>
    <n v="3.1357420000003913"/>
    <s v=""/>
    <n v="3.1357420000003913"/>
    <s v=""/>
    <n v="1"/>
  </r>
  <r>
    <x v="9"/>
    <n v="-439.12792900000022"/>
    <n v="-439.12792900000022"/>
    <s v=""/>
    <n v="1"/>
    <s v=""/>
  </r>
  <r>
    <x v="10"/>
    <n v="-243.93457099999978"/>
    <n v="-243.93457099999978"/>
    <s v=""/>
    <n v="1"/>
    <s v=""/>
  </r>
  <r>
    <x v="11"/>
    <n v="-245.95703099999992"/>
    <n v="-245.95703099999992"/>
    <s v=""/>
    <n v="1"/>
    <s v=""/>
  </r>
  <r>
    <x v="12"/>
    <n v="75.729492000000391"/>
    <s v=""/>
    <n v="75.729492000000391"/>
    <s v=""/>
    <n v="1"/>
  </r>
  <r>
    <x v="13"/>
    <n v="2.9765619999998307"/>
    <s v=""/>
    <n v="2.9765619999998307"/>
    <s v=""/>
    <n v="1"/>
  </r>
  <r>
    <x v="14"/>
    <n v="-14.225585999998657"/>
    <n v="-14.225585999998657"/>
    <s v=""/>
    <n v="1"/>
    <s v=""/>
  </r>
  <r>
    <x v="15"/>
    <n v="-289.703125"/>
    <n v="-289.703125"/>
    <s v=""/>
    <n v="1"/>
    <s v=""/>
  </r>
  <r>
    <x v="16"/>
    <n v="-469.21191400000134"/>
    <n v="-469.21191400000134"/>
    <s v=""/>
    <n v="1"/>
    <s v=""/>
  </r>
  <r>
    <x v="17"/>
    <n v="-481.75"/>
    <n v="-481.75"/>
    <s v=""/>
    <n v="1"/>
    <s v=""/>
  </r>
  <r>
    <x v="18"/>
    <n v="-641.87792900000022"/>
    <n v="-641.87792900000022"/>
    <s v=""/>
    <n v="1"/>
    <s v=""/>
  </r>
  <r>
    <x v="19"/>
    <n v="-750.34863299999961"/>
    <n v="-750.34863299999961"/>
    <s v=""/>
    <n v="1"/>
    <s v=""/>
  </r>
  <r>
    <x v="20"/>
    <n v="-608.83593800000017"/>
    <n v="-608.83593800000017"/>
    <s v=""/>
    <n v="1"/>
    <s v=""/>
  </r>
  <r>
    <x v="21"/>
    <n v="-490.50097600000117"/>
    <n v="-490.50097600000117"/>
    <s v=""/>
    <n v="1"/>
    <s v=""/>
  </r>
  <r>
    <x v="22"/>
    <n v="-551.95800799999961"/>
    <n v="-551.95800799999961"/>
    <s v=""/>
    <n v="1"/>
    <s v=""/>
  </r>
  <r>
    <x v="23"/>
    <n v="-548.51855400000022"/>
    <n v="-548.51855400000022"/>
    <s v=""/>
    <n v="1"/>
    <s v=""/>
  </r>
  <r>
    <x v="0"/>
    <n v="-585.53417999999874"/>
    <n v="-585.53417999999874"/>
    <s v=""/>
    <n v="1"/>
    <s v=""/>
  </r>
  <r>
    <x v="1"/>
    <n v="-84.155273000000307"/>
    <n v="-84.155273000000307"/>
    <s v=""/>
    <n v="1"/>
    <s v=""/>
  </r>
  <r>
    <x v="2"/>
    <n v="22.369141000001036"/>
    <s v=""/>
    <n v="22.369141000001036"/>
    <s v=""/>
    <n v="1"/>
  </r>
  <r>
    <x v="3"/>
    <n v="-67.361328000000867"/>
    <n v="-67.361328000000867"/>
    <s v=""/>
    <n v="1"/>
    <s v=""/>
  </r>
  <r>
    <x v="4"/>
    <n v="-120.95703099999992"/>
    <n v="-120.95703099999992"/>
    <s v=""/>
    <n v="1"/>
    <s v=""/>
  </r>
  <r>
    <x v="5"/>
    <n v="-100.15820299999905"/>
    <n v="-100.15820299999905"/>
    <s v=""/>
    <n v="1"/>
    <s v=""/>
  </r>
  <r>
    <x v="6"/>
    <n v="-62.100586000000476"/>
    <n v="-62.100586000000476"/>
    <s v=""/>
    <n v="1"/>
    <s v=""/>
  </r>
  <r>
    <x v="7"/>
    <n v="-42.859375"/>
    <n v="-42.859375"/>
    <s v=""/>
    <n v="1"/>
    <s v=""/>
  </r>
  <r>
    <x v="8"/>
    <n v="-51.083984000000783"/>
    <n v="-51.083984000000783"/>
    <s v=""/>
    <n v="1"/>
    <s v=""/>
  </r>
  <r>
    <x v="9"/>
    <n v="-529.3125"/>
    <n v="-529.3125"/>
    <s v=""/>
    <n v="1"/>
    <s v=""/>
  </r>
  <r>
    <x v="10"/>
    <n v="-373.703125"/>
    <n v="-373.703125"/>
    <s v=""/>
    <n v="1"/>
    <s v=""/>
  </r>
  <r>
    <x v="11"/>
    <n v="-77.618164000001343"/>
    <n v="-77.618164000001343"/>
    <s v=""/>
    <n v="1"/>
    <s v=""/>
  </r>
  <r>
    <x v="12"/>
    <n v="46.752929000000222"/>
    <s v=""/>
    <n v="46.752929000000222"/>
    <s v=""/>
    <n v="1"/>
  </r>
  <r>
    <x v="13"/>
    <n v="-13.869140999999217"/>
    <n v="-13.869140999999217"/>
    <s v=""/>
    <n v="1"/>
    <s v=""/>
  </r>
  <r>
    <x v="14"/>
    <n v="-27.373046999999133"/>
    <n v="-27.373046999999133"/>
    <s v=""/>
    <n v="1"/>
    <s v=""/>
  </r>
  <r>
    <x v="15"/>
    <n v="-117.05761699999857"/>
    <n v="-117.05761699999857"/>
    <s v=""/>
    <n v="1"/>
    <s v=""/>
  </r>
  <r>
    <x v="16"/>
    <n v="-94.749023000000307"/>
    <n v="-94.749023000000307"/>
    <s v=""/>
    <n v="1"/>
    <s v=""/>
  </r>
  <r>
    <x v="17"/>
    <n v="-200.79980400000022"/>
    <n v="-200.79980400000022"/>
    <s v=""/>
    <n v="1"/>
    <s v=""/>
  </r>
  <r>
    <x v="18"/>
    <n v="-399.00390700000025"/>
    <n v="-399.00390700000025"/>
    <s v=""/>
    <n v="1"/>
    <s v=""/>
  </r>
  <r>
    <x v="19"/>
    <n v="-428.69921799999975"/>
    <n v="-428.69921799999975"/>
    <s v=""/>
    <n v="1"/>
    <s v=""/>
  </r>
  <r>
    <x v="20"/>
    <n v="-256.72167999999874"/>
    <n v="-256.72167999999874"/>
    <s v=""/>
    <n v="1"/>
    <s v=""/>
  </r>
  <r>
    <x v="21"/>
    <n v="-203.18847699999969"/>
    <n v="-203.18847699999969"/>
    <s v=""/>
    <n v="1"/>
    <s v=""/>
  </r>
  <r>
    <x v="22"/>
    <n v="-190.72753899999952"/>
    <n v="-190.72753899999952"/>
    <s v=""/>
    <n v="1"/>
    <s v=""/>
  </r>
  <r>
    <x v="23"/>
    <n v="-205.546875"/>
    <n v="-205.546875"/>
    <s v=""/>
    <n v="1"/>
    <s v=""/>
  </r>
  <r>
    <x v="0"/>
    <n v="-253.82421799999975"/>
    <n v="-253.82421799999975"/>
    <s v=""/>
    <n v="1"/>
    <s v=""/>
  </r>
  <r>
    <x v="1"/>
    <n v="-437.49218699999983"/>
    <n v="-437.49218699999983"/>
    <s v=""/>
    <n v="1"/>
    <s v=""/>
  </r>
  <r>
    <x v="2"/>
    <n v="-390.95507800000087"/>
    <n v="-390.95507800000087"/>
    <s v=""/>
    <n v="1"/>
    <s v=""/>
  </r>
  <r>
    <x v="3"/>
    <n v="-465.57324300000073"/>
    <n v="-465.57324300000073"/>
    <s v=""/>
    <n v="1"/>
    <s v=""/>
  </r>
  <r>
    <x v="4"/>
    <n v="-567.62207099999978"/>
    <n v="-567.62207099999978"/>
    <s v=""/>
    <n v="1"/>
    <s v=""/>
  </r>
  <r>
    <x v="5"/>
    <n v="-535.67382799999905"/>
    <n v="-535.67382799999905"/>
    <s v=""/>
    <n v="1"/>
    <s v=""/>
  </r>
  <r>
    <x v="6"/>
    <n v="-465.77734400000008"/>
    <n v="-465.77734400000008"/>
    <s v=""/>
    <n v="1"/>
    <s v=""/>
  </r>
  <r>
    <x v="7"/>
    <n v="-452.22949299999891"/>
    <n v="-452.22949299999891"/>
    <s v=""/>
    <n v="1"/>
    <s v=""/>
  </r>
  <r>
    <x v="8"/>
    <n v="-375.31835900000078"/>
    <n v="-375.31835900000078"/>
    <s v=""/>
    <n v="1"/>
    <s v=""/>
  </r>
  <r>
    <x v="9"/>
    <n v="-454.35546800000157"/>
    <n v="-454.35546800000157"/>
    <s v=""/>
    <n v="1"/>
    <s v=""/>
  </r>
  <r>
    <x v="10"/>
    <n v="-537.84863299999961"/>
    <n v="-537.84863299999961"/>
    <s v=""/>
    <n v="1"/>
    <s v=""/>
  </r>
  <r>
    <x v="11"/>
    <n v="-201.25683600000048"/>
    <n v="-201.25683600000048"/>
    <s v=""/>
    <n v="1"/>
    <s v=""/>
  </r>
  <r>
    <x v="12"/>
    <n v="132.83300800000143"/>
    <s v=""/>
    <n v="132.83300800000143"/>
    <s v=""/>
    <n v="1"/>
  </r>
  <r>
    <x v="13"/>
    <n v="71.300782000000254"/>
    <s v=""/>
    <n v="71.300782000000254"/>
    <s v=""/>
    <n v="1"/>
  </r>
  <r>
    <x v="14"/>
    <n v="149.12207099999978"/>
    <s v=""/>
    <n v="149.12207099999978"/>
    <s v=""/>
    <n v="1"/>
  </r>
  <r>
    <x v="15"/>
    <n v="310.33496099999866"/>
    <s v=""/>
    <n v="310.33496099999866"/>
    <s v=""/>
    <n v="1"/>
  </r>
  <r>
    <x v="16"/>
    <n v="259.77343799999653"/>
    <s v=""/>
    <n v="259.77343799999653"/>
    <s v=""/>
    <n v="1"/>
  </r>
  <r>
    <x v="17"/>
    <n v="3.0976560000017344"/>
    <s v=""/>
    <n v="3.0976560000017344"/>
    <s v=""/>
    <n v="1"/>
  </r>
  <r>
    <x v="18"/>
    <n v="-278.46679700000095"/>
    <n v="-278.46679700000095"/>
    <s v=""/>
    <n v="1"/>
    <s v=""/>
  </r>
  <r>
    <x v="19"/>
    <n v="-428.57324200000039"/>
    <n v="-428.57324200000039"/>
    <s v=""/>
    <n v="1"/>
    <s v=""/>
  </r>
  <r>
    <x v="20"/>
    <n v="-314.64648399999896"/>
    <n v="-314.64648399999896"/>
    <s v=""/>
    <n v="1"/>
    <s v=""/>
  </r>
  <r>
    <x v="21"/>
    <n v="-142.29199299999891"/>
    <n v="-142.29199299999891"/>
    <s v=""/>
    <n v="1"/>
    <s v=""/>
  </r>
  <r>
    <x v="22"/>
    <n v="-154.33984400000008"/>
    <n v="-154.33984400000008"/>
    <s v=""/>
    <n v="1"/>
    <s v=""/>
  </r>
  <r>
    <x v="23"/>
    <n v="-107.48535199999969"/>
    <n v="-107.48535199999969"/>
    <s v=""/>
    <n v="1"/>
    <s v=""/>
  </r>
  <r>
    <x v="0"/>
    <n v="-103.46386799999891"/>
    <n v="-103.46386799999891"/>
    <s v=""/>
    <n v="1"/>
    <s v=""/>
  </r>
  <r>
    <x v="1"/>
    <n v="-350.44726599999922"/>
    <n v="-350.44726599999922"/>
    <s v=""/>
    <n v="1"/>
    <s v=""/>
  </r>
  <r>
    <x v="2"/>
    <n v="-482.08789099999922"/>
    <n v="-482.08789099999922"/>
    <s v=""/>
    <n v="1"/>
    <s v=""/>
  </r>
  <r>
    <x v="3"/>
    <n v="-196.11523399999896"/>
    <n v="-196.11523399999896"/>
    <s v=""/>
    <n v="1"/>
    <s v=""/>
  </r>
  <r>
    <x v="4"/>
    <n v="-57.196289000001343"/>
    <n v="-57.196289000001343"/>
    <s v=""/>
    <n v="1"/>
    <s v=""/>
  </r>
  <r>
    <x v="5"/>
    <n v="237.72168000000056"/>
    <s v=""/>
    <n v="237.72168000000056"/>
    <s v=""/>
    <n v="1"/>
  </r>
  <r>
    <x v="6"/>
    <n v="294.61523500000112"/>
    <s v=""/>
    <n v="294.61523500000112"/>
    <s v=""/>
    <n v="1"/>
  </r>
  <r>
    <x v="7"/>
    <n v="420.58203199999843"/>
    <s v=""/>
    <n v="420.58203199999843"/>
    <s v=""/>
    <n v="1"/>
  </r>
  <r>
    <x v="8"/>
    <n v="496.26953099999992"/>
    <s v=""/>
    <n v="496.26953099999992"/>
    <s v=""/>
    <n v="1"/>
  </r>
  <r>
    <x v="9"/>
    <n v="295.03613300000143"/>
    <s v=""/>
    <n v="295.03613300000143"/>
    <s v=""/>
    <n v="1"/>
  </r>
  <r>
    <x v="10"/>
    <n v="88.592773000000307"/>
    <s v=""/>
    <n v="88.592773000000307"/>
    <s v=""/>
    <n v="1"/>
  </r>
  <r>
    <x v="11"/>
    <n v="-100.98144500000126"/>
    <n v="-100.98144500000126"/>
    <s v=""/>
    <n v="1"/>
    <s v=""/>
  </r>
  <r>
    <x v="12"/>
    <n v="192.41308600000048"/>
    <s v=""/>
    <n v="192.41308600000048"/>
    <s v=""/>
    <n v="1"/>
  </r>
  <r>
    <x v="13"/>
    <n v="603.74121100000048"/>
    <s v=""/>
    <n v="603.74121100000048"/>
    <s v=""/>
    <n v="1"/>
  </r>
  <r>
    <x v="14"/>
    <n v="678.50585899999896"/>
    <s v=""/>
    <n v="678.50585899999896"/>
    <s v=""/>
    <n v="1"/>
  </r>
  <r>
    <x v="15"/>
    <n v="1004.7373050000006"/>
    <s v=""/>
    <n v="1004.7373050000006"/>
    <s v=""/>
    <n v="1"/>
  </r>
  <r>
    <x v="16"/>
    <n v="1443.765625"/>
    <s v=""/>
    <n v="1443.765625"/>
    <s v=""/>
    <n v="1"/>
  </r>
  <r>
    <x v="17"/>
    <n v="1559.4736330000014"/>
    <s v=""/>
    <n v="1559.4736330000014"/>
    <s v=""/>
    <n v="1"/>
  </r>
  <r>
    <x v="18"/>
    <n v="1380.4677740000006"/>
    <s v=""/>
    <n v="1380.4677740000006"/>
    <s v=""/>
    <n v="1"/>
  </r>
  <r>
    <x v="19"/>
    <n v="1133.3945309999999"/>
    <s v=""/>
    <n v="1133.3945309999999"/>
    <s v=""/>
    <n v="1"/>
  </r>
  <r>
    <x v="20"/>
    <n v="988.40722699999969"/>
    <s v=""/>
    <n v="988.40722699999969"/>
    <s v=""/>
    <n v="1"/>
  </r>
  <r>
    <x v="21"/>
    <n v="841.67089900000065"/>
    <s v=""/>
    <n v="841.67089900000065"/>
    <s v=""/>
    <n v="1"/>
  </r>
  <r>
    <x v="22"/>
    <n v="733.49804700000095"/>
    <s v=""/>
    <n v="733.49804700000095"/>
    <s v=""/>
    <n v="1"/>
  </r>
  <r>
    <x v="23"/>
    <n v="536.27929700000095"/>
    <s v=""/>
    <n v="536.27929700000095"/>
    <s v=""/>
    <n v="1"/>
  </r>
  <r>
    <x v="0"/>
    <n v="288.14160199999969"/>
    <s v=""/>
    <n v="288.14160199999969"/>
    <s v=""/>
    <n v="1"/>
  </r>
  <r>
    <x v="1"/>
    <n v="-40.386717999999746"/>
    <n v="-40.386717999999746"/>
    <s v=""/>
    <n v="1"/>
    <s v=""/>
  </r>
  <r>
    <x v="2"/>
    <n v="-369.94238300000143"/>
    <n v="-369.94238300000143"/>
    <s v=""/>
    <n v="1"/>
    <s v=""/>
  </r>
  <r>
    <x v="3"/>
    <n v="-268.00195300000087"/>
    <n v="-268.00195300000087"/>
    <s v=""/>
    <n v="1"/>
    <s v=""/>
  </r>
  <r>
    <x v="4"/>
    <n v="-24.363280999999915"/>
    <n v="-24.363280999999915"/>
    <s v=""/>
    <n v="1"/>
    <s v=""/>
  </r>
  <r>
    <x v="5"/>
    <n v="-3.7480469999991328"/>
    <n v="-3.7480469999991328"/>
    <s v=""/>
    <n v="1"/>
    <s v=""/>
  </r>
  <r>
    <x v="6"/>
    <n v="36.9375"/>
    <s v=""/>
    <n v="36.9375"/>
    <s v=""/>
    <n v="1"/>
  </r>
  <r>
    <x v="7"/>
    <n v="6.1914059999999154"/>
    <s v=""/>
    <n v="6.1914059999999154"/>
    <s v=""/>
    <n v="1"/>
  </r>
  <r>
    <x v="8"/>
    <n v="40.712890999999217"/>
    <s v=""/>
    <n v="40.712890999999217"/>
    <s v=""/>
    <n v="1"/>
  </r>
  <r>
    <x v="9"/>
    <n v="-5.575195999999778"/>
    <n v="-5.575195999999778"/>
    <s v=""/>
    <n v="1"/>
    <s v=""/>
  </r>
  <r>
    <x v="10"/>
    <n v="-333.69433600000048"/>
    <n v="-333.69433600000048"/>
    <s v=""/>
    <n v="1"/>
    <s v=""/>
  </r>
  <r>
    <x v="11"/>
    <n v="-321.55273399999896"/>
    <n v="-321.55273399999896"/>
    <s v=""/>
    <n v="1"/>
    <s v=""/>
  </r>
  <r>
    <x v="12"/>
    <n v="-98.832030999999915"/>
    <n v="-98.832030999999915"/>
    <s v=""/>
    <n v="1"/>
    <s v=""/>
  </r>
  <r>
    <x v="13"/>
    <n v="68.111327999999048"/>
    <s v=""/>
    <n v="68.111327999999048"/>
    <s v=""/>
    <n v="1"/>
  </r>
  <r>
    <x v="14"/>
    <n v="113.93652300000031"/>
    <s v=""/>
    <n v="113.93652300000031"/>
    <s v=""/>
    <n v="1"/>
  </r>
  <r>
    <x v="15"/>
    <n v="-0.9335929999997461"/>
    <n v="-0.9335929999997461"/>
    <s v=""/>
    <n v="1"/>
    <s v=""/>
  </r>
  <r>
    <x v="16"/>
    <n v="-135.12304700000095"/>
    <n v="-135.12304700000095"/>
    <s v=""/>
    <n v="1"/>
    <s v=""/>
  </r>
  <r>
    <x v="17"/>
    <n v="23.431640000002517"/>
    <s v=""/>
    <n v="23.431640000002517"/>
    <s v=""/>
    <n v="1"/>
  </r>
  <r>
    <x v="18"/>
    <n v="-14.626953999999387"/>
    <n v="-14.626953999999387"/>
    <s v=""/>
    <n v="1"/>
    <s v=""/>
  </r>
  <r>
    <x v="19"/>
    <n v="-64.251952999999048"/>
    <n v="-64.251952999999048"/>
    <s v=""/>
    <n v="1"/>
    <s v=""/>
  </r>
  <r>
    <x v="20"/>
    <n v="24.963867000000391"/>
    <s v=""/>
    <n v="24.963867000000391"/>
    <s v=""/>
    <n v="1"/>
  </r>
  <r>
    <x v="21"/>
    <n v="31.548828000000867"/>
    <s v=""/>
    <n v="31.548828000000867"/>
    <s v=""/>
    <n v="1"/>
  </r>
  <r>
    <x v="22"/>
    <n v="-7.2109370000016497"/>
    <n v="-7.2109370000016497"/>
    <s v=""/>
    <n v="1"/>
    <s v=""/>
  </r>
  <r>
    <x v="23"/>
    <n v="-56.841797000000952"/>
    <n v="-56.841797000000952"/>
    <s v=""/>
    <n v="1"/>
    <s v=""/>
  </r>
  <r>
    <x v="0"/>
    <n v="-17.303711000000476"/>
    <n v="-17.303711000000476"/>
    <s v=""/>
    <n v="1"/>
    <s v=""/>
  </r>
  <r>
    <x v="1"/>
    <n v="-537.03808600000048"/>
    <n v="-537.03808600000048"/>
    <s v=""/>
    <n v="1"/>
    <s v=""/>
  </r>
  <r>
    <x v="2"/>
    <n v="-642.40820299999905"/>
    <n v="-642.40820299999905"/>
    <s v=""/>
    <n v="1"/>
    <s v=""/>
  </r>
  <r>
    <x v="3"/>
    <n v="-549.48046900000008"/>
    <n v="-549.48046900000008"/>
    <s v=""/>
    <n v="1"/>
    <s v=""/>
  </r>
  <r>
    <x v="4"/>
    <n v="-539.53027300000031"/>
    <n v="-539.53027300000031"/>
    <s v=""/>
    <n v="1"/>
    <s v=""/>
  </r>
  <r>
    <x v="5"/>
    <n v="-383.33105500000056"/>
    <n v="-383.33105500000056"/>
    <s v=""/>
    <n v="1"/>
    <s v=""/>
  </r>
  <r>
    <x v="6"/>
    <n v="-400.25976599999922"/>
    <n v="-400.25976599999922"/>
    <s v=""/>
    <n v="1"/>
    <s v=""/>
  </r>
  <r>
    <x v="7"/>
    <n v="-432.75195300000087"/>
    <n v="-432.75195300000087"/>
    <s v=""/>
    <n v="1"/>
    <s v=""/>
  </r>
  <r>
    <x v="8"/>
    <n v="-483.22265699999843"/>
    <n v="-483.22265699999843"/>
    <s v=""/>
    <n v="1"/>
    <s v=""/>
  </r>
  <r>
    <x v="9"/>
    <n v="-678.02246100000048"/>
    <n v="-678.02246100000048"/>
    <s v=""/>
    <n v="1"/>
    <s v=""/>
  </r>
  <r>
    <x v="10"/>
    <n v="-1338.3125"/>
    <n v="-1338.3125"/>
    <s v=""/>
    <n v="1"/>
    <s v=""/>
  </r>
  <r>
    <x v="11"/>
    <n v="-1005.8251949999994"/>
    <n v="-1005.8251949999994"/>
    <s v=""/>
    <n v="1"/>
    <s v=""/>
  </r>
  <r>
    <x v="12"/>
    <n v="-491.10253900000134"/>
    <n v="-491.10253900000134"/>
    <s v=""/>
    <n v="1"/>
    <s v=""/>
  </r>
  <r>
    <x v="13"/>
    <n v="-405.64160099999935"/>
    <n v="-405.64160099999935"/>
    <s v=""/>
    <n v="1"/>
    <s v=""/>
  </r>
  <r>
    <x v="14"/>
    <n v="-340.640625"/>
    <n v="-340.640625"/>
    <s v=""/>
    <n v="1"/>
    <s v=""/>
  </r>
  <r>
    <x v="15"/>
    <n v="-326.98535100000117"/>
    <n v="-326.98535100000117"/>
    <s v=""/>
    <n v="1"/>
    <s v=""/>
  </r>
  <r>
    <x v="16"/>
    <n v="-289.52343799999653"/>
    <n v="-289.52343799999653"/>
    <s v=""/>
    <n v="1"/>
    <s v=""/>
  </r>
  <r>
    <x v="17"/>
    <n v="-291.30078100000173"/>
    <n v="-291.30078100000173"/>
    <s v=""/>
    <n v="1"/>
    <s v=""/>
  </r>
  <r>
    <x v="18"/>
    <n v="-32.694335999998657"/>
    <n v="-32.694335999998657"/>
    <s v=""/>
    <n v="1"/>
    <s v=""/>
  </r>
  <r>
    <x v="19"/>
    <n v="-94.978516000001036"/>
    <n v="-94.978516000001036"/>
    <s v=""/>
    <n v="1"/>
    <s v=""/>
  </r>
  <r>
    <x v="20"/>
    <n v="-186.43359400000008"/>
    <n v="-186.43359400000008"/>
    <s v=""/>
    <n v="1"/>
    <s v=""/>
  </r>
  <r>
    <x v="21"/>
    <n v="-286.05175799999961"/>
    <n v="-286.05175799999961"/>
    <s v=""/>
    <n v="1"/>
    <s v=""/>
  </r>
  <r>
    <x v="22"/>
    <n v="-499.05859400000008"/>
    <n v="-499.05859400000008"/>
    <s v=""/>
    <n v="1"/>
    <s v=""/>
  </r>
  <r>
    <x v="23"/>
    <n v="-630.66406300000017"/>
    <n v="-630.66406300000017"/>
    <s v=""/>
    <n v="1"/>
    <s v=""/>
  </r>
  <r>
    <x v="0"/>
    <n v="-751.56542999999874"/>
    <n v="-751.56542999999874"/>
    <s v=""/>
    <n v="1"/>
    <s v=""/>
  </r>
  <r>
    <x v="1"/>
    <n v="-191.9375"/>
    <n v="-191.9375"/>
    <s v=""/>
    <n v="1"/>
    <s v=""/>
  </r>
  <r>
    <x v="2"/>
    <n v="-535.59863299999961"/>
    <n v="-535.59863299999961"/>
    <s v=""/>
    <n v="1"/>
    <s v=""/>
  </r>
  <r>
    <x v="3"/>
    <n v="-282.51367200000095"/>
    <n v="-282.51367200000095"/>
    <s v=""/>
    <n v="1"/>
    <s v=""/>
  </r>
  <r>
    <x v="4"/>
    <n v="-312.20117199999913"/>
    <n v="-312.20117199999913"/>
    <s v=""/>
    <n v="1"/>
    <s v=""/>
  </r>
  <r>
    <x v="5"/>
    <n v="-266.24707099999978"/>
    <n v="-266.24707099999978"/>
    <s v=""/>
    <n v="1"/>
    <s v=""/>
  </r>
  <r>
    <x v="6"/>
    <n v="-147.99023500000112"/>
    <n v="-147.99023500000112"/>
    <s v=""/>
    <n v="1"/>
    <s v=""/>
  </r>
  <r>
    <x v="7"/>
    <n v="-103.71972599999935"/>
    <n v="-103.71972599999935"/>
    <s v=""/>
    <n v="1"/>
    <s v=""/>
  </r>
  <r>
    <x v="8"/>
    <n v="-64.855468000001565"/>
    <n v="-64.855468000001565"/>
    <s v=""/>
    <n v="1"/>
    <s v=""/>
  </r>
  <r>
    <x v="9"/>
    <n v="10.746094000000085"/>
    <s v=""/>
    <n v="10.746094000000085"/>
    <s v=""/>
    <n v="1"/>
  </r>
  <r>
    <x v="10"/>
    <n v="-34.347656999998435"/>
    <n v="-34.347656999998435"/>
    <s v=""/>
    <n v="1"/>
    <s v=""/>
  </r>
  <r>
    <x v="11"/>
    <n v="76.082032000000254"/>
    <s v=""/>
    <n v="76.082032000000254"/>
    <s v=""/>
    <n v="1"/>
  </r>
  <r>
    <x v="12"/>
    <n v="190.59179699999913"/>
    <s v=""/>
    <n v="190.59179699999913"/>
    <s v=""/>
    <n v="1"/>
  </r>
  <r>
    <x v="13"/>
    <n v="364.64941399999952"/>
    <s v=""/>
    <n v="364.64941399999952"/>
    <s v=""/>
    <n v="1"/>
  </r>
  <r>
    <x v="14"/>
    <n v="605.21875"/>
    <s v=""/>
    <n v="605.21875"/>
    <s v=""/>
    <n v="1"/>
  </r>
  <r>
    <x v="15"/>
    <n v="712.41796899999827"/>
    <s v=""/>
    <n v="712.41796899999827"/>
    <s v=""/>
    <n v="1"/>
  </r>
  <r>
    <x v="16"/>
    <n v="997.66015600000173"/>
    <s v=""/>
    <n v="997.66015600000173"/>
    <s v=""/>
    <n v="1"/>
  </r>
  <r>
    <x v="17"/>
    <n v="1242.9609379999965"/>
    <s v=""/>
    <n v="1242.9609379999965"/>
    <s v=""/>
    <n v="1"/>
  </r>
  <r>
    <x v="18"/>
    <n v="1110.6660159999992"/>
    <s v=""/>
    <n v="1110.6660159999992"/>
    <s v=""/>
    <n v="1"/>
  </r>
  <r>
    <x v="19"/>
    <n v="1001.3984370000016"/>
    <s v=""/>
    <n v="1001.3984370000016"/>
    <s v=""/>
    <n v="1"/>
  </r>
  <r>
    <x v="20"/>
    <n v="847.22167900000022"/>
    <s v=""/>
    <n v="847.22167900000022"/>
    <s v=""/>
    <n v="1"/>
  </r>
  <r>
    <x v="21"/>
    <n v="570.24218799999835"/>
    <s v=""/>
    <n v="570.24218799999835"/>
    <s v=""/>
    <n v="1"/>
  </r>
  <r>
    <x v="22"/>
    <n v="371.25195299999905"/>
    <s v=""/>
    <n v="371.25195299999905"/>
    <s v=""/>
    <n v="1"/>
  </r>
  <r>
    <x v="23"/>
    <n v="255.875"/>
    <s v=""/>
    <n v="255.875"/>
    <s v=""/>
    <n v="1"/>
  </r>
  <r>
    <x v="0"/>
    <n v="310.99121100000048"/>
    <s v=""/>
    <n v="310.99121100000048"/>
    <s v=""/>
    <n v="1"/>
  </r>
  <r>
    <x v="1"/>
    <n v="-99.239257999999609"/>
    <n v="-99.239257999999609"/>
    <s v=""/>
    <n v="1"/>
    <s v=""/>
  </r>
  <r>
    <x v="2"/>
    <n v="-99.963866999998572"/>
    <n v="-99.963866999998572"/>
    <s v=""/>
    <n v="1"/>
    <s v=""/>
  </r>
  <r>
    <x v="3"/>
    <n v="-428.64746100000048"/>
    <n v="-428.64746100000048"/>
    <s v=""/>
    <n v="1"/>
    <s v=""/>
  </r>
  <r>
    <x v="4"/>
    <n v="-141.90039099999922"/>
    <n v="-141.90039099999922"/>
    <s v=""/>
    <n v="1"/>
    <s v=""/>
  </r>
  <r>
    <x v="5"/>
    <n v="70.210936999999831"/>
    <s v=""/>
    <n v="70.210936999999831"/>
    <s v=""/>
    <n v="1"/>
  </r>
  <r>
    <x v="6"/>
    <n v="-266.8847650000007"/>
    <n v="-266.8847650000007"/>
    <s v=""/>
    <n v="1"/>
    <s v=""/>
  </r>
  <r>
    <x v="7"/>
    <n v="-213.10253900000134"/>
    <n v="-213.10253900000134"/>
    <s v=""/>
    <n v="1"/>
    <s v=""/>
  </r>
  <r>
    <x v="8"/>
    <n v="-268.77441400000134"/>
    <n v="-268.77441400000134"/>
    <s v=""/>
    <n v="1"/>
    <s v=""/>
  </r>
  <r>
    <x v="9"/>
    <n v="-9.1992180000015651"/>
    <n v="-9.1992180000015651"/>
    <s v=""/>
    <n v="1"/>
    <s v=""/>
  </r>
  <r>
    <x v="10"/>
    <n v="224.62206999999944"/>
    <s v=""/>
    <n v="224.62206999999944"/>
    <s v=""/>
    <n v="1"/>
  </r>
  <r>
    <x v="11"/>
    <n v="427.19824200000039"/>
    <s v=""/>
    <n v="427.19824200000039"/>
    <s v=""/>
    <n v="1"/>
  </r>
  <r>
    <x v="12"/>
    <n v="416.76464899999883"/>
    <s v=""/>
    <n v="416.76464899999883"/>
    <s v=""/>
    <n v="1"/>
  </r>
  <r>
    <x v="13"/>
    <n v="295.00976599999922"/>
    <s v=""/>
    <n v="295.00976599999922"/>
    <s v=""/>
    <n v="1"/>
  </r>
  <r>
    <x v="14"/>
    <n v="315.37988200000109"/>
    <s v=""/>
    <n v="315.37988200000109"/>
    <s v=""/>
    <n v="1"/>
  </r>
  <r>
    <x v="15"/>
    <n v="423.83984300000157"/>
    <s v=""/>
    <n v="423.83984300000157"/>
    <s v=""/>
    <n v="1"/>
  </r>
  <r>
    <x v="16"/>
    <n v="440.42968799999835"/>
    <s v=""/>
    <n v="440.42968799999835"/>
    <s v=""/>
    <n v="1"/>
  </r>
  <r>
    <x v="17"/>
    <n v="270.72070300000087"/>
    <s v=""/>
    <n v="270.72070300000087"/>
    <s v=""/>
    <n v="1"/>
  </r>
  <r>
    <x v="18"/>
    <n v="229.17968799999835"/>
    <s v=""/>
    <n v="229.17968799999835"/>
    <s v=""/>
    <n v="1"/>
  </r>
  <r>
    <x v="19"/>
    <n v="69.654296999999133"/>
    <s v=""/>
    <n v="69.654296999999133"/>
    <s v=""/>
    <n v="1"/>
  </r>
  <r>
    <x v="20"/>
    <n v="194.40820300000087"/>
    <s v=""/>
    <n v="194.40820300000087"/>
    <s v=""/>
    <n v="1"/>
  </r>
  <r>
    <x v="21"/>
    <n v="251.25390599999992"/>
    <s v=""/>
    <n v="251.25390599999992"/>
    <s v=""/>
    <n v="1"/>
  </r>
  <r>
    <x v="22"/>
    <n v="194.25781200000165"/>
    <s v=""/>
    <n v="194.25781200000165"/>
    <s v=""/>
    <n v="1"/>
  </r>
  <r>
    <x v="23"/>
    <n v="143.86914099999922"/>
    <s v=""/>
    <n v="143.86914099999922"/>
    <s v=""/>
    <n v="1"/>
  </r>
  <r>
    <x v="0"/>
    <n v="-43.467773000000307"/>
    <n v="-43.467773000000307"/>
    <s v=""/>
    <n v="1"/>
    <s v=""/>
  </r>
  <r>
    <x v="1"/>
    <n v="-123.02929699999913"/>
    <n v="-123.02929699999913"/>
    <s v=""/>
    <n v="1"/>
    <s v=""/>
  </r>
  <r>
    <x v="2"/>
    <n v="109.89843800000017"/>
    <s v=""/>
    <n v="109.89843800000017"/>
    <s v=""/>
    <n v="1"/>
  </r>
  <r>
    <x v="3"/>
    <n v="333.45019599999978"/>
    <s v=""/>
    <n v="333.45019599999978"/>
    <s v=""/>
    <n v="1"/>
  </r>
  <r>
    <x v="4"/>
    <n v="161.74511799999891"/>
    <s v=""/>
    <n v="161.74511799999891"/>
    <s v=""/>
    <n v="1"/>
  </r>
  <r>
    <x v="5"/>
    <n v="20.174804000000222"/>
    <s v=""/>
    <n v="20.174804000000222"/>
    <s v=""/>
    <n v="1"/>
  </r>
  <r>
    <x v="6"/>
    <n v="-61.755858999998964"/>
    <n v="-61.755858999998964"/>
    <s v=""/>
    <n v="1"/>
    <s v=""/>
  </r>
  <r>
    <x v="7"/>
    <n v="-100.46386700000039"/>
    <n v="-100.46386700000039"/>
    <s v=""/>
    <n v="1"/>
    <s v=""/>
  </r>
  <r>
    <x v="8"/>
    <n v="-200.95117199999913"/>
    <n v="-200.95117199999913"/>
    <s v=""/>
    <n v="1"/>
    <s v=""/>
  </r>
  <r>
    <x v="9"/>
    <n v="-154.26367200000095"/>
    <n v="-154.26367200000095"/>
    <s v=""/>
    <n v="1"/>
    <s v=""/>
  </r>
  <r>
    <x v="10"/>
    <n v="-349.94433600000048"/>
    <n v="-349.94433600000048"/>
    <s v=""/>
    <n v="1"/>
    <s v=""/>
  </r>
  <r>
    <x v="11"/>
    <n v="-461.97949199999857"/>
    <n v="-461.97949199999857"/>
    <s v=""/>
    <n v="1"/>
    <s v=""/>
  </r>
  <r>
    <x v="12"/>
    <n v="-612.97753900000134"/>
    <n v="-612.97753900000134"/>
    <s v=""/>
    <n v="1"/>
    <s v=""/>
  </r>
  <r>
    <x v="13"/>
    <n v="-579.74902300000031"/>
    <n v="-579.74902300000031"/>
    <s v=""/>
    <n v="1"/>
    <s v=""/>
  </r>
  <r>
    <x v="14"/>
    <n v="-791.11621100000048"/>
    <n v="-791.11621100000048"/>
    <s v=""/>
    <n v="1"/>
    <s v=""/>
  </r>
  <r>
    <x v="15"/>
    <n v="-823.58886799999891"/>
    <n v="-823.58886799999891"/>
    <s v=""/>
    <n v="1"/>
    <s v=""/>
  </r>
  <r>
    <x v="16"/>
    <n v="-753.0527349999993"/>
    <n v="-753.0527349999993"/>
    <s v=""/>
    <n v="1"/>
    <s v=""/>
  </r>
  <r>
    <x v="17"/>
    <n v="-722.86230500000056"/>
    <n v="-722.86230500000056"/>
    <s v=""/>
    <n v="1"/>
    <s v=""/>
  </r>
  <r>
    <x v="18"/>
    <n v="-312.26464899999883"/>
    <n v="-312.26464899999883"/>
    <s v=""/>
    <n v="1"/>
    <s v=""/>
  </r>
  <r>
    <x v="19"/>
    <n v="29.206054000000222"/>
    <s v=""/>
    <n v="29.206054000000222"/>
    <s v=""/>
    <n v="1"/>
  </r>
  <r>
    <x v="20"/>
    <n v="209.98925699999927"/>
    <s v=""/>
    <n v="209.98925699999927"/>
    <s v=""/>
    <n v="1"/>
  </r>
  <r>
    <x v="21"/>
    <n v="406.48046900000008"/>
    <s v=""/>
    <n v="406.48046900000008"/>
    <s v=""/>
    <n v="1"/>
  </r>
  <r>
    <x v="22"/>
    <n v="343.71386700000039"/>
    <s v=""/>
    <n v="343.71386700000039"/>
    <s v=""/>
    <n v="1"/>
  </r>
  <r>
    <x v="23"/>
    <n v="247.54394500000126"/>
    <s v=""/>
    <n v="247.54394500000126"/>
    <s v=""/>
    <n v="1"/>
  </r>
  <r>
    <x v="0"/>
    <n v="-72.616211000000476"/>
    <n v="-72.616211000000476"/>
    <s v=""/>
    <n v="1"/>
    <s v=""/>
  </r>
  <r>
    <x v="1"/>
    <n v="-205.07031299999835"/>
    <n v="-205.07031299999835"/>
    <s v=""/>
    <n v="1"/>
    <s v=""/>
  </r>
  <r>
    <x v="2"/>
    <n v="-301.87304700000095"/>
    <n v="-301.87304700000095"/>
    <s v=""/>
    <n v="1"/>
    <s v=""/>
  </r>
  <r>
    <x v="3"/>
    <n v="-448.11230500000056"/>
    <n v="-448.11230500000056"/>
    <s v=""/>
    <n v="1"/>
    <s v=""/>
  </r>
  <r>
    <x v="4"/>
    <n v="-212.39550800000143"/>
    <n v="-212.39550800000143"/>
    <s v=""/>
    <n v="1"/>
    <s v=""/>
  </r>
  <r>
    <x v="5"/>
    <n v="-43.161133000001428"/>
    <n v="-43.161133000001428"/>
    <s v=""/>
    <n v="1"/>
    <s v=""/>
  </r>
  <r>
    <x v="6"/>
    <n v="-87.924804000000222"/>
    <n v="-87.924804000000222"/>
    <s v=""/>
    <n v="1"/>
    <s v=""/>
  </r>
  <r>
    <x v="7"/>
    <n v="65.085936999999831"/>
    <s v=""/>
    <n v="65.085936999999831"/>
    <s v=""/>
    <n v="1"/>
  </r>
  <r>
    <x v="8"/>
    <n v="-70.301757999999609"/>
    <n v="-70.301757999999609"/>
    <s v=""/>
    <n v="1"/>
    <s v=""/>
  </r>
  <r>
    <x v="9"/>
    <n v="-187.65722699999969"/>
    <n v="-187.65722699999969"/>
    <s v=""/>
    <n v="1"/>
    <s v=""/>
  </r>
  <r>
    <x v="10"/>
    <n v="373.72656300000017"/>
    <s v=""/>
    <n v="373.72656300000017"/>
    <s v=""/>
    <n v="1"/>
  </r>
  <r>
    <x v="11"/>
    <n v="955.06640700000025"/>
    <s v=""/>
    <n v="955.06640700000025"/>
    <s v=""/>
    <n v="1"/>
  </r>
  <r>
    <x v="12"/>
    <n v="1270.0488280000009"/>
    <s v=""/>
    <n v="1270.0488280000009"/>
    <s v=""/>
    <n v="1"/>
  </r>
  <r>
    <x v="13"/>
    <n v="1324.453125"/>
    <s v=""/>
    <n v="1324.453125"/>
    <s v=""/>
    <n v="1"/>
  </r>
  <r>
    <x v="14"/>
    <n v="971.13964800000031"/>
    <s v=""/>
    <n v="971.13964800000031"/>
    <s v=""/>
    <n v="1"/>
  </r>
  <r>
    <x v="15"/>
    <n v="605.20800800000143"/>
    <s v=""/>
    <n v="605.20800800000143"/>
    <s v=""/>
    <n v="1"/>
  </r>
  <r>
    <x v="16"/>
    <n v="296.57128899999771"/>
    <s v=""/>
    <n v="296.57128899999771"/>
    <s v=""/>
    <n v="1"/>
  </r>
  <r>
    <x v="17"/>
    <n v="13.300781000001734"/>
    <s v=""/>
    <n v="13.300781000001734"/>
    <s v=""/>
    <n v="1"/>
  </r>
  <r>
    <x v="18"/>
    <n v="-173.89257800000269"/>
    <n v="-173.89257800000269"/>
    <s v=""/>
    <n v="1"/>
    <s v=""/>
  </r>
  <r>
    <x v="19"/>
    <n v="-364.13769499999944"/>
    <n v="-364.13769499999944"/>
    <s v=""/>
    <n v="1"/>
    <s v=""/>
  </r>
  <r>
    <x v="20"/>
    <n v="-304.16113200000109"/>
    <n v="-304.16113200000109"/>
    <s v=""/>
    <n v="1"/>
    <s v=""/>
  </r>
  <r>
    <x v="21"/>
    <n v="-35.068358999998964"/>
    <n v="-35.068358999998964"/>
    <s v=""/>
    <n v="1"/>
    <s v=""/>
  </r>
  <r>
    <x v="22"/>
    <n v="52.622069999999439"/>
    <s v=""/>
    <n v="52.622069999999439"/>
    <s v=""/>
    <n v="1"/>
  </r>
  <r>
    <x v="23"/>
    <n v="-24.413086000000476"/>
    <n v="-24.413086000000476"/>
    <s v=""/>
    <n v="1"/>
    <s v=""/>
  </r>
  <r>
    <x v="0"/>
    <n v="8.9169929999989108"/>
    <s v=""/>
    <n v="8.9169929999989108"/>
    <s v=""/>
    <n v="1"/>
  </r>
  <r>
    <x v="1"/>
    <n v="134.34863299999961"/>
    <s v=""/>
    <n v="134.34863299999961"/>
    <s v=""/>
    <n v="1"/>
  </r>
  <r>
    <x v="2"/>
    <n v="171.63183600000048"/>
    <s v=""/>
    <n v="171.63183600000048"/>
    <s v=""/>
    <n v="1"/>
  </r>
  <r>
    <x v="3"/>
    <n v="58.673828000000867"/>
    <s v=""/>
    <n v="58.673828000000867"/>
    <s v=""/>
    <n v="1"/>
  </r>
  <r>
    <x v="4"/>
    <n v="-184.44824300000073"/>
    <n v="-184.44824300000073"/>
    <s v=""/>
    <n v="1"/>
    <s v=""/>
  </r>
  <r>
    <x v="5"/>
    <n v="184.45703200000025"/>
    <s v=""/>
    <n v="184.45703200000025"/>
    <s v=""/>
    <n v="1"/>
  </r>
  <r>
    <x v="6"/>
    <n v="189.453125"/>
    <s v=""/>
    <n v="189.453125"/>
    <s v=""/>
    <n v="1"/>
  </r>
  <r>
    <x v="7"/>
    <n v="114.39160100000117"/>
    <s v=""/>
    <n v="114.39160100000117"/>
    <s v=""/>
    <n v="1"/>
  </r>
  <r>
    <x v="8"/>
    <n v="5.8164059999999154"/>
    <s v=""/>
    <n v="5.8164059999999154"/>
    <s v=""/>
    <n v="1"/>
  </r>
  <r>
    <x v="9"/>
    <n v="-123.02636700000039"/>
    <n v="-123.02636700000039"/>
    <s v=""/>
    <n v="1"/>
    <s v=""/>
  </r>
  <r>
    <x v="10"/>
    <n v="-400.67382799999905"/>
    <n v="-400.67382799999905"/>
    <s v=""/>
    <n v="1"/>
    <s v=""/>
  </r>
  <r>
    <x v="11"/>
    <n v="-912.61132899999939"/>
    <n v="-912.61132899999939"/>
    <s v=""/>
    <n v="1"/>
    <s v=""/>
  </r>
  <r>
    <x v="12"/>
    <n v="-889.51074200000039"/>
    <n v="-889.51074200000039"/>
    <s v=""/>
    <n v="1"/>
    <s v=""/>
  </r>
  <r>
    <x v="13"/>
    <n v="-818.45703200000025"/>
    <n v="-818.45703200000025"/>
    <s v=""/>
    <n v="1"/>
    <s v=""/>
  </r>
  <r>
    <x v="14"/>
    <n v="-1118.1572270000015"/>
    <n v="-1118.1572270000015"/>
    <s v=""/>
    <n v="1"/>
    <s v=""/>
  </r>
  <r>
    <x v="15"/>
    <n v="-1265.5820310000017"/>
    <n v="-1265.5820310000017"/>
    <s v=""/>
    <n v="1"/>
    <s v=""/>
  </r>
  <r>
    <x v="16"/>
    <n v="-1214.484375"/>
    <n v="-1214.484375"/>
    <s v=""/>
    <n v="1"/>
    <s v=""/>
  </r>
  <r>
    <x v="17"/>
    <n v="-1265.6289060000017"/>
    <n v="-1265.6289060000017"/>
    <s v=""/>
    <n v="1"/>
    <s v=""/>
  </r>
  <r>
    <x v="18"/>
    <n v="-999.47851599999922"/>
    <n v="-999.47851599999922"/>
    <s v=""/>
    <n v="1"/>
    <s v=""/>
  </r>
  <r>
    <x v="19"/>
    <n v="-857.80371099999866"/>
    <n v="-857.80371099999866"/>
    <s v=""/>
    <n v="1"/>
    <s v=""/>
  </r>
  <r>
    <x v="20"/>
    <n v="-671.99218699999983"/>
    <n v="-671.99218699999983"/>
    <s v=""/>
    <n v="1"/>
    <s v=""/>
  </r>
  <r>
    <x v="21"/>
    <n v="-516.92089900000065"/>
    <n v="-516.92089900000065"/>
    <s v=""/>
    <n v="1"/>
    <s v=""/>
  </r>
  <r>
    <x v="22"/>
    <n v="-399.39746100000048"/>
    <n v="-399.39746100000048"/>
    <s v=""/>
    <n v="1"/>
    <s v=""/>
  </r>
  <r>
    <x v="23"/>
    <n v="-341.80468799999835"/>
    <n v="-341.80468799999835"/>
    <s v=""/>
    <n v="1"/>
    <s v=""/>
  </r>
  <r>
    <x v="0"/>
    <n v="-490.40527300000031"/>
    <n v="-490.40527300000031"/>
    <s v=""/>
    <n v="1"/>
    <s v=""/>
  </r>
  <r>
    <x v="1"/>
    <n v="-2.4140619999998307"/>
    <n v="-2.4140619999998307"/>
    <s v=""/>
    <n v="1"/>
    <s v=""/>
  </r>
  <r>
    <x v="2"/>
    <n v="-345.77441400000134"/>
    <n v="-345.77441400000134"/>
    <s v=""/>
    <n v="1"/>
    <s v=""/>
  </r>
  <r>
    <x v="3"/>
    <n v="-260.45410199999969"/>
    <n v="-260.45410199999969"/>
    <s v=""/>
    <n v="1"/>
    <s v=""/>
  </r>
  <r>
    <x v="4"/>
    <n v="-448.89648399999896"/>
    <n v="-448.89648399999896"/>
    <s v=""/>
    <n v="1"/>
    <s v=""/>
  </r>
  <r>
    <x v="5"/>
    <n v="-418.20507800000087"/>
    <n v="-418.20507800000087"/>
    <s v=""/>
    <n v="1"/>
    <s v=""/>
  </r>
  <r>
    <x v="6"/>
    <n v="-229.93554700000095"/>
    <n v="-229.93554700000095"/>
    <s v=""/>
    <n v="1"/>
    <s v=""/>
  </r>
  <r>
    <x v="7"/>
    <n v="-241.00781300000017"/>
    <n v="-241.00781300000017"/>
    <s v=""/>
    <n v="1"/>
    <s v=""/>
  </r>
  <r>
    <x v="8"/>
    <n v="-282.21679699999913"/>
    <n v="-282.21679699999913"/>
    <s v=""/>
    <n v="1"/>
    <s v=""/>
  </r>
  <r>
    <x v="9"/>
    <n v="-96.547851999999693"/>
    <n v="-96.547851999999693"/>
    <s v=""/>
    <n v="1"/>
    <s v=""/>
  </r>
  <r>
    <x v="10"/>
    <n v="104.24804700000095"/>
    <s v=""/>
    <n v="104.24804700000095"/>
    <s v=""/>
    <n v="1"/>
  </r>
  <r>
    <x v="11"/>
    <n v="270.77539099999922"/>
    <s v=""/>
    <n v="270.77539099999922"/>
    <s v=""/>
    <n v="1"/>
  </r>
  <r>
    <x v="12"/>
    <n v="755.59081999999944"/>
    <s v=""/>
    <n v="755.59081999999944"/>
    <s v=""/>
    <n v="1"/>
  </r>
  <r>
    <x v="13"/>
    <n v="895.80566399999952"/>
    <s v=""/>
    <n v="895.80566399999952"/>
    <s v=""/>
    <n v="1"/>
  </r>
  <r>
    <x v="14"/>
    <n v="1303.5634760000012"/>
    <s v=""/>
    <n v="1303.5634760000012"/>
    <s v=""/>
    <n v="1"/>
  </r>
  <r>
    <x v="15"/>
    <n v="1554.7148440000001"/>
    <s v=""/>
    <n v="1554.7148440000001"/>
    <s v=""/>
    <n v="1"/>
  </r>
  <r>
    <x v="16"/>
    <n v="1525.1767569999993"/>
    <s v=""/>
    <n v="1525.1767569999993"/>
    <s v=""/>
    <n v="1"/>
  </r>
  <r>
    <x v="17"/>
    <n v="1328.8515619999998"/>
    <s v=""/>
    <n v="1328.8515619999998"/>
    <s v=""/>
    <n v="1"/>
  </r>
  <r>
    <x v="18"/>
    <n v="1309.3544929999989"/>
    <s v=""/>
    <n v="1309.3544929999989"/>
    <s v=""/>
    <n v="1"/>
  </r>
  <r>
    <x v="19"/>
    <n v="1202.7441409999992"/>
    <s v=""/>
    <n v="1202.7441409999992"/>
    <s v=""/>
    <n v="1"/>
  </r>
  <r>
    <x v="20"/>
    <n v="1033.140625"/>
    <s v=""/>
    <n v="1033.140625"/>
    <s v=""/>
    <n v="1"/>
  </r>
  <r>
    <x v="21"/>
    <n v="879.31738300000143"/>
    <s v=""/>
    <n v="879.31738300000143"/>
    <s v=""/>
    <n v="1"/>
  </r>
  <r>
    <x v="22"/>
    <n v="811.0625"/>
    <s v=""/>
    <n v="811.0625"/>
    <s v=""/>
    <n v="1"/>
  </r>
  <r>
    <x v="23"/>
    <n v="713.1875"/>
    <s v=""/>
    <n v="713.1875"/>
    <s v=""/>
    <n v="1"/>
  </r>
  <r>
    <x v="0"/>
    <n v="411.99316399999952"/>
    <s v=""/>
    <n v="411.99316399999952"/>
    <s v=""/>
    <n v="1"/>
  </r>
  <r>
    <x v="1"/>
    <n v="-62.332030999999915"/>
    <n v="-62.332030999999915"/>
    <s v=""/>
    <n v="1"/>
    <s v=""/>
  </r>
  <r>
    <x v="2"/>
    <n v="-353.47070300000087"/>
    <n v="-353.47070300000087"/>
    <s v=""/>
    <n v="1"/>
    <s v=""/>
  </r>
  <r>
    <x v="3"/>
    <n v="-728.52148399999896"/>
    <n v="-728.52148399999896"/>
    <s v=""/>
    <n v="1"/>
    <s v=""/>
  </r>
  <r>
    <x v="4"/>
    <n v="-362.625"/>
    <n v="-362.625"/>
    <s v=""/>
    <n v="1"/>
    <s v=""/>
  </r>
  <r>
    <x v="5"/>
    <n v="-340.33691400000134"/>
    <n v="-340.33691400000134"/>
    <s v=""/>
    <n v="1"/>
    <s v=""/>
  </r>
  <r>
    <x v="6"/>
    <n v="-331.58007800000087"/>
    <n v="-331.58007800000087"/>
    <s v=""/>
    <n v="1"/>
    <s v=""/>
  </r>
  <r>
    <x v="7"/>
    <n v="-383.96679699999913"/>
    <n v="-383.96679699999913"/>
    <s v=""/>
    <n v="1"/>
    <s v=""/>
  </r>
  <r>
    <x v="8"/>
    <n v="-398.31054699999913"/>
    <n v="-398.31054699999913"/>
    <s v=""/>
    <n v="1"/>
    <s v=""/>
  </r>
  <r>
    <x v="9"/>
    <n v="-328.50292999999874"/>
    <n v="-328.50292999999874"/>
    <s v=""/>
    <n v="1"/>
    <s v=""/>
  </r>
  <r>
    <x v="10"/>
    <n v="-410.51855400000022"/>
    <n v="-410.51855400000022"/>
    <s v=""/>
    <n v="1"/>
    <s v=""/>
  </r>
  <r>
    <x v="11"/>
    <n v="-509.59668000000056"/>
    <n v="-509.59668000000056"/>
    <s v=""/>
    <n v="1"/>
    <s v=""/>
  </r>
  <r>
    <x v="12"/>
    <n v="-985.08496099999866"/>
    <n v="-985.08496099999866"/>
    <s v=""/>
    <n v="1"/>
    <s v=""/>
  </r>
  <r>
    <x v="13"/>
    <n v="-776.12206999999944"/>
    <n v="-776.12206999999944"/>
    <s v=""/>
    <n v="1"/>
    <s v=""/>
  </r>
  <r>
    <x v="14"/>
    <n v="-511.40234300000157"/>
    <n v="-511.40234300000157"/>
    <s v=""/>
    <n v="1"/>
    <s v=""/>
  </r>
  <r>
    <x v="15"/>
    <n v="-439.46875"/>
    <n v="-439.46875"/>
    <s v=""/>
    <n v="1"/>
    <s v=""/>
  </r>
  <r>
    <x v="16"/>
    <n v="-345.89843800000017"/>
    <n v="-345.89843800000017"/>
    <s v=""/>
    <n v="1"/>
    <s v=""/>
  </r>
  <r>
    <x v="17"/>
    <n v="-103.22460900000078"/>
    <n v="-103.22460900000078"/>
    <s v=""/>
    <n v="1"/>
    <s v=""/>
  </r>
  <r>
    <x v="18"/>
    <n v="-73.626952999999048"/>
    <n v="-73.626952999999048"/>
    <s v=""/>
    <n v="1"/>
    <s v=""/>
  </r>
  <r>
    <x v="19"/>
    <n v="100.32910199999969"/>
    <s v=""/>
    <n v="100.32910199999969"/>
    <s v=""/>
    <n v="1"/>
  </r>
  <r>
    <x v="20"/>
    <n v="401.22070300000087"/>
    <s v=""/>
    <n v="401.22070300000087"/>
    <s v=""/>
    <n v="1"/>
  </r>
  <r>
    <x v="21"/>
    <n v="878.35839800000031"/>
    <s v=""/>
    <n v="878.35839800000031"/>
    <s v=""/>
    <n v="1"/>
  </r>
  <r>
    <x v="22"/>
    <n v="1110.7109369999998"/>
    <s v=""/>
    <n v="1110.7109369999998"/>
    <s v=""/>
    <n v="1"/>
  </r>
  <r>
    <x v="23"/>
    <n v="1172.3076179999989"/>
    <s v=""/>
    <n v="1172.3076179999989"/>
    <s v=""/>
    <n v="1"/>
  </r>
  <r>
    <x v="0"/>
    <n v="921.52929699999913"/>
    <s v=""/>
    <n v="921.52929699999913"/>
    <s v=""/>
    <n v="1"/>
  </r>
  <r>
    <x v="1"/>
    <n v="292.07714900000065"/>
    <s v=""/>
    <n v="292.07714900000065"/>
    <s v=""/>
    <n v="1"/>
  </r>
  <r>
    <x v="2"/>
    <n v="84.619140999999217"/>
    <s v=""/>
    <n v="84.619140999999217"/>
    <s v=""/>
    <n v="1"/>
  </r>
  <r>
    <x v="3"/>
    <n v="-94.738280999999915"/>
    <n v="-94.738280999999915"/>
    <s v=""/>
    <n v="1"/>
    <s v=""/>
  </r>
  <r>
    <x v="4"/>
    <n v="218.71386700000039"/>
    <s v=""/>
    <n v="218.71386700000039"/>
    <s v=""/>
    <n v="1"/>
  </r>
  <r>
    <x v="5"/>
    <n v="200.40820300000087"/>
    <s v=""/>
    <n v="200.40820300000087"/>
    <s v=""/>
    <n v="1"/>
  </r>
  <r>
    <x v="6"/>
    <n v="170.90722599999935"/>
    <s v=""/>
    <n v="170.90722599999935"/>
    <s v=""/>
    <n v="1"/>
  </r>
  <r>
    <x v="7"/>
    <n v="-44.307617999998911"/>
    <n v="-44.307617999998911"/>
    <s v=""/>
    <n v="1"/>
    <s v=""/>
  </r>
  <r>
    <x v="8"/>
    <n v="-100.69043000000056"/>
    <n v="-100.69043000000056"/>
    <s v=""/>
    <n v="1"/>
    <s v=""/>
  </r>
  <r>
    <x v="9"/>
    <n v="-4.9277350000011211"/>
    <n v="-4.9277350000011211"/>
    <s v=""/>
    <n v="1"/>
    <s v=""/>
  </r>
  <r>
    <x v="10"/>
    <n v="102.08984400000008"/>
    <s v=""/>
    <n v="102.08984400000008"/>
    <s v=""/>
    <n v="1"/>
  </r>
  <r>
    <x v="11"/>
    <n v="-291.74218700000165"/>
    <n v="-291.74218700000165"/>
    <s v=""/>
    <n v="1"/>
    <s v=""/>
  </r>
  <r>
    <x v="12"/>
    <n v="-289.94433600000048"/>
    <n v="-289.94433600000048"/>
    <s v=""/>
    <n v="1"/>
    <s v=""/>
  </r>
  <r>
    <x v="13"/>
    <n v="-357.45996099999866"/>
    <n v="-357.45996099999866"/>
    <s v=""/>
    <n v="1"/>
    <s v=""/>
  </r>
  <r>
    <x v="14"/>
    <n v="-343.49316399999771"/>
    <n v="-343.49316399999771"/>
    <s v=""/>
    <n v="1"/>
    <s v=""/>
  </r>
  <r>
    <x v="15"/>
    <n v="-195.0625"/>
    <n v="-195.0625"/>
    <s v=""/>
    <n v="1"/>
    <s v=""/>
  </r>
  <r>
    <x v="16"/>
    <n v="-231.39453100000173"/>
    <n v="-231.39453100000173"/>
    <s v=""/>
    <n v="1"/>
    <s v=""/>
  </r>
  <r>
    <x v="17"/>
    <n v="-337.13085900000078"/>
    <n v="-337.13085900000078"/>
    <s v=""/>
    <n v="1"/>
    <s v=""/>
  </r>
  <r>
    <x v="18"/>
    <n v="-308.51367200000095"/>
    <n v="-308.51367200000095"/>
    <s v=""/>
    <n v="1"/>
    <s v=""/>
  </r>
  <r>
    <x v="19"/>
    <n v="-294.36914000000252"/>
    <n v="-294.36914000000252"/>
    <s v=""/>
    <n v="1"/>
    <s v=""/>
  </r>
  <r>
    <x v="20"/>
    <n v="-21.356445000001258"/>
    <n v="-21.356445000001258"/>
    <s v=""/>
    <n v="1"/>
    <s v=""/>
  </r>
  <r>
    <x v="21"/>
    <n v="64.272461000000476"/>
    <s v=""/>
    <n v="64.272461000000476"/>
    <s v=""/>
    <n v="1"/>
  </r>
  <r>
    <x v="22"/>
    <n v="96.977539000001343"/>
    <s v=""/>
    <n v="96.977539000001343"/>
    <s v=""/>
    <n v="1"/>
  </r>
  <r>
    <x v="23"/>
    <n v="119.40234400000008"/>
    <s v=""/>
    <n v="119.40234400000008"/>
    <s v=""/>
    <n v="1"/>
  </r>
  <r>
    <x v="0"/>
    <n v="169.77246099999866"/>
    <s v=""/>
    <n v="169.77246099999866"/>
    <s v=""/>
    <n v="1"/>
  </r>
  <r>
    <x v="1"/>
    <n v="291.20214900000065"/>
    <s v=""/>
    <n v="291.20214900000065"/>
    <s v=""/>
    <n v="1"/>
  </r>
  <r>
    <x v="2"/>
    <n v="155.79589899999883"/>
    <s v=""/>
    <n v="155.79589899999883"/>
    <s v=""/>
    <n v="1"/>
  </r>
  <r>
    <x v="3"/>
    <n v="250.50683599999866"/>
    <s v=""/>
    <n v="250.50683599999866"/>
    <s v=""/>
    <n v="1"/>
  </r>
  <r>
    <x v="4"/>
    <n v="356.24706999999944"/>
    <s v=""/>
    <n v="356.24706999999944"/>
    <s v=""/>
    <n v="1"/>
  </r>
  <r>
    <x v="5"/>
    <n v="428.73730400000022"/>
    <s v=""/>
    <n v="428.73730400000022"/>
    <s v=""/>
    <n v="1"/>
  </r>
  <r>
    <x v="6"/>
    <n v="494.6660150000007"/>
    <s v=""/>
    <n v="494.6660150000007"/>
    <s v=""/>
    <n v="1"/>
  </r>
  <r>
    <x v="7"/>
    <n v="634.70507799999905"/>
    <s v=""/>
    <n v="634.70507799999905"/>
    <s v=""/>
    <n v="1"/>
  </r>
  <r>
    <x v="8"/>
    <n v="628.25390599999992"/>
    <s v=""/>
    <n v="628.25390599999992"/>
    <s v=""/>
    <n v="1"/>
  </r>
  <r>
    <x v="9"/>
    <n v="284.71386700000039"/>
    <s v=""/>
    <n v="284.71386700000039"/>
    <s v=""/>
    <n v="1"/>
  </r>
  <r>
    <x v="10"/>
    <n v="-181.25781300000017"/>
    <n v="-181.25781300000017"/>
    <s v=""/>
    <n v="1"/>
    <s v=""/>
  </r>
  <r>
    <x v="11"/>
    <n v="13.144530999999915"/>
    <s v=""/>
    <n v="13.144530999999915"/>
    <s v=""/>
    <n v="1"/>
  </r>
  <r>
    <x v="12"/>
    <n v="62.965820000001258"/>
    <s v=""/>
    <n v="62.965820000001258"/>
    <s v=""/>
    <n v="1"/>
  </r>
  <r>
    <x v="13"/>
    <n v="-31.964844000000085"/>
    <n v="-31.964844000000085"/>
    <s v=""/>
    <n v="1"/>
    <s v=""/>
  </r>
  <r>
    <x v="14"/>
    <n v="-126.04882799999905"/>
    <n v="-126.04882799999905"/>
    <s v=""/>
    <n v="1"/>
    <s v=""/>
  </r>
  <r>
    <x v="15"/>
    <n v="-165.90039099999922"/>
    <n v="-165.90039099999922"/>
    <s v=""/>
    <n v="1"/>
    <s v=""/>
  </r>
  <r>
    <x v="16"/>
    <n v="-81.617186999999831"/>
    <n v="-81.617186999999831"/>
    <s v=""/>
    <n v="1"/>
    <s v=""/>
  </r>
  <r>
    <x v="17"/>
    <n v="-64.308593000001565"/>
    <n v="-64.308593000001565"/>
    <s v=""/>
    <n v="1"/>
    <s v=""/>
  </r>
  <r>
    <x v="18"/>
    <n v="-74.5625"/>
    <n v="-74.5625"/>
    <s v=""/>
    <n v="1"/>
    <s v=""/>
  </r>
  <r>
    <x v="19"/>
    <n v="-46.904297000000952"/>
    <n v="-46.904297000000952"/>
    <s v=""/>
    <n v="1"/>
    <s v=""/>
  </r>
  <r>
    <x v="20"/>
    <n v="98.035155999999915"/>
    <s v=""/>
    <n v="98.035155999999915"/>
    <s v=""/>
    <n v="1"/>
  </r>
  <r>
    <x v="21"/>
    <n v="246.25"/>
    <s v=""/>
    <n v="246.25"/>
    <s v=""/>
    <n v="1"/>
  </r>
  <r>
    <x v="22"/>
    <n v="303.93554699999913"/>
    <s v=""/>
    <n v="303.93554699999913"/>
    <s v=""/>
    <n v="1"/>
  </r>
  <r>
    <x v="23"/>
    <n v="259.0722650000007"/>
    <s v=""/>
    <n v="259.0722650000007"/>
    <s v=""/>
    <n v="1"/>
  </r>
  <r>
    <x v="0"/>
    <n v="305.55859400000008"/>
    <s v=""/>
    <n v="305.55859400000008"/>
    <s v=""/>
    <n v="1"/>
  </r>
  <r>
    <x v="1"/>
    <n v="246.36132799999905"/>
    <s v=""/>
    <n v="246.36132799999905"/>
    <s v=""/>
    <n v="1"/>
  </r>
  <r>
    <x v="2"/>
    <n v="332.17773500000112"/>
    <s v=""/>
    <n v="332.17773500000112"/>
    <s v=""/>
    <n v="1"/>
  </r>
  <r>
    <x v="3"/>
    <n v="86.954101000001174"/>
    <s v=""/>
    <n v="86.954101000001174"/>
    <s v=""/>
    <n v="1"/>
  </r>
  <r>
    <x v="4"/>
    <n v="-82.240235000001121"/>
    <n v="-82.240235000001121"/>
    <s v=""/>
    <n v="1"/>
    <s v=""/>
  </r>
  <r>
    <x v="5"/>
    <n v="-27.499023000000307"/>
    <n v="-27.499023000000307"/>
    <s v=""/>
    <n v="1"/>
    <s v=""/>
  </r>
  <r>
    <x v="6"/>
    <n v="121.72656199999983"/>
    <s v=""/>
    <n v="121.72656199999983"/>
    <s v=""/>
    <n v="1"/>
  </r>
  <r>
    <x v="7"/>
    <n v="109.64648500000112"/>
    <s v=""/>
    <n v="109.64648500000112"/>
    <s v=""/>
    <n v="1"/>
  </r>
  <r>
    <x v="8"/>
    <n v="110.33300799999961"/>
    <s v=""/>
    <n v="110.33300799999961"/>
    <s v=""/>
    <n v="1"/>
  </r>
  <r>
    <x v="9"/>
    <n v="2.7080079999996087"/>
    <s v=""/>
    <n v="2.7080079999996087"/>
    <s v=""/>
    <n v="1"/>
  </r>
  <r>
    <x v="10"/>
    <n v="-254.53710900000078"/>
    <n v="-254.53710900000078"/>
    <s v=""/>
    <n v="1"/>
    <s v=""/>
  </r>
  <r>
    <x v="11"/>
    <n v="-430.57714899999883"/>
    <n v="-430.57714899999883"/>
    <s v=""/>
    <n v="1"/>
    <s v=""/>
  </r>
  <r>
    <x v="12"/>
    <n v="-399.18652399999883"/>
    <n v="-399.18652399999883"/>
    <s v=""/>
    <n v="1"/>
    <s v=""/>
  </r>
  <r>
    <x v="13"/>
    <n v="-470.05859299999975"/>
    <n v="-470.05859299999975"/>
    <s v=""/>
    <n v="1"/>
    <s v=""/>
  </r>
  <r>
    <x v="14"/>
    <n v="-537.25195299999905"/>
    <n v="-537.25195299999905"/>
    <s v=""/>
    <n v="1"/>
    <s v=""/>
  </r>
  <r>
    <x v="15"/>
    <n v="-398.63867200000095"/>
    <n v="-398.63867200000095"/>
    <s v=""/>
    <n v="1"/>
    <s v=""/>
  </r>
  <r>
    <x v="16"/>
    <n v="-352.01171899999827"/>
    <n v="-352.01171899999827"/>
    <s v=""/>
    <n v="1"/>
    <s v=""/>
  </r>
  <r>
    <x v="17"/>
    <n v="-681.39257899999939"/>
    <n v="-681.39257899999939"/>
    <s v=""/>
    <n v="1"/>
    <s v=""/>
  </r>
  <r>
    <x v="18"/>
    <n v="-533.89843800000017"/>
    <n v="-533.89843800000017"/>
    <s v=""/>
    <n v="1"/>
    <s v=""/>
  </r>
  <r>
    <x v="19"/>
    <n v="-492.94433599999866"/>
    <n v="-492.94433599999866"/>
    <s v=""/>
    <n v="1"/>
    <s v=""/>
  </r>
  <r>
    <x v="20"/>
    <n v="-330.19238300000143"/>
    <n v="-330.19238300000143"/>
    <s v=""/>
    <n v="1"/>
    <s v=""/>
  </r>
  <r>
    <x v="21"/>
    <n v="-313.50781300000017"/>
    <n v="-313.50781300000017"/>
    <s v=""/>
    <n v="1"/>
    <s v=""/>
  </r>
  <r>
    <x v="22"/>
    <n v="-345.62011699999857"/>
    <n v="-345.62011699999857"/>
    <s v=""/>
    <n v="1"/>
    <s v=""/>
  </r>
  <r>
    <x v="23"/>
    <n v="-322.82226599999922"/>
    <n v="-322.82226599999922"/>
    <s v=""/>
    <n v="1"/>
    <s v=""/>
  </r>
  <r>
    <x v="0"/>
    <n v="-127.66406300000017"/>
    <n v="-127.66406300000017"/>
    <s v=""/>
    <n v="1"/>
    <s v=""/>
  </r>
  <r>
    <x v="1"/>
    <n v="166.25195299999905"/>
    <s v=""/>
    <n v="166.25195299999905"/>
    <s v=""/>
    <n v="1"/>
  </r>
  <r>
    <x v="2"/>
    <n v="64.852539000001343"/>
    <s v=""/>
    <n v="64.852539000001343"/>
    <s v=""/>
    <n v="1"/>
  </r>
  <r>
    <x v="3"/>
    <n v="-407.04785100000117"/>
    <n v="-407.04785100000117"/>
    <s v=""/>
    <n v="1"/>
    <s v=""/>
  </r>
  <r>
    <x v="4"/>
    <n v="-296.11621100000048"/>
    <n v="-296.11621100000048"/>
    <s v=""/>
    <n v="1"/>
    <s v=""/>
  </r>
  <r>
    <x v="5"/>
    <n v="-115.55371100000048"/>
    <n v="-115.55371100000048"/>
    <s v=""/>
    <n v="1"/>
    <s v=""/>
  </r>
  <r>
    <x v="6"/>
    <n v="-48.216797000000952"/>
    <n v="-48.216797000000952"/>
    <s v=""/>
    <n v="1"/>
    <s v=""/>
  </r>
  <r>
    <x v="7"/>
    <n v="4.0390629999983503"/>
    <s v=""/>
    <n v="4.0390629999983503"/>
    <s v=""/>
    <n v="1"/>
  </r>
  <r>
    <x v="8"/>
    <n v="51.067383000001428"/>
    <s v=""/>
    <n v="51.067383000001428"/>
    <s v=""/>
    <n v="1"/>
  </r>
  <r>
    <x v="9"/>
    <n v="-113.91992199999913"/>
    <n v="-113.91992199999913"/>
    <s v=""/>
    <n v="1"/>
    <s v=""/>
  </r>
  <r>
    <x v="10"/>
    <n v="-144.83105499999874"/>
    <n v="-144.83105499999874"/>
    <s v=""/>
    <n v="1"/>
    <s v=""/>
  </r>
  <r>
    <x v="11"/>
    <n v="-162.35253899999952"/>
    <n v="-162.35253899999952"/>
    <s v=""/>
    <n v="1"/>
    <s v=""/>
  </r>
  <r>
    <x v="12"/>
    <n v="194.83593800000017"/>
    <s v=""/>
    <n v="194.83593800000017"/>
    <s v=""/>
    <n v="1"/>
  </r>
  <r>
    <x v="13"/>
    <n v="427.921875"/>
    <s v=""/>
    <n v="427.921875"/>
    <s v=""/>
    <n v="1"/>
  </r>
  <r>
    <x v="14"/>
    <n v="380.24218700000347"/>
    <s v=""/>
    <n v="380.24218700000347"/>
    <s v=""/>
    <n v="1"/>
  </r>
  <r>
    <x v="15"/>
    <n v="352.00976599999922"/>
    <s v=""/>
    <n v="352.00976599999922"/>
    <s v=""/>
    <n v="1"/>
  </r>
  <r>
    <x v="16"/>
    <n v="758.82226599999922"/>
    <s v=""/>
    <n v="758.82226599999922"/>
    <s v=""/>
    <n v="1"/>
  </r>
  <r>
    <x v="17"/>
    <n v="459.91601599999922"/>
    <s v=""/>
    <n v="459.91601599999922"/>
    <s v=""/>
    <n v="1"/>
  </r>
  <r>
    <x v="18"/>
    <n v="252.35156299999653"/>
    <s v=""/>
    <n v="252.35156299999653"/>
    <s v=""/>
    <n v="1"/>
  </r>
  <r>
    <x v="19"/>
    <n v="230.61718699999983"/>
    <s v=""/>
    <n v="230.61718699999983"/>
    <s v=""/>
    <n v="1"/>
  </r>
  <r>
    <x v="20"/>
    <n v="339.98046900000008"/>
    <s v=""/>
    <n v="339.98046900000008"/>
    <s v=""/>
    <n v="1"/>
  </r>
  <r>
    <x v="21"/>
    <n v="303.97265699999843"/>
    <s v=""/>
    <n v="303.97265699999843"/>
    <s v=""/>
    <n v="1"/>
  </r>
  <r>
    <x v="22"/>
    <n v="301.55078099999992"/>
    <s v=""/>
    <n v="301.55078099999992"/>
    <s v=""/>
    <n v="1"/>
  </r>
  <r>
    <x v="23"/>
    <n v="82.469725999999355"/>
    <s v=""/>
    <n v="82.469725999999355"/>
    <s v=""/>
    <n v="1"/>
  </r>
  <r>
    <x v="0"/>
    <n v="55.009764999998879"/>
    <s v=""/>
    <n v="55.009764999998879"/>
    <s v=""/>
    <n v="1"/>
  </r>
  <r>
    <x v="1"/>
    <n v="110.984375"/>
    <s v=""/>
    <n v="110.984375"/>
    <s v=""/>
    <n v="1"/>
  </r>
  <r>
    <x v="2"/>
    <n v="119.94433600000048"/>
    <s v=""/>
    <n v="119.94433600000048"/>
    <s v=""/>
    <n v="1"/>
  </r>
  <r>
    <x v="3"/>
    <n v="-55.986327999999048"/>
    <n v="-55.986327999999048"/>
    <s v=""/>
    <n v="1"/>
    <s v=""/>
  </r>
  <r>
    <x v="4"/>
    <n v="-35.943359999999302"/>
    <n v="-35.943359999999302"/>
    <s v=""/>
    <n v="1"/>
    <s v=""/>
  </r>
  <r>
    <x v="5"/>
    <n v="246.58203099999992"/>
    <s v=""/>
    <n v="246.58203099999992"/>
    <s v=""/>
    <n v="1"/>
  </r>
  <r>
    <x v="6"/>
    <n v="214.83789099999922"/>
    <s v=""/>
    <n v="214.83789099999922"/>
    <s v=""/>
    <n v="1"/>
  </r>
  <r>
    <x v="7"/>
    <n v="135.11523400000078"/>
    <s v=""/>
    <n v="135.11523400000078"/>
    <s v=""/>
    <n v="1"/>
  </r>
  <r>
    <x v="8"/>
    <n v="145.18847699999969"/>
    <s v=""/>
    <n v="145.18847699999969"/>
    <s v=""/>
    <n v="1"/>
  </r>
  <r>
    <x v="9"/>
    <n v="254.53320300000087"/>
    <s v=""/>
    <n v="254.53320300000087"/>
    <s v=""/>
    <n v="1"/>
  </r>
  <r>
    <x v="10"/>
    <n v="262.91211000000112"/>
    <s v=""/>
    <n v="262.91211000000112"/>
    <s v=""/>
    <n v="1"/>
  </r>
  <r>
    <x v="11"/>
    <n v="133.24316399999952"/>
    <s v=""/>
    <n v="133.24316399999952"/>
    <s v=""/>
    <n v="1"/>
  </r>
  <r>
    <x v="12"/>
    <n v="259.75390599999992"/>
    <s v=""/>
    <n v="259.75390599999992"/>
    <s v=""/>
    <n v="1"/>
  </r>
  <r>
    <x v="13"/>
    <n v="823.75292900000022"/>
    <s v=""/>
    <n v="823.75292900000022"/>
    <s v=""/>
    <n v="1"/>
  </r>
  <r>
    <x v="14"/>
    <n v="1279.0039060000017"/>
    <s v=""/>
    <n v="1279.0039060000017"/>
    <s v=""/>
    <n v="1"/>
  </r>
  <r>
    <x v="15"/>
    <n v="1566.4638670000004"/>
    <s v=""/>
    <n v="1566.4638670000004"/>
    <s v=""/>
    <n v="1"/>
  </r>
  <r>
    <x v="16"/>
    <n v="1584.2695309999999"/>
    <s v=""/>
    <n v="1584.2695309999999"/>
    <s v=""/>
    <n v="1"/>
  </r>
  <r>
    <x v="17"/>
    <n v="1715.5009769999997"/>
    <s v=""/>
    <n v="1715.5009769999997"/>
    <s v=""/>
    <n v="1"/>
  </r>
  <r>
    <x v="18"/>
    <n v="1634.3271480000003"/>
    <s v=""/>
    <n v="1634.3271480000003"/>
    <s v=""/>
    <n v="1"/>
  </r>
  <r>
    <x v="19"/>
    <n v="1211.1835940000001"/>
    <s v=""/>
    <n v="1211.1835940000001"/>
    <s v=""/>
    <n v="1"/>
  </r>
  <r>
    <x v="20"/>
    <n v="1101.5537110000005"/>
    <s v=""/>
    <n v="1101.5537110000005"/>
    <s v=""/>
    <n v="1"/>
  </r>
  <r>
    <x v="21"/>
    <n v="944.45703099999992"/>
    <s v=""/>
    <n v="944.45703099999992"/>
    <s v=""/>
    <n v="1"/>
  </r>
  <r>
    <x v="22"/>
    <n v="812.14746100000048"/>
    <s v=""/>
    <n v="812.14746100000048"/>
    <s v=""/>
    <n v="1"/>
  </r>
  <r>
    <x v="23"/>
    <n v="741.47753900000134"/>
    <s v=""/>
    <n v="741.47753900000134"/>
    <s v=""/>
    <n v="1"/>
  </r>
  <r>
    <x v="0"/>
    <n v="715.72070300000087"/>
    <s v=""/>
    <n v="715.72070300000087"/>
    <s v=""/>
    <n v="1"/>
  </r>
  <r>
    <x v="1"/>
    <n v="241.03906300000017"/>
    <s v=""/>
    <n v="241.03906300000017"/>
    <s v=""/>
    <n v="1"/>
  </r>
  <r>
    <x v="2"/>
    <n v="118.35742199999913"/>
    <s v=""/>
    <n v="118.35742199999913"/>
    <s v=""/>
    <n v="1"/>
  </r>
  <r>
    <x v="3"/>
    <n v="-416.15039099999922"/>
    <n v="-416.15039099999922"/>
    <s v=""/>
    <n v="1"/>
    <s v=""/>
  </r>
  <r>
    <x v="4"/>
    <n v="-840.875"/>
    <n v="-840.875"/>
    <s v=""/>
    <n v="1"/>
    <s v=""/>
  </r>
  <r>
    <x v="5"/>
    <n v="-117.02929700000095"/>
    <n v="-117.02929700000095"/>
    <s v=""/>
    <n v="1"/>
    <s v=""/>
  </r>
  <r>
    <x v="6"/>
    <n v="-78.554686999999831"/>
    <n v="-78.554686999999831"/>
    <s v=""/>
    <n v="1"/>
    <s v=""/>
  </r>
  <r>
    <x v="7"/>
    <n v="-20.616211000000476"/>
    <n v="-20.616211000000476"/>
    <s v=""/>
    <n v="1"/>
    <s v=""/>
  </r>
  <r>
    <x v="8"/>
    <n v="-93.728515000000698"/>
    <n v="-93.728515000000698"/>
    <s v=""/>
    <n v="1"/>
    <s v=""/>
  </r>
  <r>
    <x v="9"/>
    <n v="-96.277344000000085"/>
    <n v="-96.277344000000085"/>
    <s v=""/>
    <n v="1"/>
    <s v=""/>
  </r>
  <r>
    <x v="10"/>
    <n v="-98.233399000000645"/>
    <n v="-98.233399000000645"/>
    <s v=""/>
    <n v="1"/>
    <s v=""/>
  </r>
  <r>
    <x v="11"/>
    <n v="-91.308594000000085"/>
    <n v="-91.308594000000085"/>
    <s v=""/>
    <n v="1"/>
    <s v=""/>
  </r>
  <r>
    <x v="12"/>
    <n v="-235.09081999999944"/>
    <n v="-235.09081999999944"/>
    <s v=""/>
    <n v="1"/>
    <s v=""/>
  </r>
  <r>
    <x v="13"/>
    <n v="16.881836000000476"/>
    <s v=""/>
    <n v="16.881836000000476"/>
    <s v=""/>
    <n v="1"/>
  </r>
  <r>
    <x v="14"/>
    <n v="62.008788999999524"/>
    <s v=""/>
    <n v="62.008788999999524"/>
    <s v=""/>
    <n v="1"/>
  </r>
  <r>
    <x v="15"/>
    <n v="-215.79296800000157"/>
    <n v="-215.79296800000157"/>
    <s v=""/>
    <n v="1"/>
    <s v=""/>
  </r>
  <r>
    <x v="16"/>
    <n v="-297.38085900000078"/>
    <n v="-297.38085900000078"/>
    <s v=""/>
    <n v="1"/>
    <s v=""/>
  </r>
  <r>
    <x v="17"/>
    <n v="-462.72265600000173"/>
    <n v="-462.72265600000173"/>
    <s v=""/>
    <n v="1"/>
    <s v=""/>
  </r>
  <r>
    <x v="18"/>
    <n v="-489.00488299999961"/>
    <n v="-489.00488299999961"/>
    <s v=""/>
    <n v="1"/>
    <s v=""/>
  </r>
  <r>
    <x v="19"/>
    <n v="-525.83984400000008"/>
    <n v="-525.83984400000008"/>
    <s v=""/>
    <n v="1"/>
    <s v=""/>
  </r>
  <r>
    <x v="20"/>
    <n v="-342.45996099999866"/>
    <n v="-342.45996099999866"/>
    <s v=""/>
    <n v="1"/>
    <s v=""/>
  </r>
  <r>
    <x v="21"/>
    <n v="-354.98925799999961"/>
    <n v="-354.98925799999961"/>
    <s v=""/>
    <n v="1"/>
    <s v=""/>
  </r>
  <r>
    <x v="22"/>
    <n v="-401.02929699999913"/>
    <n v="-401.02929699999913"/>
    <s v=""/>
    <n v="1"/>
    <s v=""/>
  </r>
  <r>
    <x v="23"/>
    <n v="-355.62988300000143"/>
    <n v="-355.62988300000143"/>
    <s v=""/>
    <n v="1"/>
    <s v=""/>
  </r>
  <r>
    <x v="0"/>
    <n v="-471.33007799999905"/>
    <n v="-471.33007799999905"/>
    <s v=""/>
    <n v="1"/>
    <s v="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150.65625"/>
    <s v=""/>
    <n v="1"/>
  </r>
  <r>
    <x v="1"/>
    <n v="-605.6210940000019"/>
    <s v=""/>
    <n v="1"/>
    <s v=""/>
  </r>
  <r>
    <x v="2"/>
    <n v="-455.9414059999981"/>
    <s v=""/>
    <n v="1"/>
    <s v=""/>
  </r>
  <r>
    <x v="3"/>
    <n v="-159.14843799999653"/>
    <s v=""/>
    <n v="1"/>
    <s v=""/>
  </r>
  <r>
    <x v="4"/>
    <n v="-382.6679690000019"/>
    <s v=""/>
    <n v="1"/>
    <s v=""/>
  </r>
  <r>
    <x v="5"/>
    <s v=""/>
    <n v="42.304687000003469"/>
    <s v=""/>
    <n v="1"/>
  </r>
  <r>
    <x v="6"/>
    <s v=""/>
    <n v="150.9375"/>
    <s v=""/>
    <n v="1"/>
  </r>
  <r>
    <x v="7"/>
    <n v="-158.3242190000019"/>
    <s v=""/>
    <n v="1"/>
    <s v=""/>
  </r>
  <r>
    <x v="8"/>
    <n v="-394.8125"/>
    <s v=""/>
    <n v="1"/>
    <s v=""/>
  </r>
  <r>
    <x v="9"/>
    <n v="-1081.1289059999981"/>
    <s v=""/>
    <n v="1"/>
    <s v=""/>
  </r>
  <r>
    <x v="10"/>
    <n v="-1805.7617190000019"/>
    <s v=""/>
    <n v="1"/>
    <s v=""/>
  </r>
  <r>
    <x v="11"/>
    <n v="-1501.4609379999965"/>
    <s v=""/>
    <n v="1"/>
    <s v=""/>
  </r>
  <r>
    <x v="12"/>
    <n v="-1533.1953129999965"/>
    <s v=""/>
    <n v="1"/>
    <s v=""/>
  </r>
  <r>
    <x v="13"/>
    <n v="-758.8085940000019"/>
    <s v=""/>
    <n v="1"/>
    <s v=""/>
  </r>
  <r>
    <x v="14"/>
    <n v="-324.86718799999653"/>
    <s v=""/>
    <n v="1"/>
    <s v=""/>
  </r>
  <r>
    <x v="15"/>
    <n v="-422.33593799999653"/>
    <s v=""/>
    <n v="1"/>
    <s v=""/>
  </r>
  <r>
    <x v="16"/>
    <n v="-627.3398440000019"/>
    <s v=""/>
    <n v="1"/>
    <s v=""/>
  </r>
  <r>
    <x v="17"/>
    <n v="-655.8789059999981"/>
    <s v=""/>
    <n v="1"/>
    <s v=""/>
  </r>
  <r>
    <x v="18"/>
    <n v="-744.515625"/>
    <s v=""/>
    <n v="1"/>
    <s v=""/>
  </r>
  <r>
    <x v="19"/>
    <n v="-1252.6992190000019"/>
    <s v=""/>
    <n v="1"/>
    <s v=""/>
  </r>
  <r>
    <x v="20"/>
    <n v="-1477.3828129999965"/>
    <s v=""/>
    <n v="1"/>
    <s v=""/>
  </r>
  <r>
    <x v="21"/>
    <n v="-1725.3203129999965"/>
    <s v=""/>
    <n v="1"/>
    <s v=""/>
  </r>
  <r>
    <x v="22"/>
    <n v="-2408.5195309999981"/>
    <s v=""/>
    <n v="1"/>
    <s v=""/>
  </r>
  <r>
    <x v="23"/>
    <n v="-2863.46875"/>
    <s v=""/>
    <n v="1"/>
    <s v=""/>
  </r>
  <r>
    <x v="0"/>
    <n v="-2026.15625"/>
    <s v=""/>
    <n v="1"/>
    <s v=""/>
  </r>
  <r>
    <x v="1"/>
    <n v="-2321.9375"/>
    <s v=""/>
    <n v="1"/>
    <s v=""/>
  </r>
  <r>
    <x v="2"/>
    <n v="-2604.0703129999965"/>
    <s v=""/>
    <n v="1"/>
    <s v=""/>
  </r>
  <r>
    <x v="3"/>
    <n v="-2404.109375"/>
    <s v=""/>
    <n v="1"/>
    <s v=""/>
  </r>
  <r>
    <x v="4"/>
    <n v="-2385.6328129999965"/>
    <s v=""/>
    <n v="1"/>
    <s v=""/>
  </r>
  <r>
    <x v="5"/>
    <n v="-2548.453125"/>
    <s v=""/>
    <n v="1"/>
    <s v=""/>
  </r>
  <r>
    <x v="6"/>
    <n v="-2854.2070309999981"/>
    <s v=""/>
    <n v="1"/>
    <s v=""/>
  </r>
  <r>
    <x v="7"/>
    <n v="-2759.5546879999965"/>
    <s v=""/>
    <n v="1"/>
    <s v=""/>
  </r>
  <r>
    <x v="8"/>
    <n v="-1794.9453129999965"/>
    <s v=""/>
    <n v="1"/>
    <s v=""/>
  </r>
  <r>
    <x v="9"/>
    <n v="-1146.7382809999981"/>
    <s v=""/>
    <n v="1"/>
    <s v=""/>
  </r>
  <r>
    <x v="10"/>
    <n v="-435.875"/>
    <s v=""/>
    <n v="1"/>
    <s v=""/>
  </r>
  <r>
    <x v="11"/>
    <s v=""/>
    <n v="1676.1210940000019"/>
    <s v=""/>
    <n v="1"/>
  </r>
  <r>
    <x v="12"/>
    <s v=""/>
    <n v="3344.9726559999981"/>
    <s v=""/>
    <n v="1"/>
  </r>
  <r>
    <x v="13"/>
    <s v=""/>
    <n v="4384.5585940000019"/>
    <s v=""/>
    <n v="1"/>
  </r>
  <r>
    <x v="14"/>
    <s v=""/>
    <n v="5407.8125"/>
    <s v=""/>
    <n v="1"/>
  </r>
  <r>
    <x v="15"/>
    <s v=""/>
    <n v="5317.640625"/>
    <s v=""/>
    <n v="1"/>
  </r>
  <r>
    <x v="16"/>
    <s v=""/>
    <n v="5696.7070309999981"/>
    <s v=""/>
    <n v="1"/>
  </r>
  <r>
    <x v="17"/>
    <s v=""/>
    <n v="6137.53125"/>
    <s v=""/>
    <n v="1"/>
  </r>
  <r>
    <x v="18"/>
    <s v=""/>
    <n v="6492.5859370000035"/>
    <s v=""/>
    <n v="1"/>
  </r>
  <r>
    <x v="19"/>
    <s v=""/>
    <n v="5235.5117190000019"/>
    <s v=""/>
    <n v="1"/>
  </r>
  <r>
    <x v="20"/>
    <s v=""/>
    <n v="4065.3632809999981"/>
    <s v=""/>
    <n v="1"/>
  </r>
  <r>
    <x v="21"/>
    <s v=""/>
    <n v="3132.7617190000019"/>
    <s v=""/>
    <n v="1"/>
  </r>
  <r>
    <x v="22"/>
    <s v=""/>
    <n v="1350.5546870000035"/>
    <s v=""/>
    <n v="1"/>
  </r>
  <r>
    <x v="23"/>
    <s v=""/>
    <n v="595.1054690000019"/>
    <s v=""/>
    <n v="1"/>
  </r>
  <r>
    <x v="0"/>
    <n v="-618.83593799999653"/>
    <s v=""/>
    <n v="1"/>
    <s v=""/>
  </r>
  <r>
    <x v="1"/>
    <n v="-844.5351559999981"/>
    <s v=""/>
    <n v="1"/>
    <s v=""/>
  </r>
  <r>
    <x v="2"/>
    <n v="-981.52343799999653"/>
    <s v=""/>
    <n v="1"/>
    <s v=""/>
  </r>
  <r>
    <x v="3"/>
    <n v="-951.453125"/>
    <s v=""/>
    <n v="1"/>
    <s v=""/>
  </r>
  <r>
    <x v="4"/>
    <n v="-737.1523440000019"/>
    <s v=""/>
    <n v="1"/>
    <s v=""/>
  </r>
  <r>
    <x v="5"/>
    <n v="-498.359375"/>
    <s v=""/>
    <n v="1"/>
    <s v=""/>
  </r>
  <r>
    <x v="6"/>
    <n v="-253.91406299999653"/>
    <s v=""/>
    <n v="1"/>
    <s v=""/>
  </r>
  <r>
    <x v="7"/>
    <n v="-40.714844000001904"/>
    <s v=""/>
    <n v="1"/>
    <s v=""/>
  </r>
  <r>
    <x v="8"/>
    <s v=""/>
    <n v="10.726562000003469"/>
    <s v=""/>
    <n v="1"/>
  </r>
  <r>
    <x v="9"/>
    <n v="-554.8945309999981"/>
    <s v=""/>
    <n v="1"/>
    <s v=""/>
  </r>
  <r>
    <x v="10"/>
    <n v="-200.74218799999653"/>
    <s v=""/>
    <n v="1"/>
    <s v=""/>
  </r>
  <r>
    <x v="11"/>
    <s v=""/>
    <n v="505.89843700000347"/>
    <s v=""/>
    <n v="1"/>
  </r>
  <r>
    <x v="12"/>
    <s v=""/>
    <n v="573.50781200000347"/>
    <s v=""/>
    <n v="1"/>
  </r>
  <r>
    <x v="13"/>
    <s v=""/>
    <n v="406.890625"/>
    <s v=""/>
    <n v="1"/>
  </r>
  <r>
    <x v="14"/>
    <n v="-94.085937999996531"/>
    <s v=""/>
    <n v="1"/>
    <s v=""/>
  </r>
  <r>
    <x v="15"/>
    <n v="-339.63281299999653"/>
    <s v=""/>
    <n v="1"/>
    <s v=""/>
  </r>
  <r>
    <x v="16"/>
    <n v="-742.03906299999653"/>
    <s v=""/>
    <n v="1"/>
    <s v=""/>
  </r>
  <r>
    <x v="17"/>
    <n v="-836.6914059999981"/>
    <s v=""/>
    <n v="1"/>
    <s v=""/>
  </r>
  <r>
    <x v="18"/>
    <n v="-1102.0390629999965"/>
    <s v=""/>
    <n v="1"/>
    <s v=""/>
  </r>
  <r>
    <x v="19"/>
    <n v="-1262.3164059999981"/>
    <s v=""/>
    <n v="1"/>
    <s v=""/>
  </r>
  <r>
    <x v="20"/>
    <n v="-1108.4335940000019"/>
    <s v=""/>
    <n v="1"/>
    <s v=""/>
  </r>
  <r>
    <x v="21"/>
    <n v="-552.9335940000019"/>
    <s v=""/>
    <n v="1"/>
    <s v=""/>
  </r>
  <r>
    <x v="22"/>
    <n v="-383.1523440000019"/>
    <s v=""/>
    <n v="1"/>
    <s v=""/>
  </r>
  <r>
    <x v="23"/>
    <n v="-210.171875"/>
    <s v=""/>
    <n v="1"/>
    <s v=""/>
  </r>
  <r>
    <x v="0"/>
    <s v=""/>
    <n v="137.10156200000347"/>
    <s v=""/>
    <n v="1"/>
  </r>
  <r>
    <x v="1"/>
    <n v="-393.5507809999981"/>
    <s v=""/>
    <n v="1"/>
    <s v=""/>
  </r>
  <r>
    <x v="2"/>
    <n v="-1426.8828129999965"/>
    <s v=""/>
    <n v="1"/>
    <s v=""/>
  </r>
  <r>
    <x v="3"/>
    <n v="-895.16406299999653"/>
    <s v=""/>
    <n v="1"/>
    <s v=""/>
  </r>
  <r>
    <x v="4"/>
    <n v="-658.765625"/>
    <s v=""/>
    <n v="1"/>
    <s v=""/>
  </r>
  <r>
    <x v="5"/>
    <n v="-552.6835940000019"/>
    <s v=""/>
    <n v="1"/>
    <s v=""/>
  </r>
  <r>
    <x v="6"/>
    <s v=""/>
    <n v="172.32031200000347"/>
    <s v=""/>
    <n v="1"/>
  </r>
  <r>
    <x v="7"/>
    <s v=""/>
    <n v="67.265625"/>
    <s v=""/>
    <n v="1"/>
  </r>
  <r>
    <x v="8"/>
    <s v=""/>
    <n v="485.44531200000347"/>
    <s v=""/>
    <n v="1"/>
  </r>
  <r>
    <x v="9"/>
    <s v=""/>
    <n v="42.429687000003469"/>
    <s v=""/>
    <n v="1"/>
  </r>
  <r>
    <x v="10"/>
    <n v="-778.1445309999981"/>
    <s v=""/>
    <n v="1"/>
    <s v=""/>
  </r>
  <r>
    <x v="11"/>
    <n v="-1377.796875"/>
    <s v=""/>
    <n v="1"/>
    <s v=""/>
  </r>
  <r>
    <x v="12"/>
    <n v="-2187.671875"/>
    <s v=""/>
    <n v="1"/>
    <s v=""/>
  </r>
  <r>
    <x v="13"/>
    <n v="-2359.3867190000019"/>
    <s v=""/>
    <n v="1"/>
    <s v=""/>
  </r>
  <r>
    <x v="14"/>
    <n v="-1846.765625"/>
    <s v=""/>
    <n v="1"/>
    <s v=""/>
  </r>
  <r>
    <x v="15"/>
    <n v="-1721.1015629999965"/>
    <s v=""/>
    <n v="1"/>
    <s v=""/>
  </r>
  <r>
    <x v="16"/>
    <n v="-1468.2695309999981"/>
    <s v=""/>
    <n v="1"/>
    <s v=""/>
  </r>
  <r>
    <x v="17"/>
    <n v="-1169.9570309999981"/>
    <s v=""/>
    <n v="1"/>
    <s v=""/>
  </r>
  <r>
    <x v="18"/>
    <n v="-1302.5117190000019"/>
    <s v=""/>
    <n v="1"/>
    <s v=""/>
  </r>
  <r>
    <x v="19"/>
    <n v="-1596.5429690000019"/>
    <s v=""/>
    <n v="1"/>
    <s v=""/>
  </r>
  <r>
    <x v="20"/>
    <n v="-1591.3632809999981"/>
    <s v=""/>
    <n v="1"/>
    <s v=""/>
  </r>
  <r>
    <x v="21"/>
    <n v="-1606.734375"/>
    <s v=""/>
    <n v="1"/>
    <s v=""/>
  </r>
  <r>
    <x v="22"/>
    <n v="-1990"/>
    <s v=""/>
    <n v="1"/>
    <s v=""/>
  </r>
  <r>
    <x v="23"/>
    <n v="-2058.4921879999965"/>
    <s v=""/>
    <n v="1"/>
    <s v=""/>
  </r>
  <r>
    <x v="0"/>
    <n v="-634.9960940000019"/>
    <s v=""/>
    <n v="1"/>
    <s v=""/>
  </r>
  <r>
    <x v="1"/>
    <n v="-140.5742190000019"/>
    <s v=""/>
    <n v="1"/>
    <s v=""/>
  </r>
  <r>
    <x v="2"/>
    <n v="-638.875"/>
    <s v=""/>
    <n v="1"/>
    <s v=""/>
  </r>
  <r>
    <x v="3"/>
    <n v="-1114.1484379999965"/>
    <s v=""/>
    <n v="1"/>
    <s v=""/>
  </r>
  <r>
    <x v="4"/>
    <n v="-1135.9101559999981"/>
    <s v=""/>
    <n v="1"/>
    <s v=""/>
  </r>
  <r>
    <x v="5"/>
    <n v="-1441.9609379999965"/>
    <s v=""/>
    <n v="1"/>
    <s v=""/>
  </r>
  <r>
    <x v="6"/>
    <n v="-1248.109375"/>
    <s v=""/>
    <n v="1"/>
    <s v=""/>
  </r>
  <r>
    <x v="7"/>
    <n v="-1222.78125"/>
    <s v=""/>
    <n v="1"/>
    <s v=""/>
  </r>
  <r>
    <x v="8"/>
    <n v="-503.80468799999653"/>
    <s v=""/>
    <n v="1"/>
    <s v=""/>
  </r>
  <r>
    <x v="9"/>
    <s v=""/>
    <n v="205.4335940000019"/>
    <s v=""/>
    <n v="1"/>
  </r>
  <r>
    <x v="10"/>
    <s v=""/>
    <n v="354.6445309999981"/>
    <s v=""/>
    <n v="1"/>
  </r>
  <r>
    <x v="11"/>
    <s v=""/>
    <n v="884.07031200000347"/>
    <s v=""/>
    <n v="1"/>
  </r>
  <r>
    <x v="12"/>
    <s v=""/>
    <n v="821.2304690000019"/>
    <s v=""/>
    <n v="1"/>
  </r>
  <r>
    <x v="13"/>
    <s v=""/>
    <n v="1393.2304690000019"/>
    <s v=""/>
    <n v="1"/>
  </r>
  <r>
    <x v="14"/>
    <s v=""/>
    <n v="1393.5507809999981"/>
    <s v=""/>
    <n v="1"/>
  </r>
  <r>
    <x v="15"/>
    <s v=""/>
    <n v="1527.5820309999981"/>
    <s v=""/>
    <n v="1"/>
  </r>
  <r>
    <x v="16"/>
    <s v=""/>
    <n v="2172.8828120000035"/>
    <s v=""/>
    <n v="1"/>
  </r>
  <r>
    <x v="17"/>
    <s v=""/>
    <n v="2406.1210940000019"/>
    <s v=""/>
    <n v="1"/>
  </r>
  <r>
    <x v="18"/>
    <s v=""/>
    <n v="2333.8671870000035"/>
    <s v=""/>
    <n v="1"/>
  </r>
  <r>
    <x v="19"/>
    <s v=""/>
    <n v="1650.7695309999981"/>
    <s v=""/>
    <n v="1"/>
  </r>
  <r>
    <x v="20"/>
    <s v=""/>
    <n v="1379.5351559999981"/>
    <s v=""/>
    <n v="1"/>
  </r>
  <r>
    <x v="21"/>
    <s v=""/>
    <n v="1486.7109370000035"/>
    <s v=""/>
    <n v="1"/>
  </r>
  <r>
    <x v="22"/>
    <s v=""/>
    <n v="1079.515625"/>
    <s v=""/>
    <n v="1"/>
  </r>
  <r>
    <x v="23"/>
    <s v=""/>
    <n v="579.2773440000019"/>
    <s v=""/>
    <n v="1"/>
  </r>
  <r>
    <x v="0"/>
    <s v=""/>
    <n v="353.609375"/>
    <s v=""/>
    <n v="1"/>
  </r>
  <r>
    <x v="1"/>
    <n v="-98.742187999996531"/>
    <s v=""/>
    <n v="1"/>
    <s v=""/>
  </r>
  <r>
    <x v="2"/>
    <n v="-37.554687999996531"/>
    <s v=""/>
    <n v="1"/>
    <s v=""/>
  </r>
  <r>
    <x v="3"/>
    <n v="-309.6367190000019"/>
    <s v=""/>
    <n v="1"/>
    <s v=""/>
  </r>
  <r>
    <x v="4"/>
    <n v="-581.08593799999653"/>
    <s v=""/>
    <n v="1"/>
    <s v=""/>
  </r>
  <r>
    <x v="5"/>
    <n v="-417.921875"/>
    <s v=""/>
    <n v="1"/>
    <s v=""/>
  </r>
  <r>
    <x v="6"/>
    <n v="-211.7929690000019"/>
    <s v=""/>
    <n v="1"/>
    <s v=""/>
  </r>
  <r>
    <x v="7"/>
    <n v="-301.4570309999981"/>
    <s v=""/>
    <n v="1"/>
    <s v=""/>
  </r>
  <r>
    <x v="8"/>
    <n v="-73.617187999996531"/>
    <s v=""/>
    <n v="1"/>
    <s v=""/>
  </r>
  <r>
    <x v="9"/>
    <n v="-838.84375"/>
    <s v=""/>
    <n v="1"/>
    <s v=""/>
  </r>
  <r>
    <x v="10"/>
    <n v="-1693.140625"/>
    <s v=""/>
    <n v="1"/>
    <s v=""/>
  </r>
  <r>
    <x v="11"/>
    <n v="-2531.1054690000019"/>
    <s v=""/>
    <n v="1"/>
    <s v=""/>
  </r>
  <r>
    <x v="12"/>
    <n v="-3939.9609379999965"/>
    <s v=""/>
    <n v="1"/>
    <s v=""/>
  </r>
  <r>
    <x v="13"/>
    <n v="-4042.3515629999965"/>
    <s v=""/>
    <n v="1"/>
    <s v=""/>
  </r>
  <r>
    <x v="14"/>
    <n v="-3394.0703129999965"/>
    <s v=""/>
    <n v="1"/>
    <s v=""/>
  </r>
  <r>
    <x v="15"/>
    <n v="-2740.5234379999965"/>
    <s v=""/>
    <n v="1"/>
    <s v=""/>
  </r>
  <r>
    <x v="16"/>
    <n v="-1741.6835940000019"/>
    <s v=""/>
    <n v="1"/>
    <s v=""/>
  </r>
  <r>
    <x v="17"/>
    <n v="-805.3164059999981"/>
    <s v=""/>
    <n v="1"/>
    <s v=""/>
  </r>
  <r>
    <x v="18"/>
    <n v="-508.3007809999981"/>
    <s v=""/>
    <n v="1"/>
    <s v=""/>
  </r>
  <r>
    <x v="19"/>
    <n v="-812.3554690000019"/>
    <s v=""/>
    <n v="1"/>
    <s v=""/>
  </r>
  <r>
    <x v="20"/>
    <n v="-388.0429690000019"/>
    <s v=""/>
    <n v="1"/>
    <s v=""/>
  </r>
  <r>
    <x v="21"/>
    <s v=""/>
    <n v="380.6875"/>
    <s v=""/>
    <n v="1"/>
  </r>
  <r>
    <x v="22"/>
    <s v=""/>
    <n v="795.09375"/>
    <s v=""/>
    <n v="1"/>
  </r>
  <r>
    <x v="23"/>
    <s v=""/>
    <n v="340.86718700000347"/>
    <s v=""/>
    <n v="1"/>
  </r>
  <r>
    <x v="0"/>
    <s v=""/>
    <n v="1719.8710940000019"/>
    <s v=""/>
    <n v="1"/>
  </r>
  <r>
    <x v="1"/>
    <s v=""/>
    <n v="2062.203125"/>
    <s v=""/>
    <n v="1"/>
  </r>
  <r>
    <x v="2"/>
    <s v=""/>
    <n v="2479.515625"/>
    <s v=""/>
    <n v="1"/>
  </r>
  <r>
    <x v="3"/>
    <s v=""/>
    <n v="1527"/>
    <s v=""/>
    <n v="1"/>
  </r>
  <r>
    <x v="4"/>
    <s v=""/>
    <n v="1282.2617190000019"/>
    <s v=""/>
    <n v="1"/>
  </r>
  <r>
    <x v="5"/>
    <s v=""/>
    <n v="2175.8007809999981"/>
    <s v=""/>
    <n v="1"/>
  </r>
  <r>
    <x v="6"/>
    <s v=""/>
    <n v="3544.1132809999981"/>
    <s v=""/>
    <n v="1"/>
  </r>
  <r>
    <x v="7"/>
    <s v=""/>
    <n v="2797.2265620000035"/>
    <s v=""/>
    <n v="1"/>
  </r>
  <r>
    <x v="8"/>
    <s v=""/>
    <n v="1178.0390620000035"/>
    <s v=""/>
    <n v="1"/>
  </r>
  <r>
    <x v="9"/>
    <s v=""/>
    <n v="1440.7539059999981"/>
    <s v=""/>
    <n v="1"/>
  </r>
  <r>
    <x v="10"/>
    <s v=""/>
    <n v="1183.546875"/>
    <s v=""/>
    <n v="1"/>
  </r>
  <r>
    <x v="11"/>
    <s v=""/>
    <n v="430.67968700000347"/>
    <s v=""/>
    <n v="1"/>
  </r>
  <r>
    <x v="12"/>
    <n v="-53.644530999998096"/>
    <s v=""/>
    <n v="1"/>
    <s v=""/>
  </r>
  <r>
    <x v="13"/>
    <s v=""/>
    <n v="260.6679690000019"/>
    <s v=""/>
    <n v="1"/>
  </r>
  <r>
    <x v="14"/>
    <s v=""/>
    <n v="873.05468700000347"/>
    <s v=""/>
    <n v="1"/>
  </r>
  <r>
    <x v="15"/>
    <s v=""/>
    <n v="1614.7148440000019"/>
    <s v=""/>
    <n v="1"/>
  </r>
  <r>
    <x v="16"/>
    <s v=""/>
    <n v="2512.7617190000019"/>
    <s v=""/>
    <n v="1"/>
  </r>
  <r>
    <x v="17"/>
    <s v=""/>
    <n v="2986.7265620000035"/>
    <s v=""/>
    <n v="1"/>
  </r>
  <r>
    <x v="18"/>
    <s v=""/>
    <n v="3104.84375"/>
    <s v=""/>
    <n v="1"/>
  </r>
  <r>
    <x v="19"/>
    <s v=""/>
    <n v="2727.2851559999981"/>
    <s v=""/>
    <n v="1"/>
  </r>
  <r>
    <x v="20"/>
    <s v=""/>
    <n v="2549.3164059999981"/>
    <s v=""/>
    <n v="1"/>
  </r>
  <r>
    <x v="21"/>
    <s v=""/>
    <n v="2275.03125"/>
    <s v=""/>
    <n v="1"/>
  </r>
  <r>
    <x v="22"/>
    <s v=""/>
    <n v="1197.9921870000035"/>
    <s v=""/>
    <n v="1"/>
  </r>
  <r>
    <x v="23"/>
    <s v=""/>
    <n v="365.7617190000019"/>
    <s v=""/>
    <n v="1"/>
  </r>
  <r>
    <x v="0"/>
    <s v=""/>
    <n v="1149.671875"/>
    <s v=""/>
    <n v="1"/>
  </r>
  <r>
    <x v="1"/>
    <s v=""/>
    <n v="351.3085940000019"/>
    <s v=""/>
    <n v="1"/>
  </r>
  <r>
    <x v="2"/>
    <s v=""/>
    <n v="37.105469000001904"/>
    <s v=""/>
    <n v="1"/>
  </r>
  <r>
    <x v="3"/>
    <s v=""/>
    <n v="119.296875"/>
    <s v=""/>
    <n v="1"/>
  </r>
  <r>
    <x v="4"/>
    <n v="-5.8515629999965313"/>
    <s v=""/>
    <n v="1"/>
    <s v=""/>
  </r>
  <r>
    <x v="5"/>
    <n v="-48.792969000001904"/>
    <s v=""/>
    <n v="1"/>
    <s v=""/>
  </r>
  <r>
    <x v="6"/>
    <n v="-700.67968799999653"/>
    <s v=""/>
    <n v="1"/>
    <s v=""/>
  </r>
  <r>
    <x v="7"/>
    <n v="-497.2539059999981"/>
    <s v=""/>
    <n v="1"/>
    <s v=""/>
  </r>
  <r>
    <x v="8"/>
    <n v="-210.9335940000019"/>
    <s v=""/>
    <n v="1"/>
    <s v=""/>
  </r>
  <r>
    <x v="9"/>
    <s v=""/>
    <n v="107.546875"/>
    <s v=""/>
    <n v="1"/>
  </r>
  <r>
    <x v="10"/>
    <s v=""/>
    <n v="892.1054690000019"/>
    <s v=""/>
    <n v="1"/>
  </r>
  <r>
    <x v="11"/>
    <s v=""/>
    <n v="529.921875"/>
    <s v=""/>
    <n v="1"/>
  </r>
  <r>
    <x v="12"/>
    <s v=""/>
    <n v="64.949219000001904"/>
    <s v=""/>
    <n v="1"/>
  </r>
  <r>
    <x v="13"/>
    <n v="-310.86718799999653"/>
    <s v=""/>
    <n v="1"/>
    <s v=""/>
  </r>
  <r>
    <x v="14"/>
    <n v="-917.57031299999653"/>
    <s v=""/>
    <n v="1"/>
    <s v=""/>
  </r>
  <r>
    <x v="15"/>
    <n v="-904.3789059999981"/>
    <s v=""/>
    <n v="1"/>
    <s v=""/>
  </r>
  <r>
    <x v="16"/>
    <n v="-748.35156299999653"/>
    <s v=""/>
    <n v="1"/>
    <s v=""/>
  </r>
  <r>
    <x v="17"/>
    <n v="-592.328125"/>
    <s v=""/>
    <n v="1"/>
    <s v=""/>
  </r>
  <r>
    <x v="18"/>
    <n v="-1120.65625"/>
    <s v=""/>
    <n v="1"/>
    <s v=""/>
  </r>
  <r>
    <x v="19"/>
    <n v="-1038.1640629999965"/>
    <s v=""/>
    <n v="1"/>
    <s v=""/>
  </r>
  <r>
    <x v="20"/>
    <n v="-637.6289059999981"/>
    <s v=""/>
    <n v="1"/>
    <s v=""/>
  </r>
  <r>
    <x v="21"/>
    <n v="-557.8476559999981"/>
    <s v=""/>
    <n v="1"/>
    <s v=""/>
  </r>
  <r>
    <x v="22"/>
    <n v="-516.5820309999981"/>
    <s v=""/>
    <n v="1"/>
    <s v=""/>
  </r>
  <r>
    <x v="23"/>
    <n v="-553.7773440000019"/>
    <s v=""/>
    <n v="1"/>
    <s v=""/>
  </r>
  <r>
    <x v="0"/>
    <n v="-230.4492190000019"/>
    <s v=""/>
    <n v="1"/>
    <s v=""/>
  </r>
  <r>
    <x v="1"/>
    <s v=""/>
    <n v="188.74218700000347"/>
    <s v=""/>
    <n v="1"/>
  </r>
  <r>
    <x v="2"/>
    <s v=""/>
    <n v="233.53906200000347"/>
    <s v=""/>
    <n v="1"/>
  </r>
  <r>
    <x v="3"/>
    <s v=""/>
    <n v="364.66406200000347"/>
    <s v=""/>
    <n v="1"/>
  </r>
  <r>
    <x v="4"/>
    <s v=""/>
    <n v="557.1445309999981"/>
    <s v=""/>
    <n v="1"/>
  </r>
  <r>
    <x v="5"/>
    <s v=""/>
    <n v="340.8710940000019"/>
    <s v=""/>
    <n v="1"/>
  </r>
  <r>
    <x v="6"/>
    <n v="-210.5898440000019"/>
    <s v=""/>
    <n v="1"/>
    <s v=""/>
  </r>
  <r>
    <x v="7"/>
    <n v="-341.16406299999653"/>
    <s v=""/>
    <n v="1"/>
    <s v=""/>
  </r>
  <r>
    <x v="8"/>
    <n v="-1681.8007809999981"/>
    <s v=""/>
    <n v="1"/>
    <s v=""/>
  </r>
  <r>
    <x v="9"/>
    <n v="-1066.7304690000019"/>
    <s v=""/>
    <n v="1"/>
    <s v=""/>
  </r>
  <r>
    <x v="10"/>
    <s v=""/>
    <n v="3.7460940000019036"/>
    <s v=""/>
    <n v="1"/>
  </r>
  <r>
    <x v="11"/>
    <s v=""/>
    <n v="533.3007809999981"/>
    <s v=""/>
    <n v="1"/>
  </r>
  <r>
    <x v="12"/>
    <s v=""/>
    <n v="640.8945309999981"/>
    <s v=""/>
    <n v="1"/>
  </r>
  <r>
    <x v="13"/>
    <s v=""/>
    <n v="652.5429690000019"/>
    <s v=""/>
    <n v="1"/>
  </r>
  <r>
    <x v="14"/>
    <s v=""/>
    <n v="464.3398440000019"/>
    <s v=""/>
    <n v="1"/>
  </r>
  <r>
    <x v="15"/>
    <s v=""/>
    <n v="186.9375"/>
    <s v=""/>
    <n v="1"/>
  </r>
  <r>
    <x v="16"/>
    <n v="-115.296875"/>
    <s v=""/>
    <n v="1"/>
    <s v=""/>
  </r>
  <r>
    <x v="17"/>
    <n v="-519.8085940000019"/>
    <s v=""/>
    <n v="1"/>
    <s v=""/>
  </r>
  <r>
    <x v="18"/>
    <n v="-1023.6171879999965"/>
    <s v=""/>
    <n v="1"/>
    <s v=""/>
  </r>
  <r>
    <x v="19"/>
    <n v="-942.74218799999653"/>
    <s v=""/>
    <n v="1"/>
    <s v=""/>
  </r>
  <r>
    <x v="20"/>
    <n v="-219.109375"/>
    <s v=""/>
    <n v="1"/>
    <s v=""/>
  </r>
  <r>
    <x v="21"/>
    <n v="-585.6523440000019"/>
    <s v=""/>
    <n v="1"/>
    <s v=""/>
  </r>
  <r>
    <x v="22"/>
    <n v="-596.5507809999981"/>
    <s v=""/>
    <n v="1"/>
    <s v=""/>
  </r>
  <r>
    <x v="23"/>
    <n v="-71.125"/>
    <s v=""/>
    <n v="1"/>
    <s v=""/>
  </r>
  <r>
    <x v="0"/>
    <n v="-401.4335940000019"/>
    <s v=""/>
    <n v="1"/>
    <s v=""/>
  </r>
  <r>
    <x v="1"/>
    <n v="-618.2382809999981"/>
    <s v=""/>
    <n v="1"/>
    <s v=""/>
  </r>
  <r>
    <x v="2"/>
    <n v="-1516.953125"/>
    <s v=""/>
    <n v="1"/>
    <s v=""/>
  </r>
  <r>
    <x v="3"/>
    <n v="-865.90625"/>
    <s v=""/>
    <n v="1"/>
    <s v=""/>
  </r>
  <r>
    <x v="4"/>
    <n v="-475.2617190000019"/>
    <s v=""/>
    <n v="1"/>
    <s v=""/>
  </r>
  <r>
    <x v="5"/>
    <n v="-78.492187999996531"/>
    <s v=""/>
    <n v="1"/>
    <s v=""/>
  </r>
  <r>
    <x v="6"/>
    <s v=""/>
    <n v="232.7695309999981"/>
    <s v=""/>
    <n v="1"/>
  </r>
  <r>
    <x v="7"/>
    <s v=""/>
    <n v="177.83593700000347"/>
    <s v=""/>
    <n v="1"/>
  </r>
  <r>
    <x v="8"/>
    <n v="-39.589844000001904"/>
    <s v=""/>
    <n v="1"/>
    <s v=""/>
  </r>
  <r>
    <x v="9"/>
    <n v="-456.5898440000019"/>
    <s v=""/>
    <n v="1"/>
    <s v=""/>
  </r>
  <r>
    <x v="10"/>
    <s v=""/>
    <n v="170.44531200000347"/>
    <s v=""/>
    <n v="1"/>
  </r>
  <r>
    <x v="11"/>
    <s v=""/>
    <n v="1059.1015620000035"/>
    <s v=""/>
    <n v="1"/>
  </r>
  <r>
    <x v="12"/>
    <s v=""/>
    <n v="1456.8242190000019"/>
    <s v=""/>
    <n v="1"/>
  </r>
  <r>
    <x v="13"/>
    <s v=""/>
    <n v="1829.0898440000019"/>
    <s v=""/>
    <n v="1"/>
  </r>
  <r>
    <x v="14"/>
    <s v=""/>
    <n v="2017.453125"/>
    <s v=""/>
    <n v="1"/>
  </r>
  <r>
    <x v="15"/>
    <s v=""/>
    <n v="1745.1523440000019"/>
    <s v=""/>
    <n v="1"/>
  </r>
  <r>
    <x v="16"/>
    <s v=""/>
    <n v="1062.546875"/>
    <s v=""/>
    <n v="1"/>
  </r>
  <r>
    <x v="17"/>
    <s v=""/>
    <n v="92.28125"/>
    <s v=""/>
    <n v="1"/>
  </r>
  <r>
    <x v="18"/>
    <n v="-286.28125"/>
    <s v=""/>
    <n v="1"/>
    <s v=""/>
  </r>
  <r>
    <x v="19"/>
    <s v=""/>
    <n v="783.3554690000019"/>
    <s v=""/>
    <n v="1"/>
  </r>
  <r>
    <x v="20"/>
    <s v=""/>
    <n v="956.7070309999981"/>
    <s v=""/>
    <n v="1"/>
  </r>
  <r>
    <x v="21"/>
    <n v="-40.246094000001904"/>
    <s v=""/>
    <n v="1"/>
    <s v=""/>
  </r>
  <r>
    <x v="22"/>
    <n v="-753.38281299999653"/>
    <s v=""/>
    <n v="1"/>
    <s v=""/>
  </r>
  <r>
    <x v="23"/>
    <n v="-163.96875"/>
    <s v=""/>
    <n v="1"/>
    <s v=""/>
  </r>
  <r>
    <x v="0"/>
    <n v="-722.6054690000019"/>
    <s v=""/>
    <n v="1"/>
    <s v=""/>
  </r>
  <r>
    <x v="1"/>
    <n v="-1055.40625"/>
    <s v=""/>
    <n v="1"/>
    <s v=""/>
  </r>
  <r>
    <x v="2"/>
    <n v="-1470.0898440000019"/>
    <s v=""/>
    <n v="1"/>
    <s v=""/>
  </r>
  <r>
    <x v="3"/>
    <n v="-1130.6523440000019"/>
    <s v=""/>
    <n v="1"/>
    <s v=""/>
  </r>
  <r>
    <x v="4"/>
    <n v="-644.8085940000019"/>
    <s v=""/>
    <n v="1"/>
    <s v=""/>
  </r>
  <r>
    <x v="5"/>
    <n v="-66.230469000001904"/>
    <s v=""/>
    <n v="1"/>
    <s v=""/>
  </r>
  <r>
    <x v="6"/>
    <s v=""/>
    <n v="15.703125"/>
    <s v=""/>
    <n v="1"/>
  </r>
  <r>
    <x v="7"/>
    <s v=""/>
    <n v="322.44531200000347"/>
    <s v=""/>
    <n v="1"/>
  </r>
  <r>
    <x v="8"/>
    <n v="-66.160155999998096"/>
    <s v=""/>
    <n v="1"/>
    <s v=""/>
  </r>
  <r>
    <x v="9"/>
    <n v="-131.140625"/>
    <s v=""/>
    <n v="1"/>
    <s v=""/>
  </r>
  <r>
    <x v="10"/>
    <n v="-1342.4960940000019"/>
    <s v=""/>
    <n v="1"/>
    <s v=""/>
  </r>
  <r>
    <x v="11"/>
    <n v="-1287.0820309999981"/>
    <s v=""/>
    <n v="1"/>
    <s v=""/>
  </r>
  <r>
    <x v="12"/>
    <n v="-444.52343799999653"/>
    <s v=""/>
    <n v="1"/>
    <s v=""/>
  </r>
  <r>
    <x v="13"/>
    <n v="-124.9960940000019"/>
    <s v=""/>
    <n v="1"/>
    <s v=""/>
  </r>
  <r>
    <x v="14"/>
    <s v=""/>
    <n v="139.8710940000019"/>
    <s v=""/>
    <n v="1"/>
  </r>
  <r>
    <x v="15"/>
    <n v="-209.94531299999653"/>
    <s v=""/>
    <n v="1"/>
    <s v=""/>
  </r>
  <r>
    <x v="16"/>
    <n v="-846.1054690000019"/>
    <s v=""/>
    <n v="1"/>
    <s v=""/>
  </r>
  <r>
    <x v="17"/>
    <n v="-1633.2773440000019"/>
    <s v=""/>
    <n v="1"/>
    <s v=""/>
  </r>
  <r>
    <x v="18"/>
    <n v="-1489.4257809999981"/>
    <s v=""/>
    <n v="1"/>
    <s v=""/>
  </r>
  <r>
    <x v="19"/>
    <n v="-921.9804690000019"/>
    <s v=""/>
    <n v="1"/>
    <s v=""/>
  </r>
  <r>
    <x v="20"/>
    <n v="-455.46875"/>
    <s v=""/>
    <n v="1"/>
    <s v=""/>
  </r>
  <r>
    <x v="21"/>
    <n v="-322.8476559999981"/>
    <s v=""/>
    <n v="1"/>
    <s v=""/>
  </r>
  <r>
    <x v="22"/>
    <n v="-625.9726559999981"/>
    <s v=""/>
    <n v="1"/>
    <s v=""/>
  </r>
  <r>
    <x v="23"/>
    <n v="-721.203125"/>
    <s v=""/>
    <n v="1"/>
    <s v=""/>
  </r>
  <r>
    <x v="0"/>
    <n v="-1176.8671879999965"/>
    <s v=""/>
    <n v="1"/>
    <s v=""/>
  </r>
  <r>
    <x v="1"/>
    <n v="-1539.0429690000019"/>
    <s v=""/>
    <n v="1"/>
    <s v=""/>
  </r>
  <r>
    <x v="2"/>
    <n v="-1157.6679690000019"/>
    <s v=""/>
    <n v="1"/>
    <s v=""/>
  </r>
  <r>
    <x v="3"/>
    <n v="-1274.6757809999981"/>
    <s v=""/>
    <n v="1"/>
    <s v=""/>
  </r>
  <r>
    <x v="4"/>
    <n v="-1046.8789059999981"/>
    <s v=""/>
    <n v="1"/>
    <s v=""/>
  </r>
  <r>
    <x v="5"/>
    <n v="-666.234375"/>
    <s v=""/>
    <n v="1"/>
    <s v=""/>
  </r>
  <r>
    <x v="6"/>
    <n v="-239.125"/>
    <s v=""/>
    <n v="1"/>
    <s v=""/>
  </r>
  <r>
    <x v="7"/>
    <n v="-121.21093799999653"/>
    <s v=""/>
    <n v="1"/>
    <s v=""/>
  </r>
  <r>
    <x v="8"/>
    <n v="-1327.3085940000019"/>
    <s v=""/>
    <n v="1"/>
    <s v=""/>
  </r>
  <r>
    <x v="9"/>
    <n v="-1019.2578129999965"/>
    <s v=""/>
    <n v="1"/>
    <s v=""/>
  </r>
  <r>
    <x v="10"/>
    <n v="-1336.7734379999965"/>
    <s v=""/>
    <n v="1"/>
    <s v=""/>
  </r>
  <r>
    <x v="11"/>
    <n v="-1254.4296879999965"/>
    <s v=""/>
    <n v="1"/>
    <s v=""/>
  </r>
  <r>
    <x v="12"/>
    <n v="-1043.5898440000019"/>
    <s v=""/>
    <n v="1"/>
    <s v=""/>
  </r>
  <r>
    <x v="13"/>
    <n v="-506.67968799999653"/>
    <s v=""/>
    <n v="1"/>
    <s v=""/>
  </r>
  <r>
    <x v="14"/>
    <n v="-802.82031299999653"/>
    <s v=""/>
    <n v="1"/>
    <s v=""/>
  </r>
  <r>
    <x v="15"/>
    <n v="-912.859375"/>
    <s v=""/>
    <n v="1"/>
    <s v=""/>
  </r>
  <r>
    <x v="16"/>
    <n v="-1317.4882809999981"/>
    <s v=""/>
    <n v="1"/>
    <s v=""/>
  </r>
  <r>
    <x v="17"/>
    <n v="-1624.1679690000019"/>
    <s v=""/>
    <n v="1"/>
    <s v=""/>
  </r>
  <r>
    <x v="18"/>
    <n v="-2123.7070309999981"/>
    <s v=""/>
    <n v="1"/>
    <s v=""/>
  </r>
  <r>
    <x v="19"/>
    <n v="-2254.546875"/>
    <s v=""/>
    <n v="1"/>
    <s v=""/>
  </r>
  <r>
    <x v="20"/>
    <n v="-1671.8359379999965"/>
    <s v=""/>
    <n v="1"/>
    <s v=""/>
  </r>
  <r>
    <x v="21"/>
    <n v="-1120.7851559999981"/>
    <s v=""/>
    <n v="1"/>
    <s v=""/>
  </r>
  <r>
    <x v="22"/>
    <n v="-957.2929690000019"/>
    <s v=""/>
    <n v="1"/>
    <s v=""/>
  </r>
  <r>
    <x v="23"/>
    <n v="-1638.9648440000019"/>
    <s v=""/>
    <n v="1"/>
    <s v=""/>
  </r>
  <r>
    <x v="0"/>
    <s v=""/>
    <n v="655.78125"/>
    <s v=""/>
    <n v="1"/>
  </r>
  <r>
    <x v="1"/>
    <s v=""/>
    <n v="835.2460940000019"/>
    <s v=""/>
    <n v="1"/>
  </r>
  <r>
    <x v="3"/>
    <s v=""/>
    <n v="770.4960940000019"/>
    <s v=""/>
    <n v="1"/>
  </r>
  <r>
    <x v="4"/>
    <s v=""/>
    <n v="794.2929690000019"/>
    <s v=""/>
    <n v="1"/>
  </r>
  <r>
    <x v="5"/>
    <s v=""/>
    <n v="1047.453125"/>
    <s v=""/>
    <n v="1"/>
  </r>
  <r>
    <x v="6"/>
    <s v=""/>
    <n v="1101.4023440000019"/>
    <s v=""/>
    <n v="1"/>
  </r>
  <r>
    <x v="7"/>
    <s v=""/>
    <n v="1053.3085940000019"/>
    <s v=""/>
    <n v="1"/>
  </r>
  <r>
    <x v="8"/>
    <s v=""/>
    <n v="1171.6210940000019"/>
    <s v=""/>
    <n v="1"/>
  </r>
  <r>
    <x v="9"/>
    <n v="-729.02343799999653"/>
    <s v=""/>
    <n v="1"/>
    <s v=""/>
  </r>
  <r>
    <x v="10"/>
    <n v="-1193.3046879999965"/>
    <s v=""/>
    <n v="1"/>
    <s v=""/>
  </r>
  <r>
    <x v="11"/>
    <s v=""/>
    <n v="230.0585940000019"/>
    <s v=""/>
    <n v="1"/>
  </r>
  <r>
    <x v="12"/>
    <s v=""/>
    <n v="873.82031200000347"/>
    <s v=""/>
    <n v="1"/>
  </r>
  <r>
    <x v="13"/>
    <s v=""/>
    <n v="1468.8554690000019"/>
    <s v=""/>
    <n v="1"/>
  </r>
  <r>
    <x v="14"/>
    <s v=""/>
    <n v="1672.6445309999981"/>
    <s v=""/>
    <n v="1"/>
  </r>
  <r>
    <x v="15"/>
    <s v=""/>
    <n v="1575.7460940000019"/>
    <s v=""/>
    <n v="1"/>
  </r>
  <r>
    <x v="16"/>
    <s v=""/>
    <n v="1783.1171870000035"/>
    <s v=""/>
    <n v="1"/>
  </r>
  <r>
    <x v="17"/>
    <s v=""/>
    <n v="1289.421875"/>
    <s v=""/>
    <n v="1"/>
  </r>
  <r>
    <x v="18"/>
    <s v=""/>
    <n v="797.46875"/>
    <s v=""/>
    <n v="1"/>
  </r>
  <r>
    <x v="19"/>
    <s v=""/>
    <n v="221.30468700000347"/>
    <s v=""/>
    <n v="1"/>
  </r>
  <r>
    <x v="20"/>
    <s v=""/>
    <n v="399.1367190000019"/>
    <s v=""/>
    <n v="1"/>
  </r>
  <r>
    <x v="21"/>
    <s v=""/>
    <n v="638.125"/>
    <s v=""/>
    <n v="1"/>
  </r>
  <r>
    <x v="22"/>
    <s v=""/>
    <n v="600.36718700000347"/>
    <s v=""/>
    <n v="1"/>
  </r>
  <r>
    <x v="23"/>
    <s v=""/>
    <n v="421.2148440000019"/>
    <s v=""/>
    <n v="1"/>
  </r>
  <r>
    <x v="0"/>
    <s v=""/>
    <n v="571.5273440000019"/>
    <s v=""/>
    <n v="1"/>
  </r>
  <r>
    <x v="1"/>
    <n v="-747.85156299999653"/>
    <s v=""/>
    <n v="1"/>
    <s v=""/>
  </r>
  <r>
    <x v="2"/>
    <n v="-874.5585940000019"/>
    <s v=""/>
    <n v="1"/>
    <s v=""/>
  </r>
  <r>
    <x v="3"/>
    <n v="-1257.8476559999981"/>
    <s v=""/>
    <n v="1"/>
    <s v=""/>
  </r>
  <r>
    <x v="4"/>
    <n v="-1354.7851559999981"/>
    <s v=""/>
    <n v="1"/>
    <s v=""/>
  </r>
  <r>
    <x v="5"/>
    <n v="-1316.6953129999965"/>
    <s v=""/>
    <n v="1"/>
    <s v=""/>
  </r>
  <r>
    <x v="6"/>
    <n v="-927.3867190000019"/>
    <s v=""/>
    <n v="1"/>
    <s v=""/>
  </r>
  <r>
    <x v="7"/>
    <n v="-682.3554690000019"/>
    <s v=""/>
    <n v="1"/>
    <s v=""/>
  </r>
  <r>
    <x v="8"/>
    <n v="-659.8945309999981"/>
    <s v=""/>
    <n v="1"/>
    <s v=""/>
  </r>
  <r>
    <x v="9"/>
    <n v="-802.2070309999981"/>
    <s v=""/>
    <n v="1"/>
    <s v=""/>
  </r>
  <r>
    <x v="10"/>
    <n v="-2048.484375"/>
    <s v=""/>
    <n v="1"/>
    <s v=""/>
  </r>
  <r>
    <x v="11"/>
    <n v="-980.90625"/>
    <s v=""/>
    <n v="1"/>
    <s v=""/>
  </r>
  <r>
    <x v="12"/>
    <s v=""/>
    <n v="401.71875"/>
    <s v=""/>
    <n v="1"/>
  </r>
  <r>
    <x v="13"/>
    <s v=""/>
    <n v="1716.78125"/>
    <s v=""/>
    <n v="1"/>
  </r>
  <r>
    <x v="14"/>
    <s v=""/>
    <n v="1930.3515620000035"/>
    <s v=""/>
    <n v="1"/>
  </r>
  <r>
    <x v="15"/>
    <s v=""/>
    <n v="1668.7265620000035"/>
    <s v=""/>
    <n v="1"/>
  </r>
  <r>
    <x v="16"/>
    <s v=""/>
    <n v="1299.6328120000035"/>
    <s v=""/>
    <n v="1"/>
  </r>
  <r>
    <x v="17"/>
    <n v="-4.84375"/>
    <s v=""/>
    <n v="1"/>
    <s v=""/>
  </r>
  <r>
    <x v="18"/>
    <n v="-1231.4296880000038"/>
    <s v=""/>
    <n v="1"/>
    <s v=""/>
  </r>
  <r>
    <x v="19"/>
    <n v="-1612.7695309999981"/>
    <s v=""/>
    <n v="1"/>
    <s v=""/>
  </r>
  <r>
    <x v="20"/>
    <n v="-562.640625"/>
    <s v=""/>
    <n v="1"/>
    <s v=""/>
  </r>
  <r>
    <x v="21"/>
    <n v="-194.5585940000019"/>
    <s v=""/>
    <n v="1"/>
    <s v=""/>
  </r>
  <r>
    <x v="22"/>
    <n v="-133.515625"/>
    <s v=""/>
    <n v="1"/>
    <s v=""/>
  </r>
  <r>
    <x v="23"/>
    <n v="-783.38281299999653"/>
    <s v=""/>
    <n v="1"/>
    <s v=""/>
  </r>
  <r>
    <x v="0"/>
    <n v="-1180.5234379999965"/>
    <s v=""/>
    <n v="1"/>
    <s v=""/>
  </r>
  <r>
    <x v="1"/>
    <n v="-1042.2617190000019"/>
    <s v=""/>
    <n v="1"/>
    <s v=""/>
  </r>
  <r>
    <x v="2"/>
    <n v="-1473.9960940000019"/>
    <s v=""/>
    <n v="1"/>
    <s v=""/>
  </r>
  <r>
    <x v="3"/>
    <n v="-1875.4492190000019"/>
    <s v=""/>
    <n v="1"/>
    <s v=""/>
  </r>
  <r>
    <x v="4"/>
    <n v="-1550.7265629999965"/>
    <s v=""/>
    <n v="1"/>
    <s v=""/>
  </r>
  <r>
    <x v="5"/>
    <n v="-693.453125"/>
    <s v=""/>
    <n v="1"/>
    <s v=""/>
  </r>
  <r>
    <x v="6"/>
    <n v="-147.7539059999981"/>
    <s v=""/>
    <n v="1"/>
    <s v=""/>
  </r>
  <r>
    <x v="7"/>
    <s v=""/>
    <n v="450.4804690000019"/>
    <s v=""/>
    <n v="1"/>
  </r>
  <r>
    <x v="8"/>
    <s v=""/>
    <n v="865.60156200000347"/>
    <s v=""/>
    <n v="1"/>
  </r>
  <r>
    <x v="9"/>
    <s v=""/>
    <n v="744.49218700000347"/>
    <s v=""/>
    <n v="1"/>
  </r>
  <r>
    <x v="10"/>
    <n v="-20.296875"/>
    <s v=""/>
    <n v="1"/>
    <s v=""/>
  </r>
  <r>
    <x v="11"/>
    <n v="-470.92968799999653"/>
    <s v=""/>
    <n v="1"/>
    <s v=""/>
  </r>
  <r>
    <x v="12"/>
    <s v=""/>
    <n v="21.695312000003469"/>
    <s v=""/>
    <n v="1"/>
  </r>
  <r>
    <x v="13"/>
    <s v=""/>
    <n v="598.9726559999981"/>
    <s v=""/>
    <n v="1"/>
  </r>
  <r>
    <x v="14"/>
    <s v=""/>
    <n v="1147.515625"/>
    <s v=""/>
    <n v="1"/>
  </r>
  <r>
    <x v="15"/>
    <s v=""/>
    <n v="1534.75"/>
    <s v=""/>
    <n v="1"/>
  </r>
  <r>
    <x v="16"/>
    <s v=""/>
    <n v="1740.953125"/>
    <s v=""/>
    <n v="1"/>
  </r>
  <r>
    <x v="17"/>
    <s v=""/>
    <n v="1834.2226559999981"/>
    <s v=""/>
    <n v="1"/>
  </r>
  <r>
    <x v="18"/>
    <s v=""/>
    <n v="1153.8398440000019"/>
    <s v=""/>
    <n v="1"/>
  </r>
  <r>
    <x v="19"/>
    <s v=""/>
    <n v="1032.90625"/>
    <s v=""/>
    <n v="1"/>
  </r>
  <r>
    <x v="20"/>
    <s v=""/>
    <n v="1234.0429690000019"/>
    <s v=""/>
    <n v="1"/>
  </r>
  <r>
    <x v="21"/>
    <s v=""/>
    <n v="1546.84375"/>
    <s v=""/>
    <n v="1"/>
  </r>
  <r>
    <x v="22"/>
    <s v=""/>
    <n v="1539.6054690000019"/>
    <s v=""/>
    <n v="1"/>
  </r>
  <r>
    <x v="23"/>
    <s v=""/>
    <n v="984.234375"/>
    <s v=""/>
    <n v="1"/>
  </r>
  <r>
    <x v="0"/>
    <n v="-31.742187999996531"/>
    <s v=""/>
    <n v="1"/>
    <s v=""/>
  </r>
  <r>
    <x v="1"/>
    <n v="-331.328125"/>
    <s v=""/>
    <n v="1"/>
    <s v=""/>
  </r>
  <r>
    <x v="2"/>
    <n v="-828.6875"/>
    <s v=""/>
    <n v="1"/>
    <s v=""/>
  </r>
  <r>
    <x v="3"/>
    <n v="-487.28125"/>
    <s v=""/>
    <n v="1"/>
    <s v=""/>
  </r>
  <r>
    <x v="4"/>
    <n v="-122.1132809999981"/>
    <s v=""/>
    <n v="1"/>
    <s v=""/>
  </r>
  <r>
    <x v="5"/>
    <s v=""/>
    <n v="35.296875"/>
    <s v=""/>
    <n v="1"/>
  </r>
  <r>
    <x v="6"/>
    <n v="-48.277344000001904"/>
    <s v=""/>
    <n v="1"/>
    <s v=""/>
  </r>
  <r>
    <x v="7"/>
    <s v=""/>
    <n v="36.058594000001904"/>
    <s v=""/>
    <n v="1"/>
  </r>
  <r>
    <x v="8"/>
    <s v=""/>
    <n v="92.703125"/>
    <s v=""/>
    <n v="1"/>
  </r>
  <r>
    <x v="9"/>
    <n v="-354.41406299999653"/>
    <s v=""/>
    <n v="1"/>
    <s v=""/>
  </r>
  <r>
    <x v="10"/>
    <n v="-1284.4335940000019"/>
    <s v=""/>
    <n v="1"/>
    <s v=""/>
  </r>
  <r>
    <x v="11"/>
    <n v="-1464.03125"/>
    <s v=""/>
    <n v="1"/>
    <s v=""/>
  </r>
  <r>
    <x v="12"/>
    <n v="-1459.6640629999965"/>
    <s v=""/>
    <n v="1"/>
    <s v=""/>
  </r>
  <r>
    <x v="13"/>
    <n v="-731.3320309999981"/>
    <s v=""/>
    <n v="1"/>
    <s v=""/>
  </r>
  <r>
    <x v="14"/>
    <n v="-276.41406299999653"/>
    <s v=""/>
    <n v="1"/>
    <s v=""/>
  </r>
  <r>
    <x v="15"/>
    <s v=""/>
    <n v="15.214844000001904"/>
    <s v=""/>
    <n v="1"/>
  </r>
  <r>
    <x v="16"/>
    <n v="-513.2929690000019"/>
    <s v=""/>
    <n v="1"/>
    <s v=""/>
  </r>
  <r>
    <x v="17"/>
    <n v="-189.140625"/>
    <s v=""/>
    <n v="1"/>
    <s v=""/>
  </r>
  <r>
    <x v="18"/>
    <s v=""/>
    <n v="96.164062000003469"/>
    <s v=""/>
    <n v="1"/>
  </r>
  <r>
    <x v="19"/>
    <n v="-438.6875"/>
    <s v=""/>
    <n v="1"/>
    <s v=""/>
  </r>
  <r>
    <x v="20"/>
    <n v="-382.4648440000019"/>
    <s v=""/>
    <n v="1"/>
    <s v=""/>
  </r>
  <r>
    <x v="21"/>
    <n v="-602.5976559999981"/>
    <s v=""/>
    <n v="1"/>
    <s v=""/>
  </r>
  <r>
    <x v="22"/>
    <n v="-633.515625"/>
    <s v=""/>
    <n v="1"/>
    <s v=""/>
  </r>
  <r>
    <x v="23"/>
    <n v="-1131.390625"/>
    <s v=""/>
    <n v="1"/>
    <s v=""/>
  </r>
  <r>
    <x v="0"/>
    <n v="-1133.6015629999965"/>
    <s v=""/>
    <n v="1"/>
    <s v=""/>
  </r>
  <r>
    <x v="1"/>
    <n v="-1774.2382809999981"/>
    <s v=""/>
    <n v="1"/>
    <s v=""/>
  </r>
  <r>
    <x v="2"/>
    <n v="-2177.6054690000019"/>
    <s v=""/>
    <n v="1"/>
    <s v=""/>
  </r>
  <r>
    <x v="3"/>
    <n v="-2203.1875"/>
    <s v=""/>
    <n v="1"/>
    <s v=""/>
  </r>
  <r>
    <x v="4"/>
    <n v="-2351.140625"/>
    <s v=""/>
    <n v="1"/>
    <s v=""/>
  </r>
  <r>
    <x v="5"/>
    <n v="-1914.3554690000019"/>
    <s v=""/>
    <n v="1"/>
    <s v=""/>
  </r>
  <r>
    <x v="6"/>
    <n v="-1809.8007809999981"/>
    <s v=""/>
    <n v="1"/>
    <s v=""/>
  </r>
  <r>
    <x v="7"/>
    <n v="-1691.2695309999981"/>
    <s v=""/>
    <n v="1"/>
    <s v=""/>
  </r>
  <r>
    <x v="8"/>
    <n v="-1256.5859379999965"/>
    <s v=""/>
    <n v="1"/>
    <s v=""/>
  </r>
  <r>
    <x v="9"/>
    <n v="-2262.1054690000019"/>
    <s v=""/>
    <n v="1"/>
    <s v=""/>
  </r>
  <r>
    <x v="10"/>
    <n v="-3086.4335940000019"/>
    <s v=""/>
    <n v="1"/>
    <s v=""/>
  </r>
  <r>
    <x v="11"/>
    <n v="-2538.4101559999981"/>
    <s v=""/>
    <n v="1"/>
    <s v=""/>
  </r>
  <r>
    <x v="12"/>
    <n v="-1285.9882809999981"/>
    <s v=""/>
    <n v="1"/>
    <s v=""/>
  </r>
  <r>
    <x v="13"/>
    <n v="-334.4570309999981"/>
    <s v=""/>
    <n v="1"/>
    <s v=""/>
  </r>
  <r>
    <x v="14"/>
    <n v="-43.203125"/>
    <s v=""/>
    <n v="1"/>
    <s v=""/>
  </r>
  <r>
    <x v="15"/>
    <n v="-483.61718799999653"/>
    <s v=""/>
    <n v="1"/>
    <s v=""/>
  </r>
  <r>
    <x v="16"/>
    <n v="-307.6914059999981"/>
    <s v=""/>
    <n v="1"/>
    <s v=""/>
  </r>
  <r>
    <x v="17"/>
    <s v=""/>
    <n v="0.734375"/>
    <s v=""/>
    <n v="1"/>
  </r>
  <r>
    <x v="18"/>
    <s v=""/>
    <n v="29.765625"/>
    <s v=""/>
    <n v="1"/>
  </r>
  <r>
    <x v="19"/>
    <s v=""/>
    <n v="270.859375"/>
    <s v=""/>
    <n v="1"/>
  </r>
  <r>
    <x v="20"/>
    <s v=""/>
    <n v="82.175780999998096"/>
    <s v=""/>
    <n v="1"/>
  </r>
  <r>
    <x v="21"/>
    <n v="-180"/>
    <s v=""/>
    <n v="1"/>
    <s v=""/>
  </r>
  <r>
    <x v="22"/>
    <n v="-665.8945309999981"/>
    <s v=""/>
    <n v="1"/>
    <s v=""/>
  </r>
  <r>
    <x v="23"/>
    <n v="-1132.1757809999981"/>
    <s v=""/>
    <n v="1"/>
    <s v=""/>
  </r>
  <r>
    <x v="0"/>
    <n v="-1654.7890629999965"/>
    <s v=""/>
    <n v="1"/>
    <s v=""/>
  </r>
  <r>
    <x v="1"/>
    <n v="-561.5625"/>
    <s v=""/>
    <n v="1"/>
    <s v=""/>
  </r>
  <r>
    <x v="2"/>
    <n v="-1057.1523440000019"/>
    <s v=""/>
    <n v="1"/>
    <s v=""/>
  </r>
  <r>
    <x v="3"/>
    <n v="-1108.6367190000019"/>
    <s v=""/>
    <n v="1"/>
    <s v=""/>
  </r>
  <r>
    <x v="4"/>
    <n v="-919.8789059999981"/>
    <s v=""/>
    <n v="1"/>
    <s v=""/>
  </r>
  <r>
    <x v="5"/>
    <n v="-978.734375"/>
    <s v=""/>
    <n v="1"/>
    <s v=""/>
  </r>
  <r>
    <x v="6"/>
    <n v="-828.52343799999653"/>
    <s v=""/>
    <n v="1"/>
    <s v=""/>
  </r>
  <r>
    <x v="7"/>
    <n v="-734.11718799999653"/>
    <s v=""/>
    <n v="1"/>
    <s v=""/>
  </r>
  <r>
    <x v="8"/>
    <n v="-710.41406299999653"/>
    <s v=""/>
    <n v="1"/>
    <s v=""/>
  </r>
  <r>
    <x v="9"/>
    <n v="-684.71875"/>
    <s v=""/>
    <n v="1"/>
    <s v=""/>
  </r>
  <r>
    <x v="10"/>
    <n v="-1210.0507809999981"/>
    <s v=""/>
    <n v="1"/>
    <s v=""/>
  </r>
  <r>
    <x v="11"/>
    <n v="-1021.0859379999965"/>
    <s v=""/>
    <n v="1"/>
    <s v=""/>
  </r>
  <r>
    <x v="12"/>
    <n v="-588.82031299999653"/>
    <s v=""/>
    <n v="1"/>
    <s v=""/>
  </r>
  <r>
    <x v="13"/>
    <n v="-208.03906299999653"/>
    <s v=""/>
    <n v="1"/>
    <s v=""/>
  </r>
  <r>
    <x v="14"/>
    <s v=""/>
    <n v="709.46875"/>
    <s v=""/>
    <n v="1"/>
  </r>
  <r>
    <x v="15"/>
    <s v=""/>
    <n v="1553.7109370000035"/>
    <s v=""/>
    <n v="1"/>
  </r>
  <r>
    <x v="16"/>
    <s v=""/>
    <n v="2362.8984370000035"/>
    <s v=""/>
    <n v="1"/>
  </r>
  <r>
    <x v="17"/>
    <s v=""/>
    <n v="2739.2695309999981"/>
    <s v=""/>
    <n v="1"/>
  </r>
  <r>
    <x v="18"/>
    <s v=""/>
    <n v="3546.234375"/>
    <s v=""/>
    <n v="1"/>
  </r>
  <r>
    <x v="19"/>
    <s v=""/>
    <n v="3383.9179690000019"/>
    <s v=""/>
    <n v="1"/>
  </r>
  <r>
    <x v="20"/>
    <s v=""/>
    <n v="2775.1054690000019"/>
    <s v=""/>
    <n v="1"/>
  </r>
  <r>
    <x v="21"/>
    <s v=""/>
    <n v="1763.3828120000035"/>
    <s v=""/>
    <n v="1"/>
  </r>
  <r>
    <x v="22"/>
    <s v=""/>
    <n v="1120.6835940000019"/>
    <s v=""/>
    <n v="1"/>
  </r>
  <r>
    <x v="23"/>
    <s v=""/>
    <n v="652.7148440000019"/>
    <s v=""/>
    <n v="1"/>
  </r>
  <r>
    <x v="0"/>
    <s v=""/>
    <n v="452.6054690000019"/>
    <s v=""/>
    <n v="1"/>
  </r>
  <r>
    <x v="1"/>
    <s v=""/>
    <n v="393.6523440000019"/>
    <s v=""/>
    <n v="1"/>
  </r>
  <r>
    <x v="2"/>
    <s v=""/>
    <n v="72.257812000003469"/>
    <s v=""/>
    <n v="1"/>
  </r>
  <r>
    <x v="3"/>
    <n v="-107.27343799999653"/>
    <s v=""/>
    <n v="1"/>
    <s v=""/>
  </r>
  <r>
    <x v="4"/>
    <n v="-86.847655999998096"/>
    <s v=""/>
    <n v="1"/>
    <s v=""/>
  </r>
  <r>
    <x v="5"/>
    <n v="-212.1835940000019"/>
    <s v=""/>
    <n v="1"/>
    <s v=""/>
  </r>
  <r>
    <x v="6"/>
    <n v="-452.265625"/>
    <s v=""/>
    <n v="1"/>
    <s v=""/>
  </r>
  <r>
    <x v="7"/>
    <s v=""/>
    <n v="193.19531200000347"/>
    <s v=""/>
    <n v="1"/>
  </r>
  <r>
    <x v="8"/>
    <s v=""/>
    <n v="351.6835940000019"/>
    <s v=""/>
    <n v="1"/>
  </r>
  <r>
    <x v="9"/>
    <s v=""/>
    <n v="443.328125"/>
    <s v=""/>
    <n v="1"/>
  </r>
  <r>
    <x v="10"/>
    <s v=""/>
    <n v="120.33593700000347"/>
    <s v=""/>
    <n v="1"/>
  </r>
  <r>
    <x v="11"/>
    <s v=""/>
    <n v="1406.0507809999981"/>
    <s v=""/>
    <n v="1"/>
  </r>
  <r>
    <x v="12"/>
    <s v=""/>
    <n v="2097.7617190000019"/>
    <s v=""/>
    <n v="1"/>
  </r>
  <r>
    <x v="13"/>
    <s v=""/>
    <n v="1700.3320309999981"/>
    <s v=""/>
    <n v="1"/>
  </r>
  <r>
    <x v="14"/>
    <s v=""/>
    <n v="1631.09375"/>
    <s v=""/>
    <n v="1"/>
  </r>
  <r>
    <x v="15"/>
    <s v=""/>
    <n v="1648.5507809999981"/>
    <s v=""/>
    <n v="1"/>
  </r>
  <r>
    <x v="16"/>
    <s v=""/>
    <n v="1641.3125"/>
    <s v=""/>
    <n v="1"/>
  </r>
  <r>
    <x v="17"/>
    <s v=""/>
    <n v="1309.0820309999981"/>
    <s v=""/>
    <n v="1"/>
  </r>
  <r>
    <x v="18"/>
    <s v=""/>
    <n v="1447.875"/>
    <s v=""/>
    <n v="1"/>
  </r>
  <r>
    <x v="19"/>
    <s v=""/>
    <n v="1229.296875"/>
    <s v=""/>
    <n v="1"/>
  </r>
  <r>
    <x v="20"/>
    <s v=""/>
    <n v="1050.171875"/>
    <s v=""/>
    <n v="1"/>
  </r>
  <r>
    <x v="21"/>
    <s v=""/>
    <n v="1150.3164059999981"/>
    <s v=""/>
    <n v="1"/>
  </r>
  <r>
    <x v="22"/>
    <s v=""/>
    <n v="697.2070309999981"/>
    <s v=""/>
    <n v="1"/>
  </r>
  <r>
    <x v="23"/>
    <s v=""/>
    <n v="539.75"/>
    <s v=""/>
    <n v="1"/>
  </r>
  <r>
    <x v="0"/>
    <n v="-19.636719000001904"/>
    <s v=""/>
    <n v="1"/>
    <s v=""/>
  </r>
  <r>
    <x v="1"/>
    <n v="-697.36718799999653"/>
    <s v=""/>
    <n v="1"/>
    <s v=""/>
  </r>
  <r>
    <x v="2"/>
    <n v="-228.0898440000019"/>
    <s v=""/>
    <n v="1"/>
    <s v=""/>
  </r>
  <r>
    <x v="3"/>
    <n v="-89.175780999998096"/>
    <s v=""/>
    <n v="1"/>
    <s v=""/>
  </r>
  <r>
    <x v="4"/>
    <n v="-476.0195309999981"/>
    <s v=""/>
    <n v="1"/>
    <s v=""/>
  </r>
  <r>
    <x v="5"/>
    <n v="-38.382812999996531"/>
    <s v=""/>
    <n v="1"/>
    <s v=""/>
  </r>
  <r>
    <x v="6"/>
    <s v=""/>
    <n v="10.734375"/>
    <s v=""/>
    <n v="1"/>
  </r>
  <r>
    <x v="7"/>
    <n v="-119.796875"/>
    <s v=""/>
    <n v="1"/>
    <s v=""/>
  </r>
  <r>
    <x v="8"/>
    <n v="-433.3710940000019"/>
    <s v=""/>
    <n v="1"/>
    <s v=""/>
  </r>
  <r>
    <x v="9"/>
    <n v="-1169.2226559999981"/>
    <s v=""/>
    <n v="1"/>
    <s v=""/>
  </r>
  <r>
    <x v="10"/>
    <n v="-1423.4570309999981"/>
    <s v=""/>
    <n v="1"/>
    <s v=""/>
  </r>
  <r>
    <x v="11"/>
    <n v="-1720.3789059999981"/>
    <s v=""/>
    <n v="1"/>
    <s v=""/>
  </r>
  <r>
    <x v="12"/>
    <n v="-1302.1132809999981"/>
    <s v=""/>
    <n v="1"/>
    <s v=""/>
  </r>
  <r>
    <x v="13"/>
    <n v="-958.28906299999653"/>
    <s v=""/>
    <n v="1"/>
    <s v=""/>
  </r>
  <r>
    <x v="14"/>
    <n v="-1038.4179690000019"/>
    <s v=""/>
    <n v="1"/>
    <s v=""/>
  </r>
  <r>
    <x v="15"/>
    <n v="-647.41406299999653"/>
    <s v=""/>
    <n v="1"/>
    <s v=""/>
  </r>
  <r>
    <x v="16"/>
    <n v="-426.77343799999653"/>
    <s v=""/>
    <n v="1"/>
    <s v=""/>
  </r>
  <r>
    <x v="17"/>
    <n v="-299.765625"/>
    <s v=""/>
    <n v="1"/>
    <s v=""/>
  </r>
  <r>
    <x v="18"/>
    <n v="-118.0195309999981"/>
    <s v=""/>
    <n v="1"/>
    <s v=""/>
  </r>
  <r>
    <x v="19"/>
    <n v="-343.8867190000019"/>
    <s v=""/>
    <n v="1"/>
    <s v=""/>
  </r>
  <r>
    <x v="20"/>
    <s v=""/>
    <n v="151.0195309999981"/>
    <s v=""/>
    <n v="1"/>
  </r>
  <r>
    <x v="21"/>
    <s v=""/>
    <n v="1652.7421870000035"/>
    <s v=""/>
    <n v="1"/>
  </r>
  <r>
    <x v="22"/>
    <s v=""/>
    <n v="2045.1640620000035"/>
    <s v=""/>
    <n v="1"/>
  </r>
  <r>
    <x v="23"/>
    <s v=""/>
    <n v="1570.125"/>
    <s v=""/>
    <n v="1"/>
  </r>
  <r>
    <x v="0"/>
    <n v="-359.5117190000019"/>
    <s v=""/>
    <n v="1"/>
    <s v=""/>
  </r>
  <r>
    <x v="1"/>
    <n v="-334.9726559999981"/>
    <s v=""/>
    <n v="1"/>
    <s v=""/>
  </r>
  <r>
    <x v="2"/>
    <n v="-708.16406299999653"/>
    <s v=""/>
    <n v="1"/>
    <s v=""/>
  </r>
  <r>
    <x v="3"/>
    <n v="-526.390625"/>
    <s v=""/>
    <n v="1"/>
    <s v=""/>
  </r>
  <r>
    <x v="4"/>
    <s v=""/>
    <n v="1.4257809999980964"/>
    <s v=""/>
    <n v="1"/>
  </r>
  <r>
    <x v="5"/>
    <s v=""/>
    <n v="278.734375"/>
    <s v=""/>
    <n v="1"/>
  </r>
  <r>
    <x v="6"/>
    <s v=""/>
    <n v="202.0273440000019"/>
    <s v=""/>
    <n v="1"/>
  </r>
  <r>
    <x v="7"/>
    <s v=""/>
    <n v="529.6679690000019"/>
    <s v=""/>
    <n v="1"/>
  </r>
  <r>
    <x v="8"/>
    <s v=""/>
    <n v="454.36718700000347"/>
    <s v=""/>
    <n v="1"/>
  </r>
  <r>
    <x v="9"/>
    <n v="-463.1132809999981"/>
    <s v=""/>
    <n v="1"/>
    <s v=""/>
  </r>
  <r>
    <x v="10"/>
    <s v=""/>
    <n v="554.6992190000019"/>
    <s v=""/>
    <n v="1"/>
  </r>
  <r>
    <x v="11"/>
    <s v=""/>
    <n v="1696.3828120000035"/>
    <s v=""/>
    <n v="1"/>
  </r>
  <r>
    <x v="12"/>
    <s v=""/>
    <n v="2099.8242190000019"/>
    <s v=""/>
    <n v="1"/>
  </r>
  <r>
    <x v="13"/>
    <s v=""/>
    <n v="1987.9101559999981"/>
    <s v=""/>
    <n v="1"/>
  </r>
  <r>
    <x v="14"/>
    <s v=""/>
    <n v="1452.953125"/>
    <s v=""/>
    <n v="1"/>
  </r>
  <r>
    <x v="15"/>
    <s v=""/>
    <n v="861.5273440000019"/>
    <s v=""/>
    <n v="1"/>
  </r>
  <r>
    <x v="16"/>
    <n v="-89.96875"/>
    <s v=""/>
    <n v="1"/>
    <s v=""/>
  </r>
  <r>
    <x v="17"/>
    <n v="-839.0898440000019"/>
    <s v=""/>
    <n v="1"/>
    <s v=""/>
  </r>
  <r>
    <x v="18"/>
    <n v="-1286.8867190000019"/>
    <s v=""/>
    <n v="1"/>
    <s v=""/>
  </r>
  <r>
    <x v="19"/>
    <n v="-1698.2226559999981"/>
    <s v=""/>
    <n v="1"/>
    <s v=""/>
  </r>
  <r>
    <x v="20"/>
    <n v="-1603.9023440000019"/>
    <s v=""/>
    <n v="1"/>
    <s v=""/>
  </r>
  <r>
    <x v="21"/>
    <n v="-678.71093799999653"/>
    <s v=""/>
    <n v="1"/>
    <s v=""/>
  </r>
  <r>
    <x v="22"/>
    <n v="-645.8710940000019"/>
    <s v=""/>
    <n v="1"/>
    <s v=""/>
  </r>
  <r>
    <x v="23"/>
    <n v="-1316.9101559999981"/>
    <s v=""/>
    <n v="1"/>
    <s v=""/>
  </r>
  <r>
    <x v="0"/>
    <n v="-932.21093799999653"/>
    <s v=""/>
    <n v="1"/>
    <s v=""/>
  </r>
  <r>
    <x v="1"/>
    <n v="-187.9179690000019"/>
    <s v=""/>
    <n v="1"/>
    <s v=""/>
  </r>
  <r>
    <x v="2"/>
    <n v="-584.7382809999981"/>
    <s v=""/>
    <n v="1"/>
    <s v=""/>
  </r>
  <r>
    <x v="3"/>
    <n v="-970.53125"/>
    <s v=""/>
    <n v="1"/>
    <s v=""/>
  </r>
  <r>
    <x v="4"/>
    <n v="-1047.7226559999981"/>
    <s v=""/>
    <n v="1"/>
    <s v=""/>
  </r>
  <r>
    <x v="5"/>
    <n v="-346.9414059999981"/>
    <s v=""/>
    <n v="1"/>
    <s v=""/>
  </r>
  <r>
    <x v="6"/>
    <n v="-127.1601559999981"/>
    <s v=""/>
    <n v="1"/>
    <s v=""/>
  </r>
  <r>
    <x v="7"/>
    <n v="-82.394530999998096"/>
    <s v=""/>
    <n v="1"/>
    <s v=""/>
  </r>
  <r>
    <x v="8"/>
    <n v="-97.367187999996531"/>
    <s v=""/>
    <n v="1"/>
    <s v=""/>
  </r>
  <r>
    <x v="9"/>
    <n v="-454.7460940000019"/>
    <s v=""/>
    <n v="1"/>
    <s v=""/>
  </r>
  <r>
    <x v="10"/>
    <n v="-1000.0507809999981"/>
    <s v=""/>
    <n v="1"/>
    <s v=""/>
  </r>
  <r>
    <x v="11"/>
    <n v="-1713.640625"/>
    <s v=""/>
    <n v="1"/>
    <s v=""/>
  </r>
  <r>
    <x v="12"/>
    <n v="-1544.2578129999965"/>
    <s v=""/>
    <n v="1"/>
    <s v=""/>
  </r>
  <r>
    <x v="13"/>
    <n v="-1717.5898440000019"/>
    <s v=""/>
    <n v="1"/>
    <s v=""/>
  </r>
  <r>
    <x v="14"/>
    <n v="-2716.8085940000019"/>
    <s v=""/>
    <n v="1"/>
    <s v=""/>
  </r>
  <r>
    <x v="15"/>
    <n v="-3185.9609379999965"/>
    <s v=""/>
    <n v="1"/>
    <s v=""/>
  </r>
  <r>
    <x v="16"/>
    <n v="-2981.8789059999981"/>
    <s v=""/>
    <n v="1"/>
    <s v=""/>
  </r>
  <r>
    <x v="17"/>
    <n v="-2903.7148440000019"/>
    <s v=""/>
    <n v="1"/>
    <s v=""/>
  </r>
  <r>
    <x v="18"/>
    <n v="-2666.4023440000019"/>
    <s v=""/>
    <n v="1"/>
    <s v=""/>
  </r>
  <r>
    <x v="19"/>
    <n v="-2155.484375"/>
    <s v=""/>
    <n v="1"/>
    <s v=""/>
  </r>
  <r>
    <x v="20"/>
    <n v="-1594.2070309999981"/>
    <s v=""/>
    <n v="1"/>
    <s v=""/>
  </r>
  <r>
    <x v="21"/>
    <n v="-1009.9570309999981"/>
    <s v=""/>
    <n v="1"/>
    <s v=""/>
  </r>
  <r>
    <x v="22"/>
    <n v="-1138.984375"/>
    <s v=""/>
    <n v="1"/>
    <s v=""/>
  </r>
  <r>
    <x v="23"/>
    <n v="-1259.96875"/>
    <s v=""/>
    <n v="1"/>
    <s v=""/>
  </r>
  <r>
    <x v="0"/>
    <n v="-1674.078125"/>
    <s v=""/>
    <n v="1"/>
    <s v=""/>
  </r>
  <r>
    <x v="1"/>
    <n v="-826.234375"/>
    <s v=""/>
    <n v="1"/>
    <s v=""/>
  </r>
  <r>
    <x v="2"/>
    <n v="-1520.4648440000019"/>
    <s v=""/>
    <n v="1"/>
    <s v=""/>
  </r>
  <r>
    <x v="3"/>
    <n v="-1135.796875"/>
    <s v=""/>
    <n v="1"/>
    <s v=""/>
  </r>
  <r>
    <x v="4"/>
    <n v="-1661.4101559999981"/>
    <s v=""/>
    <n v="1"/>
    <s v=""/>
  </r>
  <r>
    <x v="5"/>
    <n v="-1383.5820309999981"/>
    <s v=""/>
    <n v="1"/>
    <s v=""/>
  </r>
  <r>
    <x v="6"/>
    <n v="-645.89843799999653"/>
    <s v=""/>
    <n v="1"/>
    <s v=""/>
  </r>
  <r>
    <x v="7"/>
    <s v=""/>
    <n v="143.8710940000019"/>
    <s v=""/>
    <n v="1"/>
  </r>
  <r>
    <x v="8"/>
    <s v=""/>
    <n v="425.6367190000019"/>
    <s v=""/>
    <n v="1"/>
  </r>
  <r>
    <x v="9"/>
    <s v=""/>
    <n v="478.40625"/>
    <s v=""/>
    <n v="1"/>
  </r>
  <r>
    <x v="10"/>
    <s v=""/>
    <n v="341.1523440000019"/>
    <s v=""/>
    <n v="1"/>
  </r>
  <r>
    <x v="11"/>
    <s v=""/>
    <n v="112.84375"/>
    <s v=""/>
    <n v="1"/>
  </r>
  <r>
    <x v="12"/>
    <s v=""/>
    <n v="248.6601559999981"/>
    <s v=""/>
    <n v="1"/>
  </r>
  <r>
    <x v="13"/>
    <s v=""/>
    <n v="335.875"/>
    <s v=""/>
    <n v="1"/>
  </r>
  <r>
    <x v="14"/>
    <s v=""/>
    <n v="703.10156200000347"/>
    <s v=""/>
    <n v="1"/>
  </r>
  <r>
    <x v="15"/>
    <s v=""/>
    <n v="849.84375"/>
    <s v=""/>
    <n v="1"/>
  </r>
  <r>
    <x v="16"/>
    <s v=""/>
    <n v="68.921875"/>
    <s v=""/>
    <n v="1"/>
  </r>
  <r>
    <x v="17"/>
    <s v=""/>
    <n v="120.33593700000347"/>
    <s v=""/>
    <n v="1"/>
  </r>
  <r>
    <x v="18"/>
    <s v=""/>
    <n v="189.8632809999981"/>
    <s v=""/>
    <n v="1"/>
  </r>
  <r>
    <x v="19"/>
    <s v=""/>
    <n v="188.96875"/>
    <s v=""/>
    <n v="1"/>
  </r>
  <r>
    <x v="20"/>
    <s v=""/>
    <n v="29.300780999998096"/>
    <s v=""/>
    <n v="1"/>
  </r>
  <r>
    <x v="21"/>
    <n v="-459.9375"/>
    <s v=""/>
    <n v="1"/>
    <s v=""/>
  </r>
  <r>
    <x v="22"/>
    <n v="-430.3007809999981"/>
    <s v=""/>
    <n v="1"/>
    <s v=""/>
  </r>
  <r>
    <x v="23"/>
    <n v="-130.2304690000019"/>
    <s v=""/>
    <n v="1"/>
    <s v=""/>
  </r>
  <r>
    <x v="0"/>
    <n v="-270.1835940000019"/>
    <s v=""/>
    <n v="1"/>
    <s v=""/>
  </r>
  <r>
    <x v="1"/>
    <n v="-596.234375"/>
    <s v=""/>
    <n v="1"/>
    <s v=""/>
  </r>
  <r>
    <x v="2"/>
    <n v="-952.05468799999653"/>
    <s v=""/>
    <n v="1"/>
    <s v=""/>
  </r>
  <r>
    <x v="3"/>
    <n v="-1929.59375"/>
    <s v=""/>
    <n v="1"/>
    <s v=""/>
  </r>
  <r>
    <x v="4"/>
    <n v="-1717.2226559999981"/>
    <s v=""/>
    <n v="1"/>
    <s v=""/>
  </r>
  <r>
    <x v="5"/>
    <n v="-1763.0039059999981"/>
    <s v=""/>
    <n v="1"/>
    <s v=""/>
  </r>
  <r>
    <x v="6"/>
    <n v="-1617.0273440000019"/>
    <s v=""/>
    <n v="1"/>
    <s v=""/>
  </r>
  <r>
    <x v="7"/>
    <n v="-1938.5117190000019"/>
    <s v=""/>
    <n v="1"/>
    <s v=""/>
  </r>
  <r>
    <x v="8"/>
    <n v="-2035.0703129999965"/>
    <s v=""/>
    <n v="1"/>
    <s v=""/>
  </r>
  <r>
    <x v="9"/>
    <n v="-858.50781299999653"/>
    <s v=""/>
    <n v="1"/>
    <s v=""/>
  </r>
  <r>
    <x v="10"/>
    <n v="-825.7695309999981"/>
    <s v=""/>
    <n v="1"/>
    <s v=""/>
  </r>
  <r>
    <x v="11"/>
    <n v="-1081.1640629999965"/>
    <s v=""/>
    <n v="1"/>
    <s v=""/>
  </r>
  <r>
    <x v="12"/>
    <n v="-1565.203125"/>
    <s v=""/>
    <n v="1"/>
    <s v=""/>
  </r>
  <r>
    <x v="13"/>
    <n v="-1135.2617190000019"/>
    <s v=""/>
    <n v="1"/>
    <s v=""/>
  </r>
  <r>
    <x v="14"/>
    <n v="-396.9960940000019"/>
    <s v=""/>
    <n v="1"/>
    <s v=""/>
  </r>
  <r>
    <x v="15"/>
    <s v=""/>
    <n v="882.8554690000019"/>
    <s v=""/>
    <n v="1"/>
  </r>
  <r>
    <x v="16"/>
    <s v=""/>
    <n v="2128.1484370000035"/>
    <s v=""/>
    <n v="1"/>
  </r>
  <r>
    <x v="17"/>
    <s v=""/>
    <n v="3392.9296870000035"/>
    <s v=""/>
    <n v="1"/>
  </r>
  <r>
    <x v="18"/>
    <s v=""/>
    <n v="4063.046875"/>
    <s v=""/>
    <n v="1"/>
  </r>
  <r>
    <x v="19"/>
    <s v=""/>
    <n v="3853.6757809999981"/>
    <s v=""/>
    <n v="1"/>
  </r>
  <r>
    <x v="20"/>
    <s v=""/>
    <n v="3431.78125"/>
    <s v=""/>
    <n v="1"/>
  </r>
  <r>
    <x v="21"/>
    <s v=""/>
    <n v="3793.0390620000035"/>
    <s v=""/>
    <n v="1"/>
  </r>
  <r>
    <x v="22"/>
    <s v=""/>
    <n v="3474.3828120000035"/>
    <s v=""/>
    <n v="1"/>
  </r>
  <r>
    <x v="23"/>
    <s v=""/>
    <n v="3238.8242190000019"/>
    <s v=""/>
    <n v="1"/>
  </r>
  <r>
    <x v="0"/>
    <s v=""/>
    <n v="2527.8476559999981"/>
    <s v=""/>
    <n v="1"/>
  </r>
  <r>
    <x v="1"/>
    <s v=""/>
    <n v="768.8710940000019"/>
    <s v=""/>
    <n v="1"/>
  </r>
  <r>
    <x v="2"/>
    <s v=""/>
    <n v="84.621094000001904"/>
    <s v=""/>
    <n v="1"/>
  </r>
  <r>
    <x v="3"/>
    <n v="-204.2539059999981"/>
    <s v=""/>
    <n v="1"/>
    <s v=""/>
  </r>
  <r>
    <x v="4"/>
    <n v="-153.2304690000019"/>
    <s v=""/>
    <n v="1"/>
    <s v=""/>
  </r>
  <r>
    <x v="5"/>
    <n v="-7.4960940000019036"/>
    <s v=""/>
    <n v="1"/>
    <s v=""/>
  </r>
  <r>
    <x v="6"/>
    <s v=""/>
    <n v="171.25781200000347"/>
    <s v=""/>
    <n v="1"/>
  </r>
  <r>
    <x v="7"/>
    <n v="-166.53906299999653"/>
    <s v=""/>
    <n v="1"/>
    <s v=""/>
  </r>
  <r>
    <x v="8"/>
    <n v="-276.6445309999981"/>
    <s v=""/>
    <n v="1"/>
    <s v=""/>
  </r>
  <r>
    <x v="9"/>
    <s v=""/>
    <n v="190.0429690000019"/>
    <s v=""/>
    <n v="1"/>
  </r>
  <r>
    <x v="10"/>
    <s v=""/>
    <n v="73.191405999998096"/>
    <s v=""/>
    <n v="1"/>
  </r>
  <r>
    <x v="11"/>
    <n v="-319.1132809999981"/>
    <s v=""/>
    <n v="1"/>
    <s v=""/>
  </r>
  <r>
    <x v="12"/>
    <n v="-270.38281299999653"/>
    <s v=""/>
    <n v="1"/>
    <s v=""/>
  </r>
  <r>
    <x v="13"/>
    <s v=""/>
    <n v="138.390625"/>
    <s v=""/>
    <n v="1"/>
  </r>
  <r>
    <x v="14"/>
    <s v=""/>
    <n v="512.8007809999981"/>
    <s v=""/>
    <n v="1"/>
  </r>
  <r>
    <x v="15"/>
    <s v=""/>
    <n v="951.4804690000019"/>
    <s v=""/>
    <n v="1"/>
  </r>
  <r>
    <x v="16"/>
    <s v=""/>
    <n v="887.17968700000347"/>
    <s v=""/>
    <n v="1"/>
  </r>
  <r>
    <x v="17"/>
    <s v=""/>
    <n v="628.375"/>
    <s v=""/>
    <n v="1"/>
  </r>
  <r>
    <x v="18"/>
    <s v=""/>
    <n v="580.078125"/>
    <s v=""/>
    <n v="1"/>
  </r>
  <r>
    <x v="19"/>
    <s v=""/>
    <n v="626.953125"/>
    <s v=""/>
    <n v="1"/>
  </r>
  <r>
    <x v="20"/>
    <s v=""/>
    <n v="837.1367190000019"/>
    <s v=""/>
    <n v="1"/>
  </r>
  <r>
    <x v="21"/>
    <s v=""/>
    <n v="1047.1523440000019"/>
    <s v=""/>
    <n v="1"/>
  </r>
  <r>
    <x v="22"/>
    <s v=""/>
    <n v="1173.2460940000019"/>
    <s v=""/>
    <n v="1"/>
  </r>
  <r>
    <x v="23"/>
    <s v=""/>
    <n v="1024.53125"/>
    <s v=""/>
    <n v="1"/>
  </r>
  <r>
    <x v="0"/>
    <s v=""/>
    <n v="376.03906200000347"/>
    <s v=""/>
    <n v="1"/>
  </r>
  <r>
    <x v="1"/>
    <s v=""/>
    <n v="37.359375"/>
    <s v=""/>
    <n v="1"/>
  </r>
  <r>
    <x v="2"/>
    <n v="-355.5039059999981"/>
    <s v=""/>
    <n v="1"/>
    <s v=""/>
  </r>
  <r>
    <x v="3"/>
    <n v="-729.8476559999981"/>
    <s v=""/>
    <n v="1"/>
    <s v=""/>
  </r>
  <r>
    <x v="4"/>
    <n v="-138.6992190000019"/>
    <s v=""/>
    <n v="1"/>
    <s v=""/>
  </r>
  <r>
    <x v="5"/>
    <n v="-202.77343799999653"/>
    <s v=""/>
    <n v="1"/>
    <s v=""/>
  </r>
  <r>
    <x v="6"/>
    <n v="-103.96093799999653"/>
    <s v=""/>
    <n v="1"/>
    <s v=""/>
  </r>
  <r>
    <x v="7"/>
    <s v=""/>
    <n v="206.03906200000347"/>
    <s v=""/>
    <n v="1"/>
  </r>
  <r>
    <x v="8"/>
    <s v=""/>
    <n v="154.63281200000347"/>
    <s v=""/>
    <n v="1"/>
  </r>
  <r>
    <x v="9"/>
    <n v="-204.4101559999981"/>
    <s v=""/>
    <n v="1"/>
    <s v=""/>
  </r>
  <r>
    <x v="10"/>
    <n v="-1001.265625"/>
    <s v=""/>
    <n v="1"/>
    <s v=""/>
  </r>
  <r>
    <x v="11"/>
    <n v="-752.203125"/>
    <s v=""/>
    <n v="1"/>
    <s v=""/>
  </r>
  <r>
    <x v="12"/>
    <n v="-615.1445309999981"/>
    <s v=""/>
    <n v="1"/>
    <s v=""/>
  </r>
  <r>
    <x v="13"/>
    <n v="-919.453125"/>
    <s v=""/>
    <n v="1"/>
    <s v=""/>
  </r>
  <r>
    <x v="14"/>
    <n v="-1054.1914059999981"/>
    <s v=""/>
    <n v="1"/>
    <s v=""/>
  </r>
  <r>
    <x v="15"/>
    <n v="-864.4804690000019"/>
    <s v=""/>
    <n v="1"/>
    <s v=""/>
  </r>
  <r>
    <x v="16"/>
    <n v="-944.74218799999653"/>
    <s v=""/>
    <n v="1"/>
    <s v=""/>
  </r>
  <r>
    <x v="17"/>
    <n v="-500.07031299999653"/>
    <s v=""/>
    <n v="1"/>
    <s v=""/>
  </r>
  <r>
    <x v="18"/>
    <n v="-93.542969000001904"/>
    <s v=""/>
    <n v="1"/>
    <s v=""/>
  </r>
  <r>
    <x v="19"/>
    <s v=""/>
    <n v="424.16406200000347"/>
    <s v=""/>
    <n v="1"/>
  </r>
  <r>
    <x v="20"/>
    <s v=""/>
    <n v="700.1601559999981"/>
    <s v=""/>
    <n v="1"/>
  </r>
  <r>
    <x v="21"/>
    <s v=""/>
    <n v="1166.4765620000035"/>
    <s v=""/>
    <n v="1"/>
  </r>
  <r>
    <x v="22"/>
    <s v=""/>
    <n v="1885.2851559999981"/>
    <s v=""/>
    <n v="1"/>
  </r>
  <r>
    <x v="23"/>
    <s v=""/>
    <n v="197.00781200000347"/>
    <s v=""/>
    <n v="1"/>
  </r>
  <r>
    <x v="0"/>
    <n v="-267.2617190000019"/>
    <s v=""/>
    <n v="1"/>
    <s v=""/>
  </r>
  <r>
    <x v="1"/>
    <n v="-149.34375"/>
    <s v=""/>
    <n v="1"/>
    <s v=""/>
  </r>
  <r>
    <x v="2"/>
    <s v=""/>
    <n v="305.07031200000347"/>
    <s v=""/>
    <n v="1"/>
  </r>
  <r>
    <x v="3"/>
    <n v="-537.3164059999981"/>
    <s v=""/>
    <n v="1"/>
    <s v=""/>
  </r>
  <r>
    <x v="4"/>
    <n v="-660.6132809999981"/>
    <s v=""/>
    <n v="1"/>
    <s v=""/>
  </r>
  <r>
    <x v="5"/>
    <n v="-1020.0273440000019"/>
    <s v=""/>
    <n v="1"/>
    <s v=""/>
  </r>
  <r>
    <x v="6"/>
    <n v="-857.171875"/>
    <s v=""/>
    <n v="1"/>
    <s v=""/>
  </r>
  <r>
    <x v="7"/>
    <n v="-789.25781299999653"/>
    <s v=""/>
    <n v="1"/>
    <s v=""/>
  </r>
  <r>
    <x v="8"/>
    <n v="-755.6054690000019"/>
    <s v=""/>
    <n v="1"/>
    <s v=""/>
  </r>
  <r>
    <x v="9"/>
    <n v="-1102.4179690000019"/>
    <s v=""/>
    <n v="1"/>
    <s v=""/>
  </r>
  <r>
    <x v="10"/>
    <n v="-2071.2851559999981"/>
    <s v=""/>
    <n v="1"/>
    <s v=""/>
  </r>
  <r>
    <x v="11"/>
    <n v="-3875.78125"/>
    <s v=""/>
    <n v="1"/>
    <s v=""/>
  </r>
  <r>
    <x v="12"/>
    <n v="-3623.71875"/>
    <s v=""/>
    <n v="1"/>
    <s v=""/>
  </r>
  <r>
    <x v="13"/>
    <n v="-3294.5625"/>
    <s v=""/>
    <n v="1"/>
    <s v=""/>
  </r>
  <r>
    <x v="14"/>
    <n v="-3138.0820309999981"/>
    <s v=""/>
    <n v="1"/>
    <s v=""/>
  </r>
  <r>
    <x v="15"/>
    <n v="-2637.4882809999981"/>
    <s v=""/>
    <n v="1"/>
    <s v=""/>
  </r>
  <r>
    <x v="16"/>
    <n v="-1617.3046879999965"/>
    <s v=""/>
    <n v="1"/>
    <s v=""/>
  </r>
  <r>
    <x v="17"/>
    <n v="-1218.46875"/>
    <s v=""/>
    <n v="1"/>
    <s v=""/>
  </r>
  <r>
    <x v="18"/>
    <n v="-821"/>
    <s v=""/>
    <n v="1"/>
    <s v=""/>
  </r>
  <r>
    <x v="19"/>
    <n v="-777.60156299999653"/>
    <s v=""/>
    <n v="1"/>
    <s v=""/>
  </r>
  <r>
    <x v="20"/>
    <n v="-1263.0429690000019"/>
    <s v=""/>
    <n v="1"/>
    <s v=""/>
  </r>
  <r>
    <x v="21"/>
    <n v="-1548.1757809999981"/>
    <s v=""/>
    <n v="1"/>
    <s v=""/>
  </r>
  <r>
    <x v="22"/>
    <n v="-2088.703125"/>
    <s v=""/>
    <n v="1"/>
    <s v=""/>
  </r>
  <r>
    <x v="23"/>
    <n v="-2055.6796879999965"/>
    <s v=""/>
    <n v="1"/>
    <s v=""/>
  </r>
  <r>
    <x v="0"/>
    <n v="-1462.7578129999965"/>
    <s v=""/>
    <n v="1"/>
    <s v=""/>
  </r>
  <r>
    <x v="1"/>
    <s v=""/>
    <n v="31.710937000003469"/>
    <s v=""/>
    <n v="1"/>
  </r>
  <r>
    <x v="2"/>
    <n v="-230.421875"/>
    <s v=""/>
    <n v="1"/>
    <s v=""/>
  </r>
  <r>
    <x v="3"/>
    <n v="-1093.09375"/>
    <s v=""/>
    <n v="1"/>
    <s v=""/>
  </r>
  <r>
    <x v="4"/>
    <n v="-1412.953125"/>
    <s v=""/>
    <n v="1"/>
    <s v=""/>
  </r>
  <r>
    <x v="5"/>
    <n v="-1341.6210940000019"/>
    <s v=""/>
    <n v="1"/>
    <s v=""/>
  </r>
  <r>
    <x v="6"/>
    <n v="-1358.4609379999965"/>
    <s v=""/>
    <n v="1"/>
    <s v=""/>
  </r>
  <r>
    <x v="7"/>
    <n v="-1498.703125"/>
    <s v=""/>
    <n v="1"/>
    <s v=""/>
  </r>
  <r>
    <x v="8"/>
    <n v="-1642.171875"/>
    <s v=""/>
    <n v="1"/>
    <s v=""/>
  </r>
  <r>
    <x v="9"/>
    <n v="-1712.0859379999965"/>
    <s v=""/>
    <n v="1"/>
    <s v=""/>
  </r>
  <r>
    <x v="10"/>
    <n v="-2154.0976559999981"/>
    <s v=""/>
    <n v="1"/>
    <s v=""/>
  </r>
  <r>
    <x v="11"/>
    <n v="-2085.2109379999965"/>
    <s v=""/>
    <n v="1"/>
    <s v=""/>
  </r>
  <r>
    <x v="12"/>
    <n v="-1058.3671879999965"/>
    <s v=""/>
    <n v="1"/>
    <s v=""/>
  </r>
  <r>
    <x v="13"/>
    <n v="-311.5273440000019"/>
    <s v=""/>
    <n v="1"/>
    <s v=""/>
  </r>
  <r>
    <x v="14"/>
    <s v=""/>
    <n v="700.15625"/>
    <s v=""/>
    <n v="1"/>
  </r>
  <r>
    <x v="15"/>
    <s v=""/>
    <n v="1457.7695309999981"/>
    <s v=""/>
    <n v="1"/>
  </r>
  <r>
    <x v="16"/>
    <s v=""/>
    <n v="2246.8085940000019"/>
    <s v=""/>
    <n v="1"/>
  </r>
  <r>
    <x v="17"/>
    <s v=""/>
    <n v="2012.7539059999981"/>
    <s v=""/>
    <n v="1"/>
  </r>
  <r>
    <x v="18"/>
    <s v=""/>
    <n v="1923.1796870000035"/>
    <s v=""/>
    <n v="1"/>
  </r>
  <r>
    <x v="19"/>
    <s v=""/>
    <n v="2193.5039059999981"/>
    <s v=""/>
    <n v="1"/>
  </r>
  <r>
    <x v="20"/>
    <s v=""/>
    <n v="1603.484375"/>
    <s v=""/>
    <n v="1"/>
  </r>
  <r>
    <x v="21"/>
    <s v=""/>
    <n v="1070.9140620000035"/>
    <s v=""/>
    <n v="1"/>
  </r>
  <r>
    <x v="22"/>
    <s v=""/>
    <n v="409.890625"/>
    <s v=""/>
    <n v="1"/>
  </r>
  <r>
    <x v="23"/>
    <n v="-368.796875"/>
    <s v=""/>
    <n v="1"/>
    <s v=""/>
  </r>
  <r>
    <x v="0"/>
    <n v="-632.66406299999653"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119.7382809999981"/>
    <s v=""/>
    <n v="1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912.7773440000019"/>
    <s v=""/>
    <n v="1"/>
  </r>
  <r>
    <x v="24"/>
    <m/>
    <n v="1560.6132809999981"/>
    <s v=""/>
    <n v="1"/>
  </r>
  <r>
    <x v="24"/>
    <m/>
    <n v="1346.5234370000035"/>
    <s v=""/>
    <n v="1"/>
  </r>
  <r>
    <x v="24"/>
    <m/>
    <n v="1971.7421870000035"/>
    <s v=""/>
    <n v="1"/>
  </r>
  <r>
    <x v="24"/>
    <m/>
    <n v="1665.8203120000035"/>
    <s v=""/>
    <n v="1"/>
  </r>
  <r>
    <x v="24"/>
    <m/>
    <n v="956.67968700000347"/>
    <s v=""/>
    <n v="1"/>
  </r>
  <r>
    <x v="24"/>
    <m/>
    <n v="976.0117190000019"/>
    <s v=""/>
    <n v="1"/>
  </r>
  <r>
    <x v="24"/>
    <m/>
    <n v="933.171875"/>
    <s v=""/>
    <n v="1"/>
  </r>
  <r>
    <x v="24"/>
    <m/>
    <n v="832.05468700000347"/>
    <s v=""/>
    <n v="1"/>
  </r>
  <r>
    <x v="24"/>
    <m/>
    <n v="458.546875"/>
    <s v=""/>
    <n v="1"/>
  </r>
  <r>
    <x v="24"/>
    <m/>
    <n v="10.996094000001904"/>
    <s v=""/>
    <n v="1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s v=""/>
    <n v="1"/>
    <s v=""/>
  </r>
  <r>
    <x v="24"/>
    <m/>
    <n v="200.5625"/>
    <s v=""/>
    <n v="1"/>
  </r>
  <r>
    <x v="24"/>
    <m/>
    <n v="249.63281200000347"/>
    <s v=""/>
    <n v="1"/>
  </r>
  <r>
    <x v="24"/>
    <m/>
    <n v="1056.8710940000019"/>
    <s v=""/>
    <n v="1"/>
  </r>
  <r>
    <x v="24"/>
    <m/>
    <n v="1559.234375"/>
    <s v=""/>
    <n v="1"/>
  </r>
  <r>
    <x v="24"/>
    <m/>
    <n v="2152.8476559999981"/>
    <s v=""/>
    <n v="1"/>
  </r>
  <r>
    <x v="24"/>
    <m/>
    <n v="2036.1367190000019"/>
    <s v=""/>
    <n v="1"/>
  </r>
  <r>
    <x v="24"/>
    <m/>
    <n v="1634.421875"/>
    <s v=""/>
    <n v="1"/>
  </r>
  <r>
    <x v="24"/>
    <m/>
    <n v="1430.2851559999981"/>
    <s v=""/>
    <n v="1"/>
  </r>
  <r>
    <x v="24"/>
    <m/>
    <n v="1000.578125"/>
    <s v=""/>
    <n v="1"/>
  </r>
  <r>
    <x v="24"/>
    <m/>
    <n v="823.97656200000347"/>
    <s v=""/>
    <n v="1"/>
  </r>
  <r>
    <x v="24"/>
    <m/>
    <n v="1397.7070309999981"/>
    <s v=""/>
    <n v="1"/>
  </r>
  <r>
    <x v="24"/>
    <m/>
    <n v="1300.4453120000035"/>
    <s v=""/>
    <n v="1"/>
  </r>
  <r>
    <x v="24"/>
    <m/>
    <n v="1942.7265620000035"/>
    <s v=""/>
    <n v="1"/>
  </r>
  <r>
    <x v="24"/>
    <m/>
    <n v="496.92187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workbookViewId="0">
      <selection activeCell="X11" sqref="X11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12604.443359000001</v>
      </c>
      <c r="C2">
        <v>12163.400390999999</v>
      </c>
      <c r="D2">
        <v>12192.230469</v>
      </c>
      <c r="E2">
        <v>12136.424805000001</v>
      </c>
      <c r="F2">
        <v>12581.700194999999</v>
      </c>
      <c r="G2">
        <v>11819.5</v>
      </c>
      <c r="H2">
        <v>12117.299805000001</v>
      </c>
      <c r="I2">
        <v>12163.400390999999</v>
      </c>
      <c r="J2">
        <v>12170.474609000001</v>
      </c>
      <c r="L2" t="str">
        <f>A2</f>
        <v>01APR2025:01:00:00</v>
      </c>
      <c r="M2">
        <v>1</v>
      </c>
      <c r="N2">
        <f>C2-B2</f>
        <v>-441.04296800000157</v>
      </c>
      <c r="O2">
        <f>IF(N2&lt;0,N2,"")</f>
        <v>-441.04296800000157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3.4991070643756901</v>
      </c>
      <c r="T2">
        <f>AVERAGE(S2:S722)</f>
        <v>2.8868466407410698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12195.912109000001</v>
      </c>
      <c r="C3">
        <v>11621.299805000001</v>
      </c>
      <c r="D3">
        <v>11586.695313</v>
      </c>
      <c r="E3">
        <v>11582.874023</v>
      </c>
      <c r="F3">
        <v>12089.599609000001</v>
      </c>
      <c r="G3">
        <v>11332.400390999999</v>
      </c>
      <c r="H3">
        <v>11610.200194999999</v>
      </c>
      <c r="I3">
        <v>11621.299805000001</v>
      </c>
      <c r="J3">
        <v>11663.375</v>
      </c>
      <c r="L3" t="str">
        <f t="shared" ref="L3:L66" si="0">A3</f>
        <v>01APR2025:02:00:00</v>
      </c>
      <c r="M3">
        <v>2</v>
      </c>
      <c r="N3">
        <f t="shared" ref="N3:N66" si="1">C3-B3</f>
        <v>-574.61230400000022</v>
      </c>
      <c r="O3">
        <f t="shared" ref="O3:O66" si="2">IF(N3&lt;0,N3,"")</f>
        <v>-574.61230400000022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4.7115156198605579</v>
      </c>
      <c r="V3" s="3">
        <v>1</v>
      </c>
      <c r="W3" s="5">
        <v>-358.91245115000004</v>
      </c>
      <c r="X3" s="5">
        <v>317.27583454545407</v>
      </c>
      <c r="Z3">
        <v>1</v>
      </c>
      <c r="AA3">
        <f>W3</f>
        <v>-358.91245115000004</v>
      </c>
      <c r="AB3">
        <f>X3</f>
        <v>317.27583454545407</v>
      </c>
    </row>
    <row r="4" spans="1:28" x14ac:dyDescent="0.25">
      <c r="A4" t="s">
        <v>29</v>
      </c>
      <c r="B4">
        <v>11909.155273</v>
      </c>
      <c r="C4">
        <v>11221.299805000001</v>
      </c>
      <c r="D4">
        <v>11342.876953000001</v>
      </c>
      <c r="E4">
        <v>11358.814453000001</v>
      </c>
      <c r="F4">
        <v>11727.5</v>
      </c>
      <c r="G4">
        <v>10966.900390999999</v>
      </c>
      <c r="H4">
        <v>11236.299805000001</v>
      </c>
      <c r="I4">
        <v>11221.299805000001</v>
      </c>
      <c r="J4">
        <v>11288</v>
      </c>
      <c r="L4" t="str">
        <f t="shared" si="0"/>
        <v>01APR2025:03:00:00</v>
      </c>
      <c r="M4">
        <v>3</v>
      </c>
      <c r="N4">
        <f t="shared" si="1"/>
        <v>-687.85546799999975</v>
      </c>
      <c r="O4">
        <f t="shared" si="2"/>
        <v>-687.85546799999975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5.7758543929600146</v>
      </c>
      <c r="V4" s="3">
        <v>2</v>
      </c>
      <c r="W4" s="5">
        <v>-337.45108295454543</v>
      </c>
      <c r="X4" s="5">
        <v>200.19226099999969</v>
      </c>
      <c r="Z4">
        <v>2</v>
      </c>
      <c r="AA4">
        <f t="shared" ref="AA4:AA26" si="7">W4</f>
        <v>-337.45108295454543</v>
      </c>
      <c r="AB4">
        <f t="shared" ref="AB4:AB26" si="8">X4</f>
        <v>200.19226099999969</v>
      </c>
    </row>
    <row r="5" spans="1:28" x14ac:dyDescent="0.25">
      <c r="A5" t="s">
        <v>30</v>
      </c>
      <c r="B5">
        <v>11703.438477</v>
      </c>
      <c r="C5">
        <v>11072.200194999999</v>
      </c>
      <c r="D5">
        <v>10988.342773</v>
      </c>
      <c r="E5">
        <v>11121.415039</v>
      </c>
      <c r="F5">
        <v>11604.299805000001</v>
      </c>
      <c r="G5">
        <v>10807.5</v>
      </c>
      <c r="H5">
        <v>11120.900390999999</v>
      </c>
      <c r="I5">
        <v>11072.200194999999</v>
      </c>
      <c r="J5">
        <v>11151.225586</v>
      </c>
      <c r="L5" t="str">
        <f t="shared" si="0"/>
        <v>01APR2025:04:00:00</v>
      </c>
      <c r="M5">
        <v>4</v>
      </c>
      <c r="N5">
        <f t="shared" si="1"/>
        <v>-631.23828200000025</v>
      </c>
      <c r="O5">
        <f t="shared" si="2"/>
        <v>-631.23828200000025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5.3936138788658692</v>
      </c>
      <c r="V5" s="3">
        <v>3</v>
      </c>
      <c r="W5" s="5">
        <v>-487.29857115789508</v>
      </c>
      <c r="X5" s="5">
        <v>129.71103540000021</v>
      </c>
      <c r="Z5">
        <v>3</v>
      </c>
      <c r="AA5">
        <f t="shared" si="7"/>
        <v>-487.29857115789508</v>
      </c>
      <c r="AB5">
        <f t="shared" si="8"/>
        <v>129.71103540000021</v>
      </c>
    </row>
    <row r="6" spans="1:28" x14ac:dyDescent="0.25">
      <c r="A6" t="s">
        <v>31</v>
      </c>
      <c r="B6">
        <v>11918.955078000001</v>
      </c>
      <c r="C6">
        <v>11122.799805000001</v>
      </c>
      <c r="D6">
        <v>10790.338867</v>
      </c>
      <c r="E6">
        <v>11020.0625</v>
      </c>
      <c r="F6">
        <v>11664.200194999999</v>
      </c>
      <c r="G6">
        <v>10880.799805000001</v>
      </c>
      <c r="H6">
        <v>11172.5</v>
      </c>
      <c r="I6">
        <v>11122.799805000001</v>
      </c>
      <c r="J6">
        <v>11210.075194999999</v>
      </c>
      <c r="L6" t="str">
        <f t="shared" si="0"/>
        <v>01APR2025:05:00:00</v>
      </c>
      <c r="M6">
        <v>5</v>
      </c>
      <c r="N6">
        <f t="shared" si="1"/>
        <v>-796.15527300000031</v>
      </c>
      <c r="O6">
        <f t="shared" si="2"/>
        <v>-796.15527300000031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6.6797405291806431</v>
      </c>
      <c r="V6" s="3">
        <v>4</v>
      </c>
      <c r="W6" s="5">
        <v>-419.98777350000012</v>
      </c>
      <c r="X6" s="5">
        <v>195.75800780000026</v>
      </c>
      <c r="Z6">
        <v>4</v>
      </c>
      <c r="AA6">
        <f t="shared" si="7"/>
        <v>-419.98777350000012</v>
      </c>
      <c r="AB6">
        <f t="shared" si="8"/>
        <v>195.75800780000026</v>
      </c>
    </row>
    <row r="7" spans="1:28" x14ac:dyDescent="0.25">
      <c r="A7" t="s">
        <v>32</v>
      </c>
      <c r="B7">
        <v>11921.203125</v>
      </c>
      <c r="C7">
        <v>11496.5</v>
      </c>
      <c r="D7">
        <v>11026.355469</v>
      </c>
      <c r="E7">
        <v>11264.972656</v>
      </c>
      <c r="F7">
        <v>12062.900390999999</v>
      </c>
      <c r="G7">
        <v>11358.299805000001</v>
      </c>
      <c r="H7">
        <v>11561.5</v>
      </c>
      <c r="I7">
        <v>11496.5</v>
      </c>
      <c r="J7">
        <v>11619.799805000001</v>
      </c>
      <c r="L7" t="str">
        <f t="shared" si="0"/>
        <v>01APR2025:06:00:00</v>
      </c>
      <c r="M7">
        <v>6</v>
      </c>
      <c r="N7">
        <f t="shared" si="1"/>
        <v>-424.703125</v>
      </c>
      <c r="O7">
        <f t="shared" si="2"/>
        <v>-424.703125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3.5625860959398756</v>
      </c>
      <c r="V7" s="3">
        <v>5</v>
      </c>
      <c r="W7" s="5">
        <v>-370.59348715000021</v>
      </c>
      <c r="X7" s="5">
        <v>236.71533224999985</v>
      </c>
      <c r="Z7">
        <v>5</v>
      </c>
      <c r="AA7">
        <f t="shared" si="7"/>
        <v>-370.59348715000021</v>
      </c>
      <c r="AB7">
        <f t="shared" si="8"/>
        <v>236.71533224999985</v>
      </c>
    </row>
    <row r="8" spans="1:28" x14ac:dyDescent="0.25">
      <c r="A8" t="s">
        <v>33</v>
      </c>
      <c r="B8">
        <v>12490.686523</v>
      </c>
      <c r="C8">
        <v>12036.5</v>
      </c>
      <c r="D8">
        <v>11598.458008</v>
      </c>
      <c r="E8">
        <v>11771.044921999999</v>
      </c>
      <c r="F8">
        <v>12625.400390999999</v>
      </c>
      <c r="G8">
        <v>12042.200194999999</v>
      </c>
      <c r="H8">
        <v>12168.5</v>
      </c>
      <c r="I8">
        <v>12036.5</v>
      </c>
      <c r="J8">
        <v>12218.150390999999</v>
      </c>
      <c r="L8" t="str">
        <f t="shared" si="0"/>
        <v>01APR2025:07:00:00</v>
      </c>
      <c r="M8">
        <v>7</v>
      </c>
      <c r="N8">
        <f t="shared" si="1"/>
        <v>-454.18652300000031</v>
      </c>
      <c r="O8">
        <f t="shared" si="2"/>
        <v>-454.18652300000031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3.6362014382770229</v>
      </c>
      <c r="V8" s="3">
        <v>6</v>
      </c>
      <c r="W8" s="5">
        <v>-291.06214495454549</v>
      </c>
      <c r="X8" s="5">
        <v>178.84619125000017</v>
      </c>
      <c r="Z8">
        <v>6</v>
      </c>
      <c r="AA8">
        <f t="shared" si="7"/>
        <v>-291.06214495454549</v>
      </c>
      <c r="AB8">
        <f t="shared" si="8"/>
        <v>178.84619125000017</v>
      </c>
    </row>
    <row r="9" spans="1:28" x14ac:dyDescent="0.25">
      <c r="A9" t="s">
        <v>34</v>
      </c>
      <c r="B9">
        <v>12827.214844</v>
      </c>
      <c r="C9">
        <v>12256.5</v>
      </c>
      <c r="D9">
        <v>11874.259765999999</v>
      </c>
      <c r="E9">
        <v>12049.378906</v>
      </c>
      <c r="F9">
        <v>12855.200194999999</v>
      </c>
      <c r="G9">
        <v>12305.5</v>
      </c>
      <c r="H9">
        <v>12427.099609000001</v>
      </c>
      <c r="I9">
        <v>12256.5</v>
      </c>
      <c r="J9">
        <v>12461.074219</v>
      </c>
      <c r="L9" t="str">
        <f t="shared" si="0"/>
        <v>01APR2025:08:00:00</v>
      </c>
      <c r="M9">
        <v>8</v>
      </c>
      <c r="N9">
        <f t="shared" si="1"/>
        <v>-570.71484400000008</v>
      </c>
      <c r="O9">
        <f t="shared" si="2"/>
        <v>-570.71484400000008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4.4492499029666996</v>
      </c>
      <c r="V9" s="3">
        <v>7</v>
      </c>
      <c r="W9" s="5">
        <v>-256.19034478260886</v>
      </c>
      <c r="X9" s="5">
        <v>217.59193628571433</v>
      </c>
      <c r="Z9">
        <v>7</v>
      </c>
      <c r="AA9">
        <f t="shared" si="7"/>
        <v>-256.19034478260886</v>
      </c>
      <c r="AB9">
        <f t="shared" si="8"/>
        <v>217.59193628571433</v>
      </c>
    </row>
    <row r="10" spans="1:28" x14ac:dyDescent="0.25">
      <c r="A10" t="s">
        <v>35</v>
      </c>
      <c r="B10">
        <v>13085.140625</v>
      </c>
      <c r="C10">
        <v>12572.200194999999</v>
      </c>
      <c r="D10">
        <v>12094.340819999999</v>
      </c>
      <c r="E10">
        <v>12375.940430000001</v>
      </c>
      <c r="F10">
        <v>13137.900390999999</v>
      </c>
      <c r="G10">
        <v>12438.700194999999</v>
      </c>
      <c r="H10">
        <v>12707.099609000001</v>
      </c>
      <c r="I10">
        <v>12572.200194999999</v>
      </c>
      <c r="J10">
        <v>12713.975586</v>
      </c>
      <c r="L10" t="str">
        <f t="shared" si="0"/>
        <v>01APR2025:09:00:00</v>
      </c>
      <c r="M10">
        <v>9</v>
      </c>
      <c r="N10">
        <f t="shared" si="1"/>
        <v>-512.94043000000056</v>
      </c>
      <c r="O10">
        <f t="shared" si="2"/>
        <v>-512.94043000000056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3.920022296283121</v>
      </c>
      <c r="V10" s="3">
        <v>8</v>
      </c>
      <c r="W10" s="5">
        <v>-257.20372952380956</v>
      </c>
      <c r="X10" s="5">
        <v>165.76204433333319</v>
      </c>
      <c r="Z10">
        <v>8</v>
      </c>
      <c r="AA10">
        <f t="shared" si="7"/>
        <v>-257.20372952380956</v>
      </c>
      <c r="AB10">
        <f t="shared" si="8"/>
        <v>165.76204433333319</v>
      </c>
    </row>
    <row r="11" spans="1:28" x14ac:dyDescent="0.25">
      <c r="A11" t="s">
        <v>36</v>
      </c>
      <c r="B11">
        <v>13633.601563</v>
      </c>
      <c r="C11">
        <v>13029.700194999999</v>
      </c>
      <c r="D11">
        <v>13063.117188</v>
      </c>
      <c r="E11">
        <v>13126.699219</v>
      </c>
      <c r="F11">
        <v>13613.599609000001</v>
      </c>
      <c r="G11">
        <v>12670.099609000001</v>
      </c>
      <c r="H11">
        <v>13151.299805000001</v>
      </c>
      <c r="I11">
        <v>13029.700194999999</v>
      </c>
      <c r="J11">
        <v>13116.174805000001</v>
      </c>
      <c r="L11" t="str">
        <f t="shared" si="0"/>
        <v>01APR2025:10:00:00</v>
      </c>
      <c r="M11">
        <v>10</v>
      </c>
      <c r="N11">
        <f t="shared" si="1"/>
        <v>-603.90136800000073</v>
      </c>
      <c r="O11">
        <f t="shared" si="2"/>
        <v>-603.90136800000073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4.4295072377567379</v>
      </c>
      <c r="V11" s="3">
        <v>9</v>
      </c>
      <c r="W11" s="5">
        <v>-288.01381142857144</v>
      </c>
      <c r="X11" s="5">
        <v>165.28385422222223</v>
      </c>
      <c r="Z11">
        <v>9</v>
      </c>
      <c r="AA11">
        <f t="shared" si="7"/>
        <v>-288.01381142857144</v>
      </c>
      <c r="AB11">
        <f t="shared" si="8"/>
        <v>165.28385422222223</v>
      </c>
    </row>
    <row r="12" spans="1:28" x14ac:dyDescent="0.25">
      <c r="A12" t="s">
        <v>37</v>
      </c>
      <c r="B12">
        <v>14394.582031</v>
      </c>
      <c r="C12">
        <v>13457.599609000001</v>
      </c>
      <c r="D12">
        <v>13765.352539</v>
      </c>
      <c r="E12">
        <v>13678.96875</v>
      </c>
      <c r="F12">
        <v>14121.700194999999</v>
      </c>
      <c r="G12">
        <v>12957.5</v>
      </c>
      <c r="H12">
        <v>13572.599609000001</v>
      </c>
      <c r="I12">
        <v>13457.599609000001</v>
      </c>
      <c r="J12">
        <v>13527.349609000001</v>
      </c>
      <c r="L12" t="str">
        <f t="shared" si="0"/>
        <v>01APR2025:11:00:00</v>
      </c>
      <c r="M12">
        <v>11</v>
      </c>
      <c r="N12">
        <f t="shared" si="1"/>
        <v>-936.98242199999913</v>
      </c>
      <c r="O12">
        <f t="shared" si="2"/>
        <v>-936.98242199999913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6.5092714743792151</v>
      </c>
      <c r="V12" s="3">
        <v>10</v>
      </c>
      <c r="W12" s="5">
        <v>-291.72605480000004</v>
      </c>
      <c r="X12" s="5">
        <v>169.54746100000048</v>
      </c>
      <c r="Z12">
        <v>10</v>
      </c>
      <c r="AA12">
        <f t="shared" si="7"/>
        <v>-291.72605480000004</v>
      </c>
      <c r="AB12">
        <f t="shared" si="8"/>
        <v>169.54746100000048</v>
      </c>
    </row>
    <row r="13" spans="1:28" x14ac:dyDescent="0.25">
      <c r="A13" t="s">
        <v>38</v>
      </c>
      <c r="B13">
        <v>14716.128906</v>
      </c>
      <c r="C13">
        <v>13882</v>
      </c>
      <c r="D13">
        <v>14319.290039</v>
      </c>
      <c r="E13">
        <v>14172.186523</v>
      </c>
      <c r="F13">
        <v>14624.400390999999</v>
      </c>
      <c r="G13">
        <v>13230.599609000001</v>
      </c>
      <c r="H13">
        <v>13999.099609000001</v>
      </c>
      <c r="I13">
        <v>13882</v>
      </c>
      <c r="J13">
        <v>13934.025390999999</v>
      </c>
      <c r="L13" t="str">
        <f t="shared" si="0"/>
        <v>01APR2025:12:00:00</v>
      </c>
      <c r="M13">
        <v>12</v>
      </c>
      <c r="N13">
        <f t="shared" si="1"/>
        <v>-834.12890599999992</v>
      </c>
      <c r="O13">
        <f t="shared" si="2"/>
        <v>-834.12890599999992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5.6681272047019942</v>
      </c>
      <c r="V13" s="3">
        <v>11</v>
      </c>
      <c r="W13" s="5">
        <v>-419.38716268181815</v>
      </c>
      <c r="X13" s="5">
        <v>152.81909187500014</v>
      </c>
      <c r="Z13">
        <v>11</v>
      </c>
      <c r="AA13">
        <f t="shared" si="7"/>
        <v>-419.38716268181815</v>
      </c>
      <c r="AB13">
        <f t="shared" si="8"/>
        <v>152.81909187500014</v>
      </c>
    </row>
    <row r="14" spans="1:28" x14ac:dyDescent="0.25">
      <c r="A14" t="s">
        <v>39</v>
      </c>
      <c r="B14">
        <v>14830.602539</v>
      </c>
      <c r="C14">
        <v>14271.5</v>
      </c>
      <c r="D14">
        <v>14736.263671999999</v>
      </c>
      <c r="E14">
        <v>14548.501953000001</v>
      </c>
      <c r="F14">
        <v>15079.5</v>
      </c>
      <c r="G14">
        <v>13456.299805000001</v>
      </c>
      <c r="H14">
        <v>14375.799805000001</v>
      </c>
      <c r="I14">
        <v>14271.5</v>
      </c>
      <c r="J14">
        <v>14295.775390999999</v>
      </c>
      <c r="L14" t="str">
        <f t="shared" si="0"/>
        <v>01APR2025:13:00:00</v>
      </c>
      <c r="M14">
        <v>13</v>
      </c>
      <c r="N14">
        <f t="shared" si="1"/>
        <v>-559.10253899999952</v>
      </c>
      <c r="O14">
        <f t="shared" si="2"/>
        <v>-559.10253899999952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3.7699246374496851</v>
      </c>
      <c r="V14" s="3">
        <v>12</v>
      </c>
      <c r="W14" s="5">
        <v>-409.76976371428594</v>
      </c>
      <c r="X14" s="5">
        <v>307.67491322222241</v>
      </c>
      <c r="Z14">
        <v>12</v>
      </c>
      <c r="AA14">
        <f t="shared" si="7"/>
        <v>-409.76976371428594</v>
      </c>
      <c r="AB14">
        <f t="shared" si="8"/>
        <v>307.67491322222241</v>
      </c>
    </row>
    <row r="15" spans="1:28" x14ac:dyDescent="0.25">
      <c r="A15" t="s">
        <v>40</v>
      </c>
      <c r="B15">
        <v>14741.780273</v>
      </c>
      <c r="C15">
        <v>14698.299805000001</v>
      </c>
      <c r="D15">
        <v>15218.267578000001</v>
      </c>
      <c r="E15">
        <v>15132.184569999999</v>
      </c>
      <c r="F15">
        <v>15556.200194999999</v>
      </c>
      <c r="G15">
        <v>13720.700194999999</v>
      </c>
      <c r="H15">
        <v>14825.700194999999</v>
      </c>
      <c r="I15">
        <v>14698.299805000001</v>
      </c>
      <c r="J15">
        <v>14700.225586</v>
      </c>
      <c r="L15" t="str">
        <f t="shared" si="0"/>
        <v>01APR2025:14:00:00</v>
      </c>
      <c r="M15">
        <v>14</v>
      </c>
      <c r="N15">
        <f t="shared" si="1"/>
        <v>-43.480467999999746</v>
      </c>
      <c r="O15">
        <f t="shared" si="2"/>
        <v>-43.480467999999746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0.29494719901391753</v>
      </c>
      <c r="V15" s="3">
        <v>13</v>
      </c>
      <c r="W15" s="5">
        <v>-475.30761712500043</v>
      </c>
      <c r="X15" s="5">
        <v>347.2932477857143</v>
      </c>
      <c r="Z15">
        <v>13</v>
      </c>
      <c r="AA15">
        <f t="shared" si="7"/>
        <v>-475.30761712500043</v>
      </c>
      <c r="AB15">
        <f t="shared" si="8"/>
        <v>347.2932477857143</v>
      </c>
    </row>
    <row r="16" spans="1:28" x14ac:dyDescent="0.25">
      <c r="A16" t="s">
        <v>41</v>
      </c>
      <c r="B16">
        <v>14967.905273</v>
      </c>
      <c r="C16">
        <v>14974.400390999999</v>
      </c>
      <c r="D16">
        <v>15598.634765999999</v>
      </c>
      <c r="E16">
        <v>15569.065430000001</v>
      </c>
      <c r="F16">
        <v>15980.299805000001</v>
      </c>
      <c r="G16">
        <v>13896.400390999999</v>
      </c>
      <c r="H16">
        <v>15209.299805000001</v>
      </c>
      <c r="I16">
        <v>14974.400390999999</v>
      </c>
      <c r="J16">
        <v>15015.099609000001</v>
      </c>
      <c r="L16" t="str">
        <f t="shared" si="0"/>
        <v>01APR2025:15:00:00</v>
      </c>
      <c r="M16">
        <v>15</v>
      </c>
      <c r="N16">
        <f t="shared" si="1"/>
        <v>6.4951179999989108</v>
      </c>
      <c r="O16" t="str">
        <f t="shared" si="2"/>
        <v/>
      </c>
      <c r="P16">
        <f t="shared" si="3"/>
        <v>6.4951179999989108</v>
      </c>
      <c r="Q16" t="str">
        <f t="shared" si="4"/>
        <v/>
      </c>
      <c r="R16">
        <f t="shared" si="5"/>
        <v>1</v>
      </c>
      <c r="S16">
        <f t="shared" si="6"/>
        <v>4.3393633788658403E-2</v>
      </c>
      <c r="V16" s="3">
        <v>14</v>
      </c>
      <c r="W16" s="5">
        <v>-390.9214475</v>
      </c>
      <c r="X16" s="5">
        <v>474.78034314285702</v>
      </c>
      <c r="Z16">
        <v>14</v>
      </c>
      <c r="AA16">
        <f t="shared" si="7"/>
        <v>-390.9214475</v>
      </c>
      <c r="AB16">
        <f t="shared" si="8"/>
        <v>474.78034314285702</v>
      </c>
    </row>
    <row r="17" spans="1:28" x14ac:dyDescent="0.25">
      <c r="A17" t="s">
        <v>42</v>
      </c>
      <c r="B17">
        <v>15254.455078000001</v>
      </c>
      <c r="C17">
        <v>15132.400390999999</v>
      </c>
      <c r="D17">
        <v>15913.802734000001</v>
      </c>
      <c r="E17">
        <v>15927.083984000001</v>
      </c>
      <c r="F17">
        <v>16330.200194999999</v>
      </c>
      <c r="G17">
        <v>14017.900390999999</v>
      </c>
      <c r="H17">
        <v>15561.700194999999</v>
      </c>
      <c r="I17">
        <v>15132.400390999999</v>
      </c>
      <c r="J17">
        <v>15260.550781</v>
      </c>
      <c r="L17" t="str">
        <f t="shared" si="0"/>
        <v>01APR2025:16:00:00</v>
      </c>
      <c r="M17">
        <v>16</v>
      </c>
      <c r="N17">
        <f t="shared" si="1"/>
        <v>-122.05468700000165</v>
      </c>
      <c r="O17">
        <f t="shared" si="2"/>
        <v>-122.05468700000165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0.80012485779337417</v>
      </c>
      <c r="V17" s="3">
        <v>15</v>
      </c>
      <c r="W17" s="5">
        <v>-410.86992193333305</v>
      </c>
      <c r="X17" s="5">
        <v>565.48632800000041</v>
      </c>
      <c r="Z17">
        <v>15</v>
      </c>
      <c r="AA17">
        <f t="shared" si="7"/>
        <v>-410.86992193333305</v>
      </c>
      <c r="AB17">
        <f t="shared" si="8"/>
        <v>565.48632800000041</v>
      </c>
    </row>
    <row r="18" spans="1:28" x14ac:dyDescent="0.25">
      <c r="A18" t="s">
        <v>43</v>
      </c>
      <c r="B18">
        <v>15711.489258</v>
      </c>
      <c r="C18">
        <v>15158.599609000001</v>
      </c>
      <c r="D18">
        <v>15975.685546999999</v>
      </c>
      <c r="E18">
        <v>15988.427734000001</v>
      </c>
      <c r="F18">
        <v>16514.900390999999</v>
      </c>
      <c r="G18">
        <v>14069.200194999999</v>
      </c>
      <c r="H18">
        <v>15780.099609000001</v>
      </c>
      <c r="I18">
        <v>15158.599609000001</v>
      </c>
      <c r="J18">
        <v>15380.701171999999</v>
      </c>
      <c r="L18" t="str">
        <f t="shared" si="0"/>
        <v>01APR2025:17:00:00</v>
      </c>
      <c r="M18">
        <v>17</v>
      </c>
      <c r="N18">
        <f t="shared" si="1"/>
        <v>-552.88964899999883</v>
      </c>
      <c r="O18">
        <f t="shared" si="2"/>
        <v>-552.88964899999883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3.5190149063589096</v>
      </c>
      <c r="V18" s="3">
        <v>16</v>
      </c>
      <c r="W18" s="5">
        <v>-348.92700181250018</v>
      </c>
      <c r="X18" s="5">
        <v>730.44642857142844</v>
      </c>
      <c r="Z18">
        <v>16</v>
      </c>
      <c r="AA18">
        <f t="shared" si="7"/>
        <v>-348.92700181250018</v>
      </c>
      <c r="AB18">
        <f t="shared" si="8"/>
        <v>730.44642857142844</v>
      </c>
    </row>
    <row r="19" spans="1:28" x14ac:dyDescent="0.25">
      <c r="A19" t="s">
        <v>44</v>
      </c>
      <c r="B19">
        <v>15807.947265999999</v>
      </c>
      <c r="C19">
        <v>15140.799805000001</v>
      </c>
      <c r="D19">
        <v>16006.568359000001</v>
      </c>
      <c r="E19">
        <v>16012.024414</v>
      </c>
      <c r="F19">
        <v>16557.400390999999</v>
      </c>
      <c r="G19">
        <v>14070.200194999999</v>
      </c>
      <c r="H19">
        <v>15852.200194999999</v>
      </c>
      <c r="I19">
        <v>15140.799805000001</v>
      </c>
      <c r="J19">
        <v>15405.150390999999</v>
      </c>
      <c r="L19" t="str">
        <f t="shared" si="0"/>
        <v>01APR2025:18:00:00</v>
      </c>
      <c r="M19">
        <v>18</v>
      </c>
      <c r="N19">
        <f t="shared" si="1"/>
        <v>-667.14746099999866</v>
      </c>
      <c r="O19">
        <f t="shared" si="2"/>
        <v>-667.14746099999866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4.2203294948668679</v>
      </c>
      <c r="V19" s="3">
        <v>17</v>
      </c>
      <c r="W19" s="5">
        <v>-422.49824233333334</v>
      </c>
      <c r="X19" s="5">
        <v>815.28593746666604</v>
      </c>
      <c r="Z19">
        <v>17</v>
      </c>
      <c r="AA19">
        <f t="shared" si="7"/>
        <v>-422.49824233333334</v>
      </c>
      <c r="AB19">
        <f t="shared" si="8"/>
        <v>815.28593746666604</v>
      </c>
    </row>
    <row r="20" spans="1:28" x14ac:dyDescent="0.25">
      <c r="A20" t="s">
        <v>45</v>
      </c>
      <c r="B20">
        <v>15516.095703000001</v>
      </c>
      <c r="C20">
        <v>14885.299805000001</v>
      </c>
      <c r="D20">
        <v>15748.730469</v>
      </c>
      <c r="E20">
        <v>15721.054688</v>
      </c>
      <c r="F20">
        <v>16215.299805000001</v>
      </c>
      <c r="G20">
        <v>13847</v>
      </c>
      <c r="H20">
        <v>15573.400390999999</v>
      </c>
      <c r="I20">
        <v>14885.299805000001</v>
      </c>
      <c r="J20">
        <v>15130.250977</v>
      </c>
      <c r="L20" t="str">
        <f t="shared" si="0"/>
        <v>01APR2025:19:00:00</v>
      </c>
      <c r="M20">
        <v>19</v>
      </c>
      <c r="N20">
        <f t="shared" si="1"/>
        <v>-630.79589800000031</v>
      </c>
      <c r="O20">
        <f t="shared" si="2"/>
        <v>-630.79589800000031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4.0654292811434347</v>
      </c>
      <c r="V20" s="3">
        <v>18</v>
      </c>
      <c r="W20" s="5">
        <v>-477.75006506666722</v>
      </c>
      <c r="X20" s="5">
        <v>791.29863280000029</v>
      </c>
      <c r="Z20">
        <v>18</v>
      </c>
      <c r="AA20">
        <f t="shared" si="7"/>
        <v>-477.75006506666722</v>
      </c>
      <c r="AB20">
        <f t="shared" si="8"/>
        <v>791.29863280000029</v>
      </c>
    </row>
    <row r="21" spans="1:28" x14ac:dyDescent="0.25">
      <c r="A21" t="s">
        <v>46</v>
      </c>
      <c r="B21">
        <v>15115.532227</v>
      </c>
      <c r="C21">
        <v>14558.799805000001</v>
      </c>
      <c r="D21">
        <v>15446.964844</v>
      </c>
      <c r="E21">
        <v>15447.965819999999</v>
      </c>
      <c r="F21">
        <v>15846.700194999999</v>
      </c>
      <c r="G21">
        <v>13708.799805000001</v>
      </c>
      <c r="H21">
        <v>15218.799805000001</v>
      </c>
      <c r="I21">
        <v>14558.799805000001</v>
      </c>
      <c r="J21">
        <v>14833.275390999999</v>
      </c>
      <c r="L21" t="str">
        <f t="shared" si="0"/>
        <v>01APR2025:20:00:00</v>
      </c>
      <c r="M21">
        <v>20</v>
      </c>
      <c r="N21">
        <f t="shared" si="1"/>
        <v>-556.73242199999913</v>
      </c>
      <c r="O21">
        <f t="shared" si="2"/>
        <v>-556.73242199999913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3.6831810725496008</v>
      </c>
      <c r="V21" s="3">
        <v>19</v>
      </c>
      <c r="W21" s="5">
        <v>-375.90265221052618</v>
      </c>
      <c r="X21" s="5">
        <v>988.32555054545378</v>
      </c>
      <c r="Z21">
        <v>19</v>
      </c>
      <c r="AA21">
        <f t="shared" si="7"/>
        <v>-375.90265221052618</v>
      </c>
      <c r="AB21">
        <f t="shared" si="8"/>
        <v>988.32555054545378</v>
      </c>
    </row>
    <row r="22" spans="1:28" x14ac:dyDescent="0.25">
      <c r="A22" t="s">
        <v>47</v>
      </c>
      <c r="B22">
        <v>15096.589844</v>
      </c>
      <c r="C22">
        <v>14418.700194999999</v>
      </c>
      <c r="D22">
        <v>15396.660156</v>
      </c>
      <c r="E22">
        <v>15492.756836</v>
      </c>
      <c r="F22">
        <v>15684.799805000001</v>
      </c>
      <c r="G22">
        <v>13754.099609000001</v>
      </c>
      <c r="H22">
        <v>15075</v>
      </c>
      <c r="I22">
        <v>14418.700194999999</v>
      </c>
      <c r="J22">
        <v>14733.149414</v>
      </c>
      <c r="L22" t="str">
        <f t="shared" si="0"/>
        <v>01APR2025:21:00:00</v>
      </c>
      <c r="M22">
        <v>21</v>
      </c>
      <c r="N22">
        <f t="shared" si="1"/>
        <v>-677.88964900000065</v>
      </c>
      <c r="O22">
        <f t="shared" si="2"/>
        <v>-677.88964900000065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4.4903495160492923</v>
      </c>
      <c r="V22" s="3">
        <v>20</v>
      </c>
      <c r="W22" s="5">
        <v>-395.55544688888898</v>
      </c>
      <c r="X22" s="5">
        <v>731.81485991666671</v>
      </c>
      <c r="Z22">
        <v>20</v>
      </c>
      <c r="AA22">
        <f t="shared" si="7"/>
        <v>-395.55544688888898</v>
      </c>
      <c r="AB22">
        <f t="shared" si="8"/>
        <v>731.81485991666671</v>
      </c>
    </row>
    <row r="23" spans="1:28" x14ac:dyDescent="0.25">
      <c r="A23" t="s">
        <v>48</v>
      </c>
      <c r="B23">
        <v>14898.734375</v>
      </c>
      <c r="C23">
        <v>14056.299805000001</v>
      </c>
      <c r="D23">
        <v>14954.502930000001</v>
      </c>
      <c r="E23">
        <v>15011.606444999999</v>
      </c>
      <c r="F23">
        <v>15244.099609000001</v>
      </c>
      <c r="G23">
        <v>13496</v>
      </c>
      <c r="H23">
        <v>14671.799805000001</v>
      </c>
      <c r="I23">
        <v>14056.299805000001</v>
      </c>
      <c r="J23">
        <v>14367.049805000001</v>
      </c>
      <c r="L23" t="str">
        <f t="shared" si="0"/>
        <v>01APR2025:22:00:00</v>
      </c>
      <c r="M23">
        <v>22</v>
      </c>
      <c r="N23">
        <f t="shared" si="1"/>
        <v>-842.43456999999944</v>
      </c>
      <c r="O23">
        <f t="shared" si="2"/>
        <v>-842.43456999999944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5.6544035808410698</v>
      </c>
      <c r="V23" s="3">
        <v>21</v>
      </c>
      <c r="W23" s="5">
        <v>-382.68476566666675</v>
      </c>
      <c r="X23" s="5">
        <v>558.0805988000003</v>
      </c>
      <c r="Z23">
        <v>21</v>
      </c>
      <c r="AA23">
        <f t="shared" si="7"/>
        <v>-382.68476566666675</v>
      </c>
      <c r="AB23">
        <f t="shared" si="8"/>
        <v>558.0805988000003</v>
      </c>
    </row>
    <row r="24" spans="1:28" x14ac:dyDescent="0.25">
      <c r="A24" t="s">
        <v>49</v>
      </c>
      <c r="B24">
        <v>14309.948242</v>
      </c>
      <c r="C24">
        <v>13494.799805000001</v>
      </c>
      <c r="D24">
        <v>14282.311523</v>
      </c>
      <c r="E24">
        <v>14323.873046999999</v>
      </c>
      <c r="F24">
        <v>14569</v>
      </c>
      <c r="G24">
        <v>13011.200194999999</v>
      </c>
      <c r="H24">
        <v>14054.799805000001</v>
      </c>
      <c r="I24">
        <v>13494.799805000001</v>
      </c>
      <c r="J24">
        <v>13782.450194999999</v>
      </c>
      <c r="L24" t="str">
        <f t="shared" si="0"/>
        <v>01APR2025:23:00:00</v>
      </c>
      <c r="M24">
        <v>23</v>
      </c>
      <c r="N24">
        <f t="shared" si="1"/>
        <v>-815.14843699999983</v>
      </c>
      <c r="O24">
        <f t="shared" si="2"/>
        <v>-815.14843699999983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5.696375858352317</v>
      </c>
      <c r="V24" s="3">
        <v>22</v>
      </c>
      <c r="W24" s="5">
        <v>-345.16139326666661</v>
      </c>
      <c r="X24" s="5">
        <v>535.13587246666668</v>
      </c>
      <c r="Z24">
        <v>22</v>
      </c>
      <c r="AA24">
        <f t="shared" si="7"/>
        <v>-345.16139326666661</v>
      </c>
      <c r="AB24">
        <f t="shared" si="8"/>
        <v>535.13587246666668</v>
      </c>
    </row>
    <row r="25" spans="1:28" x14ac:dyDescent="0.25">
      <c r="A25" t="s">
        <v>50</v>
      </c>
      <c r="B25">
        <v>13783.090819999999</v>
      </c>
      <c r="C25">
        <v>12858</v>
      </c>
      <c r="D25">
        <v>13555.956055000001</v>
      </c>
      <c r="E25">
        <v>13537.223633</v>
      </c>
      <c r="F25">
        <v>13843.299805000001</v>
      </c>
      <c r="G25">
        <v>12446.200194999999</v>
      </c>
      <c r="H25">
        <v>13388.5</v>
      </c>
      <c r="I25">
        <v>12858</v>
      </c>
      <c r="J25">
        <v>13134</v>
      </c>
      <c r="L25" t="str">
        <f t="shared" si="0"/>
        <v>02APR2025:00:00:00</v>
      </c>
      <c r="M25">
        <v>24</v>
      </c>
      <c r="N25">
        <f t="shared" si="1"/>
        <v>-925.09081999999944</v>
      </c>
      <c r="O25">
        <f t="shared" si="2"/>
        <v>-925.09081999999944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6.7117806309281756</v>
      </c>
      <c r="V25" s="3">
        <v>23</v>
      </c>
      <c r="W25" s="5">
        <v>-356.89935299999979</v>
      </c>
      <c r="X25" s="5">
        <v>511.75425500000011</v>
      </c>
      <c r="Z25">
        <v>23</v>
      </c>
      <c r="AA25">
        <f t="shared" si="7"/>
        <v>-356.89935299999979</v>
      </c>
      <c r="AB25">
        <f t="shared" si="8"/>
        <v>511.75425500000011</v>
      </c>
    </row>
    <row r="26" spans="1:28" x14ac:dyDescent="0.25">
      <c r="A26" t="s">
        <v>51</v>
      </c>
      <c r="B26">
        <v>13629.052734000001</v>
      </c>
      <c r="C26">
        <v>12782</v>
      </c>
      <c r="D26">
        <v>12976.009765999999</v>
      </c>
      <c r="E26">
        <v>12877.237305000001</v>
      </c>
      <c r="F26">
        <v>12782</v>
      </c>
      <c r="G26">
        <v>12556.799805000001</v>
      </c>
      <c r="H26">
        <v>12409.900390999999</v>
      </c>
      <c r="I26">
        <v>12626.700194999999</v>
      </c>
      <c r="J26">
        <v>12593.850586</v>
      </c>
      <c r="L26" t="str">
        <f t="shared" si="0"/>
        <v>02APR2025:01:00:00</v>
      </c>
      <c r="M26">
        <v>1</v>
      </c>
      <c r="N26">
        <f t="shared" si="1"/>
        <v>-847.05273400000078</v>
      </c>
      <c r="O26">
        <f t="shared" si="2"/>
        <v>-847.05273400000078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6.2150521428894541</v>
      </c>
      <c r="V26" s="3">
        <v>24</v>
      </c>
      <c r="W26" s="5">
        <v>-375.03561588235289</v>
      </c>
      <c r="X26" s="5">
        <v>445.50300476923104</v>
      </c>
      <c r="Z26">
        <v>24</v>
      </c>
      <c r="AA26">
        <f t="shared" si="7"/>
        <v>-375.03561588235289</v>
      </c>
      <c r="AB26">
        <f t="shared" si="8"/>
        <v>445.50300476923104</v>
      </c>
    </row>
    <row r="27" spans="1:28" x14ac:dyDescent="0.25">
      <c r="A27" t="s">
        <v>52</v>
      </c>
      <c r="B27">
        <v>13344.691406</v>
      </c>
      <c r="C27">
        <v>12346.099609000001</v>
      </c>
      <c r="D27">
        <v>12618.882813</v>
      </c>
      <c r="E27">
        <v>12444.158203000001</v>
      </c>
      <c r="F27">
        <v>12346.099609000001</v>
      </c>
      <c r="G27">
        <v>12135.200194999999</v>
      </c>
      <c r="H27">
        <v>12012.200194999999</v>
      </c>
      <c r="I27">
        <v>12197.200194999999</v>
      </c>
      <c r="J27">
        <v>12172.674805000001</v>
      </c>
      <c r="L27" t="str">
        <f t="shared" si="0"/>
        <v>02APR2025:02:00:00</v>
      </c>
      <c r="M27">
        <v>2</v>
      </c>
      <c r="N27">
        <f t="shared" si="1"/>
        <v>-998.59179699999913</v>
      </c>
      <c r="O27">
        <f t="shared" si="2"/>
        <v>-998.59179699999913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7.4830639886585555</v>
      </c>
      <c r="V27" s="3" t="s">
        <v>26</v>
      </c>
      <c r="W27" s="5"/>
      <c r="X27" s="5"/>
    </row>
    <row r="28" spans="1:28" x14ac:dyDescent="0.25">
      <c r="A28" t="s">
        <v>53</v>
      </c>
      <c r="B28">
        <v>12853.002930000001</v>
      </c>
      <c r="C28">
        <v>11991.900390999999</v>
      </c>
      <c r="D28">
        <v>12456.929688</v>
      </c>
      <c r="E28">
        <v>12236.094727</v>
      </c>
      <c r="F28">
        <v>11991.900390999999</v>
      </c>
      <c r="G28">
        <v>11842</v>
      </c>
      <c r="H28">
        <v>11743.599609000001</v>
      </c>
      <c r="I28">
        <v>11918.400390999999</v>
      </c>
      <c r="J28">
        <v>11873.974609000001</v>
      </c>
      <c r="L28" t="str">
        <f t="shared" si="0"/>
        <v>02APR2025:03:00:00</v>
      </c>
      <c r="M28">
        <v>3</v>
      </c>
      <c r="N28">
        <f t="shared" si="1"/>
        <v>-861.10253900000134</v>
      </c>
      <c r="O28">
        <f t="shared" si="2"/>
        <v>-861.10253900000134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6.6996214323589305</v>
      </c>
      <c r="V28" s="3" t="s">
        <v>13</v>
      </c>
      <c r="W28" s="5">
        <v>-367.91570567478254</v>
      </c>
      <c r="X28" s="5">
        <v>470.81182016538423</v>
      </c>
    </row>
    <row r="29" spans="1:28" x14ac:dyDescent="0.25">
      <c r="A29" t="s">
        <v>54</v>
      </c>
      <c r="B29">
        <v>12670.866211</v>
      </c>
      <c r="C29">
        <v>11878</v>
      </c>
      <c r="D29">
        <v>12312.445313</v>
      </c>
      <c r="E29">
        <v>12089.636719</v>
      </c>
      <c r="F29">
        <v>11878</v>
      </c>
      <c r="G29">
        <v>11668.700194999999</v>
      </c>
      <c r="H29">
        <v>11601.700194999999</v>
      </c>
      <c r="I29">
        <v>11761.599609000001</v>
      </c>
      <c r="J29">
        <v>11727.5</v>
      </c>
      <c r="L29" t="str">
        <f t="shared" si="0"/>
        <v>02APR2025:04:00:00</v>
      </c>
      <c r="M29">
        <v>4</v>
      </c>
      <c r="N29">
        <f t="shared" si="1"/>
        <v>-792.86621100000048</v>
      </c>
      <c r="O29">
        <f t="shared" si="2"/>
        <v>-792.86621100000048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6.2573954913333933</v>
      </c>
    </row>
    <row r="30" spans="1:28" x14ac:dyDescent="0.25">
      <c r="A30" t="s">
        <v>55</v>
      </c>
      <c r="B30">
        <v>12597.303711</v>
      </c>
      <c r="C30">
        <v>11925.400390999999</v>
      </c>
      <c r="D30">
        <v>12273.795898</v>
      </c>
      <c r="E30">
        <v>12124.214844</v>
      </c>
      <c r="F30">
        <v>11925.400390999999</v>
      </c>
      <c r="G30">
        <v>11730.599609000001</v>
      </c>
      <c r="H30">
        <v>11642</v>
      </c>
      <c r="I30">
        <v>11798.200194999999</v>
      </c>
      <c r="J30">
        <v>11774.049805000001</v>
      </c>
      <c r="L30" t="str">
        <f t="shared" si="0"/>
        <v>02APR2025:05:00:00</v>
      </c>
      <c r="M30">
        <v>5</v>
      </c>
      <c r="N30">
        <f t="shared" si="1"/>
        <v>-671.90332000000126</v>
      </c>
      <c r="O30">
        <f t="shared" si="2"/>
        <v>-671.90332000000126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5.3337073981418213</v>
      </c>
    </row>
    <row r="31" spans="1:28" x14ac:dyDescent="0.25">
      <c r="A31" t="s">
        <v>56</v>
      </c>
      <c r="B31">
        <v>13058.973633</v>
      </c>
      <c r="C31">
        <v>12375</v>
      </c>
      <c r="D31">
        <v>12615.586914</v>
      </c>
      <c r="E31">
        <v>12522.420898</v>
      </c>
      <c r="F31">
        <v>12375</v>
      </c>
      <c r="G31">
        <v>12191.400390999999</v>
      </c>
      <c r="H31">
        <v>12072.400390999999</v>
      </c>
      <c r="I31">
        <v>12147.299805000001</v>
      </c>
      <c r="J31">
        <v>12196.525390999999</v>
      </c>
      <c r="L31" t="str">
        <f t="shared" si="0"/>
        <v>02APR2025:06:00:00</v>
      </c>
      <c r="M31">
        <v>6</v>
      </c>
      <c r="N31">
        <f t="shared" si="1"/>
        <v>-683.97363299999961</v>
      </c>
      <c r="O31">
        <f t="shared" si="2"/>
        <v>-683.97363299999961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5.2375757254888677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13656.587890999999</v>
      </c>
      <c r="C32">
        <v>12916.099609000001</v>
      </c>
      <c r="D32">
        <v>13144.029296999999</v>
      </c>
      <c r="E32">
        <v>12966.181640999999</v>
      </c>
      <c r="F32">
        <v>12916.099609000001</v>
      </c>
      <c r="G32">
        <v>12842</v>
      </c>
      <c r="H32">
        <v>12560.799805000001</v>
      </c>
      <c r="I32">
        <v>12640.5</v>
      </c>
      <c r="J32">
        <v>12739.849609000001</v>
      </c>
      <c r="L32" t="str">
        <f t="shared" si="0"/>
        <v>02APR2025:07:00:00</v>
      </c>
      <c r="M32">
        <v>7</v>
      </c>
      <c r="N32">
        <f t="shared" si="1"/>
        <v>-740.48828199999843</v>
      </c>
      <c r="O32">
        <f t="shared" si="2"/>
        <v>-740.48828199999843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5.4222056630118933</v>
      </c>
      <c r="V32" s="3">
        <v>1</v>
      </c>
      <c r="W32" s="5">
        <v>20</v>
      </c>
      <c r="X32" s="5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58</v>
      </c>
      <c r="B33">
        <v>13771.635742</v>
      </c>
      <c r="C33">
        <v>13132.900390999999</v>
      </c>
      <c r="D33">
        <v>13383.750977</v>
      </c>
      <c r="E33">
        <v>13245.763671999999</v>
      </c>
      <c r="F33">
        <v>13132.900390999999</v>
      </c>
      <c r="G33">
        <v>13080.700194999999</v>
      </c>
      <c r="H33">
        <v>12791.299805000001</v>
      </c>
      <c r="I33">
        <v>12834.200194999999</v>
      </c>
      <c r="J33">
        <v>12959.775390999999</v>
      </c>
      <c r="L33" t="str">
        <f t="shared" si="0"/>
        <v>02APR2025:08:00:00</v>
      </c>
      <c r="M33">
        <v>8</v>
      </c>
      <c r="N33">
        <f t="shared" si="1"/>
        <v>-638.73535100000117</v>
      </c>
      <c r="O33">
        <f t="shared" si="2"/>
        <v>-638.73535100000117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4.6380499961382231</v>
      </c>
      <c r="V33" s="3">
        <v>2</v>
      </c>
      <c r="W33" s="5">
        <v>22</v>
      </c>
      <c r="X33" s="5">
        <v>8</v>
      </c>
      <c r="Z33">
        <v>2</v>
      </c>
      <c r="AA33">
        <f t="shared" ref="AA33:AA55" si="9">W33</f>
        <v>22</v>
      </c>
      <c r="AB33">
        <f t="shared" ref="AB33:AB55" si="10">X33</f>
        <v>8</v>
      </c>
    </row>
    <row r="34" spans="1:28" x14ac:dyDescent="0.25">
      <c r="A34" t="s">
        <v>59</v>
      </c>
      <c r="B34">
        <v>13896.491211</v>
      </c>
      <c r="C34">
        <v>13556</v>
      </c>
      <c r="D34">
        <v>13793.025390999999</v>
      </c>
      <c r="E34">
        <v>13610.795898</v>
      </c>
      <c r="F34">
        <v>13556</v>
      </c>
      <c r="G34">
        <v>13329.599609000001</v>
      </c>
      <c r="H34">
        <v>13170.5</v>
      </c>
      <c r="I34">
        <v>13245</v>
      </c>
      <c r="J34">
        <v>13325.275390999999</v>
      </c>
      <c r="L34" t="str">
        <f t="shared" si="0"/>
        <v>02APR2025:09:00:00</v>
      </c>
      <c r="M34">
        <v>9</v>
      </c>
      <c r="N34">
        <f t="shared" si="1"/>
        <v>-340.49121100000048</v>
      </c>
      <c r="O34">
        <f t="shared" si="2"/>
        <v>-340.49121100000048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2.4501955625350877</v>
      </c>
      <c r="V34" s="3">
        <v>3</v>
      </c>
      <c r="W34" s="5">
        <v>19</v>
      </c>
      <c r="X34" s="5">
        <v>10</v>
      </c>
      <c r="Z34">
        <v>3</v>
      </c>
      <c r="AA34">
        <f t="shared" si="9"/>
        <v>19</v>
      </c>
      <c r="AB34">
        <f t="shared" si="10"/>
        <v>10</v>
      </c>
    </row>
    <row r="35" spans="1:28" x14ac:dyDescent="0.25">
      <c r="A35" t="s">
        <v>60</v>
      </c>
      <c r="B35">
        <v>14579.918944999999</v>
      </c>
      <c r="C35">
        <v>14322.599609000001</v>
      </c>
      <c r="D35">
        <v>14734.963867</v>
      </c>
      <c r="E35">
        <v>14450.556640999999</v>
      </c>
      <c r="F35">
        <v>14322.599609000001</v>
      </c>
      <c r="G35">
        <v>13794.799805000001</v>
      </c>
      <c r="H35">
        <v>13888.900390999999</v>
      </c>
      <c r="I35">
        <v>13981</v>
      </c>
      <c r="J35">
        <v>13996.824219</v>
      </c>
      <c r="L35" t="str">
        <f t="shared" si="0"/>
        <v>02APR2025:10:00:00</v>
      </c>
      <c r="M35">
        <v>10</v>
      </c>
      <c r="N35">
        <f t="shared" si="1"/>
        <v>-257.31933599999866</v>
      </c>
      <c r="O35">
        <f t="shared" si="2"/>
        <v>-257.31933599999866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1.764888659331286</v>
      </c>
      <c r="V35" s="3">
        <v>4</v>
      </c>
      <c r="W35" s="5">
        <v>25</v>
      </c>
      <c r="X35" s="5">
        <v>5</v>
      </c>
      <c r="Z35">
        <v>4</v>
      </c>
      <c r="AA35">
        <f t="shared" si="9"/>
        <v>25</v>
      </c>
      <c r="AB35">
        <f t="shared" si="10"/>
        <v>5</v>
      </c>
    </row>
    <row r="36" spans="1:28" x14ac:dyDescent="0.25">
      <c r="A36" t="s">
        <v>61</v>
      </c>
      <c r="B36">
        <v>15123.037109000001</v>
      </c>
      <c r="C36">
        <v>15143.099609000001</v>
      </c>
      <c r="D36">
        <v>15411.497069999999</v>
      </c>
      <c r="E36">
        <v>15114.092773</v>
      </c>
      <c r="F36">
        <v>15143.099609000001</v>
      </c>
      <c r="G36">
        <v>14383.799805000001</v>
      </c>
      <c r="H36">
        <v>14609.900390999999</v>
      </c>
      <c r="I36">
        <v>14675.299805000001</v>
      </c>
      <c r="J36">
        <v>14703.024414</v>
      </c>
      <c r="L36" t="str">
        <f t="shared" si="0"/>
        <v>02APR2025:11:00:00</v>
      </c>
      <c r="M36">
        <v>11</v>
      </c>
      <c r="N36">
        <f t="shared" si="1"/>
        <v>20.0625</v>
      </c>
      <c r="O36" t="str">
        <f t="shared" si="2"/>
        <v/>
      </c>
      <c r="P36">
        <f t="shared" si="3"/>
        <v>20.0625</v>
      </c>
      <c r="Q36" t="str">
        <f t="shared" si="4"/>
        <v/>
      </c>
      <c r="R36">
        <f t="shared" si="5"/>
        <v>1</v>
      </c>
      <c r="S36">
        <f t="shared" si="6"/>
        <v>0.13266184467708825</v>
      </c>
      <c r="V36" s="3">
        <v>5</v>
      </c>
      <c r="W36" s="5">
        <v>26</v>
      </c>
      <c r="X36" s="5">
        <v>4</v>
      </c>
      <c r="Z36">
        <v>5</v>
      </c>
      <c r="AA36">
        <f t="shared" si="9"/>
        <v>26</v>
      </c>
      <c r="AB36">
        <f t="shared" si="10"/>
        <v>4</v>
      </c>
    </row>
    <row r="37" spans="1:28" x14ac:dyDescent="0.25">
      <c r="A37" t="s">
        <v>62</v>
      </c>
      <c r="B37">
        <v>15549.859375</v>
      </c>
      <c r="C37">
        <v>15965.599609000001</v>
      </c>
      <c r="D37">
        <v>15948.592773</v>
      </c>
      <c r="E37">
        <v>15851.034180000001</v>
      </c>
      <c r="F37">
        <v>15965.599609000001</v>
      </c>
      <c r="G37">
        <v>14903.5</v>
      </c>
      <c r="H37">
        <v>15307.599609000001</v>
      </c>
      <c r="I37">
        <v>15325.700194999999</v>
      </c>
      <c r="J37">
        <v>15375.599609000001</v>
      </c>
      <c r="L37" t="str">
        <f t="shared" si="0"/>
        <v>02APR2025:12:00:00</v>
      </c>
      <c r="M37">
        <v>12</v>
      </c>
      <c r="N37">
        <f t="shared" si="1"/>
        <v>415.74023400000078</v>
      </c>
      <c r="O37" t="str">
        <f t="shared" si="2"/>
        <v/>
      </c>
      <c r="P37">
        <f t="shared" si="3"/>
        <v>415.74023400000078</v>
      </c>
      <c r="Q37" t="str">
        <f t="shared" si="4"/>
        <v/>
      </c>
      <c r="R37">
        <f t="shared" si="5"/>
        <v>1</v>
      </c>
      <c r="S37">
        <f t="shared" si="6"/>
        <v>2.6735948150656559</v>
      </c>
      <c r="V37" s="3">
        <v>6</v>
      </c>
      <c r="W37" s="5">
        <v>22</v>
      </c>
      <c r="X37" s="5">
        <v>8</v>
      </c>
      <c r="Z37">
        <v>6</v>
      </c>
      <c r="AA37">
        <f t="shared" si="9"/>
        <v>22</v>
      </c>
      <c r="AB37">
        <f t="shared" si="10"/>
        <v>8</v>
      </c>
    </row>
    <row r="38" spans="1:28" x14ac:dyDescent="0.25">
      <c r="A38" t="s">
        <v>63</v>
      </c>
      <c r="B38">
        <v>16007.208008</v>
      </c>
      <c r="C38">
        <v>16732.400390999999</v>
      </c>
      <c r="D38">
        <v>16340.253906</v>
      </c>
      <c r="E38">
        <v>16486.089843999998</v>
      </c>
      <c r="F38">
        <v>16732.400390999999</v>
      </c>
      <c r="G38">
        <v>15254.400390999999</v>
      </c>
      <c r="H38">
        <v>15907.5</v>
      </c>
      <c r="I38">
        <v>15832.599609000001</v>
      </c>
      <c r="J38">
        <v>15931.724609000001</v>
      </c>
      <c r="L38" t="str">
        <f t="shared" si="0"/>
        <v>02APR2025:13:00:00</v>
      </c>
      <c r="M38">
        <v>13</v>
      </c>
      <c r="N38">
        <f t="shared" si="1"/>
        <v>725.19238299999961</v>
      </c>
      <c r="O38" t="str">
        <f t="shared" si="2"/>
        <v/>
      </c>
      <c r="P38">
        <f t="shared" si="3"/>
        <v>725.19238299999961</v>
      </c>
      <c r="Q38" t="str">
        <f t="shared" si="4"/>
        <v/>
      </c>
      <c r="R38">
        <f t="shared" si="5"/>
        <v>1</v>
      </c>
      <c r="S38">
        <f t="shared" si="6"/>
        <v>4.5304114411305632</v>
      </c>
      <c r="V38" s="3">
        <v>7</v>
      </c>
      <c r="W38" s="5">
        <v>23</v>
      </c>
      <c r="X38" s="5">
        <v>7</v>
      </c>
      <c r="Z38">
        <v>7</v>
      </c>
      <c r="AA38">
        <f t="shared" si="9"/>
        <v>23</v>
      </c>
      <c r="AB38">
        <f t="shared" si="10"/>
        <v>7</v>
      </c>
    </row>
    <row r="39" spans="1:28" x14ac:dyDescent="0.25">
      <c r="A39" t="s">
        <v>64</v>
      </c>
      <c r="B39">
        <v>16348.710938</v>
      </c>
      <c r="C39">
        <v>17529.599609000001</v>
      </c>
      <c r="D39">
        <v>16782.886718999998</v>
      </c>
      <c r="E39">
        <v>17159.078125</v>
      </c>
      <c r="F39">
        <v>17529.599609000001</v>
      </c>
      <c r="G39">
        <v>15641.5</v>
      </c>
      <c r="H39">
        <v>16558</v>
      </c>
      <c r="I39">
        <v>16393.400390999999</v>
      </c>
      <c r="J39">
        <v>16530.625</v>
      </c>
      <c r="L39" t="str">
        <f t="shared" si="0"/>
        <v>02APR2025:14:00:00</v>
      </c>
      <c r="M39">
        <v>14</v>
      </c>
      <c r="N39">
        <f t="shared" si="1"/>
        <v>1180.8886710000006</v>
      </c>
      <c r="O39" t="str">
        <f t="shared" si="2"/>
        <v/>
      </c>
      <c r="P39">
        <f t="shared" si="3"/>
        <v>1180.8886710000006</v>
      </c>
      <c r="Q39" t="str">
        <f t="shared" si="4"/>
        <v/>
      </c>
      <c r="R39">
        <f t="shared" si="5"/>
        <v>1</v>
      </c>
      <c r="S39">
        <f t="shared" si="6"/>
        <v>7.2231301628510121</v>
      </c>
      <c r="V39" s="3">
        <v>8</v>
      </c>
      <c r="W39" s="5">
        <v>21</v>
      </c>
      <c r="X39" s="5">
        <v>9</v>
      </c>
      <c r="Z39">
        <v>8</v>
      </c>
      <c r="AA39">
        <f t="shared" si="9"/>
        <v>21</v>
      </c>
      <c r="AB39">
        <f t="shared" si="10"/>
        <v>9</v>
      </c>
    </row>
    <row r="40" spans="1:28" x14ac:dyDescent="0.25">
      <c r="A40" t="s">
        <v>65</v>
      </c>
      <c r="B40">
        <v>16308.098633</v>
      </c>
      <c r="C40">
        <v>18115.800781000002</v>
      </c>
      <c r="D40">
        <v>17258.589843999998</v>
      </c>
      <c r="E40">
        <v>17920.919922000001</v>
      </c>
      <c r="F40">
        <v>18115.800781000002</v>
      </c>
      <c r="G40">
        <v>15822.400390999999</v>
      </c>
      <c r="H40">
        <v>17079.800781000002</v>
      </c>
      <c r="I40">
        <v>16832.199218999998</v>
      </c>
      <c r="J40">
        <v>16962.550781000002</v>
      </c>
      <c r="L40" t="str">
        <f t="shared" si="0"/>
        <v>02APR2025:15:00:00</v>
      </c>
      <c r="M40">
        <v>15</v>
      </c>
      <c r="N40">
        <f t="shared" si="1"/>
        <v>1807.7021480000021</v>
      </c>
      <c r="O40" t="str">
        <f t="shared" si="2"/>
        <v/>
      </c>
      <c r="P40">
        <f t="shared" si="3"/>
        <v>1807.7021480000021</v>
      </c>
      <c r="Q40" t="str">
        <f t="shared" si="4"/>
        <v/>
      </c>
      <c r="R40">
        <f t="shared" si="5"/>
        <v>1</v>
      </c>
      <c r="S40">
        <f t="shared" si="6"/>
        <v>11.084689813820813</v>
      </c>
      <c r="V40" s="3">
        <v>9</v>
      </c>
      <c r="W40" s="5">
        <v>21</v>
      </c>
      <c r="X40" s="5">
        <v>9</v>
      </c>
      <c r="Z40">
        <v>9</v>
      </c>
      <c r="AA40">
        <f t="shared" si="9"/>
        <v>21</v>
      </c>
      <c r="AB40">
        <f t="shared" si="10"/>
        <v>9</v>
      </c>
    </row>
    <row r="41" spans="1:28" x14ac:dyDescent="0.25">
      <c r="A41" t="s">
        <v>66</v>
      </c>
      <c r="B41">
        <v>16273.391602</v>
      </c>
      <c r="C41">
        <v>18516.300781000002</v>
      </c>
      <c r="D41">
        <v>17501.646484000001</v>
      </c>
      <c r="E41">
        <v>18199.558593999998</v>
      </c>
      <c r="F41">
        <v>18516.300781000002</v>
      </c>
      <c r="G41">
        <v>15914.700194999999</v>
      </c>
      <c r="H41">
        <v>17462.800781000002</v>
      </c>
      <c r="I41">
        <v>17088.300781000002</v>
      </c>
      <c r="J41">
        <v>17245.525390999999</v>
      </c>
      <c r="L41" t="str">
        <f t="shared" si="0"/>
        <v>02APR2025:16:00:00</v>
      </c>
      <c r="M41">
        <v>16</v>
      </c>
      <c r="N41">
        <f t="shared" si="1"/>
        <v>2242.909179000002</v>
      </c>
      <c r="O41" t="str">
        <f t="shared" si="2"/>
        <v/>
      </c>
      <c r="P41">
        <f t="shared" si="3"/>
        <v>2242.909179000002</v>
      </c>
      <c r="Q41" t="str">
        <f t="shared" si="4"/>
        <v/>
      </c>
      <c r="R41">
        <f t="shared" si="5"/>
        <v>1</v>
      </c>
      <c r="S41">
        <f t="shared" si="6"/>
        <v>13.78267809105232</v>
      </c>
      <c r="V41" s="3">
        <v>10</v>
      </c>
      <c r="W41" s="5">
        <v>25</v>
      </c>
      <c r="X41" s="5">
        <v>5</v>
      </c>
      <c r="Z41">
        <v>10</v>
      </c>
      <c r="AA41">
        <f t="shared" si="9"/>
        <v>25</v>
      </c>
      <c r="AB41">
        <f t="shared" si="10"/>
        <v>5</v>
      </c>
    </row>
    <row r="42" spans="1:28" x14ac:dyDescent="0.25">
      <c r="A42" t="s">
        <v>67</v>
      </c>
      <c r="B42">
        <v>16014.125</v>
      </c>
      <c r="C42">
        <v>18541.800781000002</v>
      </c>
      <c r="D42">
        <v>17624.599609000001</v>
      </c>
      <c r="E42">
        <v>18326.822265999999</v>
      </c>
      <c r="F42">
        <v>18541.800781000002</v>
      </c>
      <c r="G42">
        <v>15810.599609000001</v>
      </c>
      <c r="H42">
        <v>17572.400390999999</v>
      </c>
      <c r="I42">
        <v>17033</v>
      </c>
      <c r="J42">
        <v>17239.449218999998</v>
      </c>
      <c r="L42" t="str">
        <f t="shared" si="0"/>
        <v>02APR2025:17:00:00</v>
      </c>
      <c r="M42">
        <v>17</v>
      </c>
      <c r="N42">
        <f t="shared" si="1"/>
        <v>2527.6757810000017</v>
      </c>
      <c r="O42" t="str">
        <f t="shared" si="2"/>
        <v/>
      </c>
      <c r="P42">
        <f t="shared" si="3"/>
        <v>2527.6757810000017</v>
      </c>
      <c r="Q42" t="str">
        <f t="shared" si="4"/>
        <v/>
      </c>
      <c r="R42">
        <f t="shared" si="5"/>
        <v>1</v>
      </c>
      <c r="S42">
        <f t="shared" si="6"/>
        <v>15.784039284069543</v>
      </c>
      <c r="V42" s="3">
        <v>11</v>
      </c>
      <c r="W42" s="5">
        <v>22</v>
      </c>
      <c r="X42" s="5">
        <v>8</v>
      </c>
      <c r="Z42">
        <v>11</v>
      </c>
      <c r="AA42">
        <f t="shared" si="9"/>
        <v>22</v>
      </c>
      <c r="AB42">
        <f t="shared" si="10"/>
        <v>8</v>
      </c>
    </row>
    <row r="43" spans="1:28" x14ac:dyDescent="0.25">
      <c r="A43" t="s">
        <v>68</v>
      </c>
      <c r="B43">
        <v>15894.302734000001</v>
      </c>
      <c r="C43">
        <v>18315.099609000001</v>
      </c>
      <c r="D43">
        <v>17556.070313</v>
      </c>
      <c r="E43">
        <v>18238.664063</v>
      </c>
      <c r="F43">
        <v>18315.099609000001</v>
      </c>
      <c r="G43">
        <v>15571</v>
      </c>
      <c r="H43">
        <v>17444.099609000001</v>
      </c>
      <c r="I43">
        <v>16761.5</v>
      </c>
      <c r="J43">
        <v>17022.925781000002</v>
      </c>
      <c r="L43" t="str">
        <f t="shared" si="0"/>
        <v>02APR2025:18:00:00</v>
      </c>
      <c r="M43">
        <v>18</v>
      </c>
      <c r="N43">
        <f t="shared" si="1"/>
        <v>2420.796875</v>
      </c>
      <c r="O43" t="str">
        <f t="shared" si="2"/>
        <v/>
      </c>
      <c r="P43">
        <f t="shared" si="3"/>
        <v>2420.796875</v>
      </c>
      <c r="Q43" t="str">
        <f t="shared" si="4"/>
        <v/>
      </c>
      <c r="R43">
        <f t="shared" si="5"/>
        <v>1</v>
      </c>
      <c r="S43">
        <f t="shared" si="6"/>
        <v>15.230594984337358</v>
      </c>
      <c r="V43" s="3">
        <v>12</v>
      </c>
      <c r="W43" s="5">
        <v>21</v>
      </c>
      <c r="X43" s="5">
        <v>9</v>
      </c>
      <c r="Z43">
        <v>12</v>
      </c>
      <c r="AA43">
        <f t="shared" si="9"/>
        <v>21</v>
      </c>
      <c r="AB43">
        <f t="shared" si="10"/>
        <v>9</v>
      </c>
    </row>
    <row r="44" spans="1:28" x14ac:dyDescent="0.25">
      <c r="A44" t="s">
        <v>69</v>
      </c>
      <c r="B44">
        <v>15448.5</v>
      </c>
      <c r="C44">
        <v>17685.699218999998</v>
      </c>
      <c r="D44">
        <v>17136.8125</v>
      </c>
      <c r="E44">
        <v>17786.675781000002</v>
      </c>
      <c r="F44">
        <v>17685.699218999998</v>
      </c>
      <c r="G44">
        <v>15145</v>
      </c>
      <c r="H44">
        <v>16928.800781000002</v>
      </c>
      <c r="I44">
        <v>16216.200194999999</v>
      </c>
      <c r="J44">
        <v>16493.925781000002</v>
      </c>
      <c r="L44" t="str">
        <f t="shared" si="0"/>
        <v>02APR2025:19:00:00</v>
      </c>
      <c r="M44">
        <v>19</v>
      </c>
      <c r="N44">
        <f t="shared" si="1"/>
        <v>2237.1992189999983</v>
      </c>
      <c r="O44" t="str">
        <f t="shared" si="2"/>
        <v/>
      </c>
      <c r="P44">
        <f t="shared" si="3"/>
        <v>2237.1992189999983</v>
      </c>
      <c r="Q44" t="str">
        <f t="shared" si="4"/>
        <v/>
      </c>
      <c r="R44">
        <f t="shared" si="5"/>
        <v>1</v>
      </c>
      <c r="S44">
        <f t="shared" si="6"/>
        <v>14.481659831051546</v>
      </c>
      <c r="V44" s="3">
        <v>13</v>
      </c>
      <c r="W44" s="5">
        <v>16</v>
      </c>
      <c r="X44" s="5">
        <v>14</v>
      </c>
      <c r="Z44">
        <v>13</v>
      </c>
      <c r="AA44">
        <f t="shared" si="9"/>
        <v>16</v>
      </c>
      <c r="AB44">
        <f t="shared" si="10"/>
        <v>14</v>
      </c>
    </row>
    <row r="45" spans="1:28" x14ac:dyDescent="0.25">
      <c r="A45" t="s">
        <v>70</v>
      </c>
      <c r="B45">
        <v>15352.333008</v>
      </c>
      <c r="C45">
        <v>17147.5</v>
      </c>
      <c r="D45">
        <v>16638.503906000002</v>
      </c>
      <c r="E45">
        <v>17126.082031000002</v>
      </c>
      <c r="F45">
        <v>17147.5</v>
      </c>
      <c r="G45">
        <v>14854.5</v>
      </c>
      <c r="H45">
        <v>16406.900390999999</v>
      </c>
      <c r="I45">
        <v>15760.200194999999</v>
      </c>
      <c r="J45">
        <v>16042.274414</v>
      </c>
      <c r="L45" t="str">
        <f t="shared" si="0"/>
        <v>02APR2025:20:00:00</v>
      </c>
      <c r="M45">
        <v>20</v>
      </c>
      <c r="N45">
        <f t="shared" si="1"/>
        <v>1795.1669920000004</v>
      </c>
      <c r="O45" t="str">
        <f t="shared" si="2"/>
        <v/>
      </c>
      <c r="P45">
        <f t="shared" si="3"/>
        <v>1795.1669920000004</v>
      </c>
      <c r="Q45" t="str">
        <f t="shared" si="4"/>
        <v/>
      </c>
      <c r="R45">
        <f t="shared" si="5"/>
        <v>1</v>
      </c>
      <c r="S45">
        <f t="shared" si="6"/>
        <v>11.693121762435394</v>
      </c>
      <c r="V45" s="3">
        <v>14</v>
      </c>
      <c r="W45" s="5">
        <v>16</v>
      </c>
      <c r="X45" s="5">
        <v>14</v>
      </c>
      <c r="Z45">
        <v>14</v>
      </c>
      <c r="AA45">
        <f t="shared" si="9"/>
        <v>16</v>
      </c>
      <c r="AB45">
        <f t="shared" si="10"/>
        <v>14</v>
      </c>
    </row>
    <row r="46" spans="1:28" x14ac:dyDescent="0.25">
      <c r="A46" t="s">
        <v>71</v>
      </c>
      <c r="B46">
        <v>15436.4375</v>
      </c>
      <c r="C46">
        <v>16829.300781000002</v>
      </c>
      <c r="D46">
        <v>16546.5</v>
      </c>
      <c r="E46">
        <v>17014.796875</v>
      </c>
      <c r="F46">
        <v>16829.300781000002</v>
      </c>
      <c r="G46">
        <v>14801.900390999999</v>
      </c>
      <c r="H46">
        <v>16131.900390999999</v>
      </c>
      <c r="I46">
        <v>15549.5</v>
      </c>
      <c r="J46">
        <v>15828.150390999999</v>
      </c>
      <c r="L46" t="str">
        <f t="shared" si="0"/>
        <v>02APR2025:21:00:00</v>
      </c>
      <c r="M46">
        <v>21</v>
      </c>
      <c r="N46">
        <f t="shared" si="1"/>
        <v>1392.8632810000017</v>
      </c>
      <c r="O46" t="str">
        <f t="shared" si="2"/>
        <v/>
      </c>
      <c r="P46">
        <f t="shared" si="3"/>
        <v>1392.8632810000017</v>
      </c>
      <c r="Q46" t="str">
        <f t="shared" si="4"/>
        <v/>
      </c>
      <c r="R46">
        <f t="shared" si="5"/>
        <v>1</v>
      </c>
      <c r="S46">
        <f t="shared" si="6"/>
        <v>9.0232171833689083</v>
      </c>
      <c r="V46" s="3">
        <v>15</v>
      </c>
      <c r="W46" s="5">
        <v>15</v>
      </c>
      <c r="X46" s="5">
        <v>15</v>
      </c>
      <c r="Z46">
        <v>15</v>
      </c>
      <c r="AA46">
        <f t="shared" si="9"/>
        <v>15</v>
      </c>
      <c r="AB46">
        <f t="shared" si="10"/>
        <v>15</v>
      </c>
    </row>
    <row r="47" spans="1:28" x14ac:dyDescent="0.25">
      <c r="A47" t="s">
        <v>72</v>
      </c>
      <c r="B47">
        <v>15253.385742</v>
      </c>
      <c r="C47">
        <v>16255.900390999999</v>
      </c>
      <c r="D47">
        <v>16121.923828000001</v>
      </c>
      <c r="E47">
        <v>16565.744140999999</v>
      </c>
      <c r="F47">
        <v>16255.900390999999</v>
      </c>
      <c r="G47">
        <v>14487.900390999999</v>
      </c>
      <c r="H47">
        <v>15623.099609000001</v>
      </c>
      <c r="I47">
        <v>15095</v>
      </c>
      <c r="J47">
        <v>15365.474609000001</v>
      </c>
      <c r="L47" t="str">
        <f t="shared" si="0"/>
        <v>02APR2025:22:00:00</v>
      </c>
      <c r="M47">
        <v>22</v>
      </c>
      <c r="N47">
        <f t="shared" si="1"/>
        <v>1002.5146489999988</v>
      </c>
      <c r="O47" t="str">
        <f t="shared" si="2"/>
        <v/>
      </c>
      <c r="P47">
        <f t="shared" si="3"/>
        <v>1002.5146489999988</v>
      </c>
      <c r="Q47" t="str">
        <f t="shared" si="4"/>
        <v/>
      </c>
      <c r="R47">
        <f t="shared" si="5"/>
        <v>1</v>
      </c>
      <c r="S47">
        <f t="shared" si="6"/>
        <v>6.5724073720864986</v>
      </c>
      <c r="V47" s="3">
        <v>16</v>
      </c>
      <c r="W47" s="5">
        <v>16</v>
      </c>
      <c r="X47" s="5">
        <v>14</v>
      </c>
      <c r="Z47">
        <v>16</v>
      </c>
      <c r="AA47">
        <f t="shared" si="9"/>
        <v>16</v>
      </c>
      <c r="AB47">
        <f t="shared" si="10"/>
        <v>14</v>
      </c>
    </row>
    <row r="48" spans="1:28" x14ac:dyDescent="0.25">
      <c r="A48" t="s">
        <v>73</v>
      </c>
      <c r="B48">
        <v>14817.936523</v>
      </c>
      <c r="C48">
        <v>15474.299805000001</v>
      </c>
      <c r="D48">
        <v>15241.552734000001</v>
      </c>
      <c r="E48">
        <v>15419.850586</v>
      </c>
      <c r="F48">
        <v>15474.299805000001</v>
      </c>
      <c r="G48">
        <v>13933.400390999999</v>
      </c>
      <c r="H48">
        <v>14913.599609000001</v>
      </c>
      <c r="I48">
        <v>14447</v>
      </c>
      <c r="J48">
        <v>14692.074219</v>
      </c>
      <c r="L48" t="str">
        <f t="shared" si="0"/>
        <v>02APR2025:23:00:00</v>
      </c>
      <c r="M48">
        <v>23</v>
      </c>
      <c r="N48">
        <f t="shared" si="1"/>
        <v>656.36328200000025</v>
      </c>
      <c r="O48" t="str">
        <f t="shared" si="2"/>
        <v/>
      </c>
      <c r="P48">
        <f t="shared" si="3"/>
        <v>656.36328200000025</v>
      </c>
      <c r="Q48" t="str">
        <f t="shared" si="4"/>
        <v/>
      </c>
      <c r="R48">
        <f t="shared" si="5"/>
        <v>1</v>
      </c>
      <c r="S48">
        <f t="shared" si="6"/>
        <v>4.4295187861090577</v>
      </c>
      <c r="V48" s="3">
        <v>17</v>
      </c>
      <c r="W48" s="5">
        <v>15</v>
      </c>
      <c r="X48" s="5">
        <v>15</v>
      </c>
      <c r="Z48">
        <v>17</v>
      </c>
      <c r="AA48">
        <f t="shared" si="9"/>
        <v>15</v>
      </c>
      <c r="AB48">
        <f t="shared" si="10"/>
        <v>15</v>
      </c>
    </row>
    <row r="49" spans="1:28" x14ac:dyDescent="0.25">
      <c r="A49" t="s">
        <v>74</v>
      </c>
      <c r="B49">
        <v>14149.851563</v>
      </c>
      <c r="C49">
        <v>14647.299805000001</v>
      </c>
      <c r="D49">
        <v>14493.706055000001</v>
      </c>
      <c r="E49">
        <v>14531.089844</v>
      </c>
      <c r="F49">
        <v>14647.299805000001</v>
      </c>
      <c r="G49">
        <v>13267.900390999999</v>
      </c>
      <c r="H49">
        <v>14141.099609000001</v>
      </c>
      <c r="I49">
        <v>13710.900390999999</v>
      </c>
      <c r="J49">
        <v>13941.798828000001</v>
      </c>
      <c r="L49" t="str">
        <f t="shared" si="0"/>
        <v>03APR2025:00:00:00</v>
      </c>
      <c r="M49">
        <v>24</v>
      </c>
      <c r="N49">
        <f t="shared" si="1"/>
        <v>497.44824200000039</v>
      </c>
      <c r="O49" t="str">
        <f t="shared" si="2"/>
        <v/>
      </c>
      <c r="P49">
        <f t="shared" si="3"/>
        <v>497.44824200000039</v>
      </c>
      <c r="Q49" t="str">
        <f t="shared" si="4"/>
        <v/>
      </c>
      <c r="R49">
        <f t="shared" si="5"/>
        <v>1</v>
      </c>
      <c r="S49">
        <f t="shared" si="6"/>
        <v>3.5155721583734638</v>
      </c>
      <c r="V49" s="3">
        <v>18</v>
      </c>
      <c r="W49" s="5">
        <v>15</v>
      </c>
      <c r="X49" s="5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25">
      <c r="A50" t="s">
        <v>75</v>
      </c>
      <c r="B50">
        <v>13897.349609000001</v>
      </c>
      <c r="C50">
        <v>13376.299805000001</v>
      </c>
      <c r="D50">
        <v>13780.208984000001</v>
      </c>
      <c r="E50">
        <v>13868.450194999999</v>
      </c>
      <c r="F50">
        <v>13406.700194999999</v>
      </c>
      <c r="G50">
        <v>13376.299805000001</v>
      </c>
      <c r="H50">
        <v>13408.099609000001</v>
      </c>
      <c r="I50">
        <v>13337.700194999999</v>
      </c>
      <c r="J50">
        <v>13382.200194999999</v>
      </c>
      <c r="L50" t="str">
        <f t="shared" si="0"/>
        <v>03APR2025:01:00:00</v>
      </c>
      <c r="M50">
        <v>1</v>
      </c>
      <c r="N50">
        <f t="shared" si="1"/>
        <v>-521.04980400000022</v>
      </c>
      <c r="O50">
        <f t="shared" si="2"/>
        <v>-521.04980400000022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3.7492746362411831</v>
      </c>
      <c r="V50" s="3">
        <v>19</v>
      </c>
      <c r="W50" s="5">
        <v>19</v>
      </c>
      <c r="X50" s="5">
        <v>11</v>
      </c>
      <c r="Z50">
        <v>19</v>
      </c>
      <c r="AA50">
        <f t="shared" si="9"/>
        <v>19</v>
      </c>
      <c r="AB50">
        <f t="shared" si="10"/>
        <v>11</v>
      </c>
    </row>
    <row r="51" spans="1:28" x14ac:dyDescent="0.25">
      <c r="A51" t="s">
        <v>76</v>
      </c>
      <c r="B51">
        <v>13596.487305000001</v>
      </c>
      <c r="C51">
        <v>12939</v>
      </c>
      <c r="D51">
        <v>13321.269531</v>
      </c>
      <c r="E51">
        <v>13384.215819999999</v>
      </c>
      <c r="F51">
        <v>12979.599609000001</v>
      </c>
      <c r="G51">
        <v>12939</v>
      </c>
      <c r="H51">
        <v>12993.900390999999</v>
      </c>
      <c r="I51">
        <v>12892</v>
      </c>
      <c r="J51">
        <v>12951.125</v>
      </c>
      <c r="L51" t="str">
        <f t="shared" si="0"/>
        <v>03APR2025:02:00:00</v>
      </c>
      <c r="M51">
        <v>2</v>
      </c>
      <c r="N51">
        <f t="shared" si="1"/>
        <v>-657.48730500000056</v>
      </c>
      <c r="O51">
        <f t="shared" si="2"/>
        <v>-657.48730500000056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4.8357144772107041</v>
      </c>
      <c r="V51" s="3">
        <v>20</v>
      </c>
      <c r="W51" s="5">
        <v>18</v>
      </c>
      <c r="X51" s="5">
        <v>12</v>
      </c>
      <c r="Z51">
        <v>20</v>
      </c>
      <c r="AA51">
        <f t="shared" si="9"/>
        <v>18</v>
      </c>
      <c r="AB51">
        <f t="shared" si="10"/>
        <v>12</v>
      </c>
    </row>
    <row r="52" spans="1:28" x14ac:dyDescent="0.25">
      <c r="A52" t="s">
        <v>77</v>
      </c>
      <c r="B52">
        <v>13138.033203000001</v>
      </c>
      <c r="C52">
        <v>12618.200194999999</v>
      </c>
      <c r="D52">
        <v>13053.161133</v>
      </c>
      <c r="E52">
        <v>12986.209961</v>
      </c>
      <c r="F52">
        <v>12626.099609000001</v>
      </c>
      <c r="G52">
        <v>12618.200194999999</v>
      </c>
      <c r="H52">
        <v>12688.700194999999</v>
      </c>
      <c r="I52">
        <v>12563.5</v>
      </c>
      <c r="J52">
        <v>12624.125</v>
      </c>
      <c r="L52" t="str">
        <f t="shared" si="0"/>
        <v>03APR2025:03:00:00</v>
      </c>
      <c r="M52">
        <v>3</v>
      </c>
      <c r="N52">
        <f t="shared" si="1"/>
        <v>-519.83300800000143</v>
      </c>
      <c r="O52">
        <f t="shared" si="2"/>
        <v>-519.83300800000143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3.9567034119026303</v>
      </c>
      <c r="V52" s="3">
        <v>21</v>
      </c>
      <c r="W52" s="5">
        <v>15</v>
      </c>
      <c r="X52" s="5">
        <v>15</v>
      </c>
      <c r="Z52">
        <v>21</v>
      </c>
      <c r="AA52">
        <f t="shared" si="9"/>
        <v>15</v>
      </c>
      <c r="AB52">
        <f t="shared" si="10"/>
        <v>15</v>
      </c>
    </row>
    <row r="53" spans="1:28" x14ac:dyDescent="0.25">
      <c r="A53" t="s">
        <v>78</v>
      </c>
      <c r="B53">
        <v>13075.755859000001</v>
      </c>
      <c r="C53">
        <v>12444</v>
      </c>
      <c r="D53">
        <v>12933.833984000001</v>
      </c>
      <c r="E53">
        <v>12828.309569999999</v>
      </c>
      <c r="F53">
        <v>12516.900390999999</v>
      </c>
      <c r="G53">
        <v>12444</v>
      </c>
      <c r="H53">
        <v>12536.700194999999</v>
      </c>
      <c r="I53">
        <v>12383.400390999999</v>
      </c>
      <c r="J53">
        <v>12470.25</v>
      </c>
      <c r="L53" t="str">
        <f t="shared" si="0"/>
        <v>03APR2025:04:00:00</v>
      </c>
      <c r="M53">
        <v>4</v>
      </c>
      <c r="N53">
        <f t="shared" si="1"/>
        <v>-631.75585900000078</v>
      </c>
      <c r="O53">
        <f t="shared" si="2"/>
        <v>-631.75585900000078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4.8315054656298528</v>
      </c>
      <c r="V53" s="3">
        <v>22</v>
      </c>
      <c r="W53" s="5">
        <v>15</v>
      </c>
      <c r="X53" s="5">
        <v>15</v>
      </c>
      <c r="Z53">
        <v>22</v>
      </c>
      <c r="AA53">
        <f t="shared" si="9"/>
        <v>15</v>
      </c>
      <c r="AB53">
        <f t="shared" si="10"/>
        <v>15</v>
      </c>
    </row>
    <row r="54" spans="1:28" x14ac:dyDescent="0.25">
      <c r="A54" t="s">
        <v>79</v>
      </c>
      <c r="B54">
        <v>13278.594727</v>
      </c>
      <c r="C54">
        <v>12482.099609000001</v>
      </c>
      <c r="D54">
        <v>12881.821289</v>
      </c>
      <c r="E54">
        <v>12814.551758</v>
      </c>
      <c r="F54">
        <v>12584</v>
      </c>
      <c r="G54">
        <v>12482.099609000001</v>
      </c>
      <c r="H54">
        <v>12563.5</v>
      </c>
      <c r="I54">
        <v>12400.200194999999</v>
      </c>
      <c r="J54">
        <v>12507.450194999999</v>
      </c>
      <c r="L54" t="str">
        <f t="shared" si="0"/>
        <v>03APR2025:05:00:00</v>
      </c>
      <c r="M54">
        <v>5</v>
      </c>
      <c r="N54">
        <f t="shared" si="1"/>
        <v>-796.49511799999891</v>
      </c>
      <c r="O54">
        <f t="shared" si="2"/>
        <v>-796.49511799999891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5.998338938535773</v>
      </c>
      <c r="V54" s="3">
        <v>23</v>
      </c>
      <c r="W54" s="5">
        <v>16</v>
      </c>
      <c r="X54" s="5">
        <v>14</v>
      </c>
      <c r="Z54">
        <v>23</v>
      </c>
      <c r="AA54">
        <f t="shared" si="9"/>
        <v>16</v>
      </c>
      <c r="AB54">
        <f t="shared" si="10"/>
        <v>14</v>
      </c>
    </row>
    <row r="55" spans="1:28" x14ac:dyDescent="0.25">
      <c r="A55" t="s">
        <v>80</v>
      </c>
      <c r="B55">
        <v>13377.306640999999</v>
      </c>
      <c r="C55">
        <v>12899.799805000001</v>
      </c>
      <c r="D55">
        <v>13196.394531</v>
      </c>
      <c r="E55">
        <v>13064.123046999999</v>
      </c>
      <c r="F55">
        <v>12984</v>
      </c>
      <c r="G55">
        <v>12899.799805000001</v>
      </c>
      <c r="H55">
        <v>12950.200194999999</v>
      </c>
      <c r="I55">
        <v>12745.299805000001</v>
      </c>
      <c r="J55">
        <v>12894.825194999999</v>
      </c>
      <c r="L55" t="str">
        <f t="shared" si="0"/>
        <v>03APR2025:06:00:00</v>
      </c>
      <c r="M55">
        <v>6</v>
      </c>
      <c r="N55">
        <f t="shared" si="1"/>
        <v>-477.50683599999866</v>
      </c>
      <c r="O55">
        <f t="shared" si="2"/>
        <v>-477.50683599999866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3.5695289703271946</v>
      </c>
      <c r="V55" s="3">
        <v>24</v>
      </c>
      <c r="W55" s="5">
        <v>17</v>
      </c>
      <c r="X55" s="5">
        <v>13</v>
      </c>
      <c r="Z55">
        <v>24</v>
      </c>
      <c r="AA55">
        <f t="shared" si="9"/>
        <v>17</v>
      </c>
      <c r="AB55">
        <f t="shared" si="10"/>
        <v>13</v>
      </c>
    </row>
    <row r="56" spans="1:28" x14ac:dyDescent="0.25">
      <c r="A56" t="s">
        <v>81</v>
      </c>
      <c r="B56">
        <v>13951.460938</v>
      </c>
      <c r="C56">
        <v>13479.099609000001</v>
      </c>
      <c r="D56">
        <v>13812.21875</v>
      </c>
      <c r="E56">
        <v>13642.214844</v>
      </c>
      <c r="F56">
        <v>13539.200194999999</v>
      </c>
      <c r="G56">
        <v>13479.099609000001</v>
      </c>
      <c r="H56">
        <v>13507.900390999999</v>
      </c>
      <c r="I56">
        <v>13236.599609000001</v>
      </c>
      <c r="J56">
        <v>13440.701171999999</v>
      </c>
      <c r="L56" t="str">
        <f t="shared" si="0"/>
        <v>03APR2025:07:00:00</v>
      </c>
      <c r="M56">
        <v>7</v>
      </c>
      <c r="N56">
        <f t="shared" si="1"/>
        <v>-472.36132899999939</v>
      </c>
      <c r="O56">
        <f t="shared" si="2"/>
        <v>-472.36132899999939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3.3857481384864512</v>
      </c>
      <c r="V56" s="3" t="s">
        <v>26</v>
      </c>
      <c r="W56" s="5"/>
      <c r="X56" s="5"/>
    </row>
    <row r="57" spans="1:28" x14ac:dyDescent="0.25">
      <c r="A57" t="s">
        <v>82</v>
      </c>
      <c r="B57">
        <v>14109.595703000001</v>
      </c>
      <c r="C57">
        <v>13704.299805000001</v>
      </c>
      <c r="D57">
        <v>14060.558594</v>
      </c>
      <c r="E57">
        <v>13924.164063</v>
      </c>
      <c r="F57">
        <v>13815.200194999999</v>
      </c>
      <c r="G57">
        <v>13704.299805000001</v>
      </c>
      <c r="H57">
        <v>13746.799805000001</v>
      </c>
      <c r="I57">
        <v>13440.599609000001</v>
      </c>
      <c r="J57">
        <v>13676.724609000001</v>
      </c>
      <c r="L57" t="str">
        <f t="shared" si="0"/>
        <v>03APR2025:08:00:00</v>
      </c>
      <c r="M57">
        <v>8</v>
      </c>
      <c r="N57">
        <f t="shared" si="1"/>
        <v>-405.29589800000031</v>
      </c>
      <c r="O57">
        <f t="shared" si="2"/>
        <v>-405.29589800000031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2.8724841344236798</v>
      </c>
      <c r="V57" s="3" t="s">
        <v>13</v>
      </c>
      <c r="W57" s="5">
        <v>460</v>
      </c>
      <c r="X57" s="5">
        <v>260</v>
      </c>
    </row>
    <row r="58" spans="1:28" x14ac:dyDescent="0.25">
      <c r="A58" t="s">
        <v>83</v>
      </c>
      <c r="B58">
        <v>14348.838867</v>
      </c>
      <c r="C58">
        <v>13992.5</v>
      </c>
      <c r="D58">
        <v>14424.836914</v>
      </c>
      <c r="E58">
        <v>14263.051758</v>
      </c>
      <c r="F58">
        <v>14198</v>
      </c>
      <c r="G58">
        <v>13992.5</v>
      </c>
      <c r="H58">
        <v>14146.400390999999</v>
      </c>
      <c r="I58">
        <v>13858.299805000001</v>
      </c>
      <c r="J58">
        <v>14048.799805000001</v>
      </c>
      <c r="L58" t="str">
        <f t="shared" si="0"/>
        <v>03APR2025:09:00:00</v>
      </c>
      <c r="M58">
        <v>9</v>
      </c>
      <c r="N58">
        <f t="shared" si="1"/>
        <v>-356.33886700000039</v>
      </c>
      <c r="O58">
        <f t="shared" si="2"/>
        <v>-356.33886700000039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2.4833986241180948</v>
      </c>
    </row>
    <row r="59" spans="1:28" x14ac:dyDescent="0.25">
      <c r="A59" t="s">
        <v>84</v>
      </c>
      <c r="B59">
        <v>14944.569336</v>
      </c>
      <c r="C59">
        <v>14524.299805000001</v>
      </c>
      <c r="D59">
        <v>15338.646484000001</v>
      </c>
      <c r="E59">
        <v>15112.263671999999</v>
      </c>
      <c r="F59">
        <v>14905.799805000001</v>
      </c>
      <c r="G59">
        <v>14524.299805000001</v>
      </c>
      <c r="H59">
        <v>14898.400390999999</v>
      </c>
      <c r="I59">
        <v>14633.099609000001</v>
      </c>
      <c r="J59">
        <v>14740.400390999999</v>
      </c>
      <c r="L59" t="str">
        <f t="shared" si="0"/>
        <v>03APR2025:10:00:00</v>
      </c>
      <c r="M59">
        <v>10</v>
      </c>
      <c r="N59">
        <f t="shared" si="1"/>
        <v>-420.26953099999992</v>
      </c>
      <c r="O59">
        <f t="shared" si="2"/>
        <v>-420.26953099999992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2.8121889734728711</v>
      </c>
    </row>
    <row r="60" spans="1:28" x14ac:dyDescent="0.25">
      <c r="A60" t="s">
        <v>85</v>
      </c>
      <c r="B60">
        <v>15805.569336</v>
      </c>
      <c r="C60">
        <v>15158</v>
      </c>
      <c r="D60">
        <v>16050.063477</v>
      </c>
      <c r="E60">
        <v>15877.583984000001</v>
      </c>
      <c r="F60">
        <v>15663.299805000001</v>
      </c>
      <c r="G60">
        <v>15158</v>
      </c>
      <c r="H60">
        <v>15676</v>
      </c>
      <c r="I60">
        <v>15346.400390999999</v>
      </c>
      <c r="J60">
        <v>15460.925781</v>
      </c>
      <c r="L60" t="str">
        <f t="shared" si="0"/>
        <v>03APR2025:11:00:00</v>
      </c>
      <c r="M60">
        <v>11</v>
      </c>
      <c r="N60">
        <f t="shared" si="1"/>
        <v>-647.56933600000048</v>
      </c>
      <c r="O60">
        <f t="shared" si="2"/>
        <v>-647.56933600000048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4.0970959174817319</v>
      </c>
    </row>
    <row r="61" spans="1:28" x14ac:dyDescent="0.25">
      <c r="A61" t="s">
        <v>86</v>
      </c>
      <c r="B61">
        <v>16303.948242</v>
      </c>
      <c r="C61">
        <v>15736.400390999999</v>
      </c>
      <c r="D61">
        <v>16390.791015999999</v>
      </c>
      <c r="E61">
        <v>16355.886719</v>
      </c>
      <c r="F61">
        <v>16390.400390999999</v>
      </c>
      <c r="G61">
        <v>15736.400390999999</v>
      </c>
      <c r="H61">
        <v>16416.199218999998</v>
      </c>
      <c r="I61">
        <v>16012.900390999999</v>
      </c>
      <c r="J61">
        <v>16138.974609000001</v>
      </c>
      <c r="L61" t="str">
        <f t="shared" si="0"/>
        <v>03APR2025:12:00:00</v>
      </c>
      <c r="M61">
        <v>12</v>
      </c>
      <c r="N61">
        <f t="shared" si="1"/>
        <v>-567.54785100000117</v>
      </c>
      <c r="O61">
        <f t="shared" si="2"/>
        <v>-567.54785100000117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3.4810454656496153</v>
      </c>
    </row>
    <row r="62" spans="1:28" x14ac:dyDescent="0.25">
      <c r="A62" t="s">
        <v>87</v>
      </c>
      <c r="B62">
        <v>16663.175781000002</v>
      </c>
      <c r="C62">
        <v>16142.700194999999</v>
      </c>
      <c r="D62">
        <v>16682.808593999998</v>
      </c>
      <c r="E62">
        <v>16845.509765999999</v>
      </c>
      <c r="F62">
        <v>17039.199218999998</v>
      </c>
      <c r="G62">
        <v>16142.700194999999</v>
      </c>
      <c r="H62">
        <v>17004.599609000001</v>
      </c>
      <c r="I62">
        <v>16550.599609000001</v>
      </c>
      <c r="J62">
        <v>16684.275390999999</v>
      </c>
      <c r="L62" t="str">
        <f t="shared" si="0"/>
        <v>03APR2025:13:00:00</v>
      </c>
      <c r="M62">
        <v>13</v>
      </c>
      <c r="N62">
        <f t="shared" si="1"/>
        <v>-520.47558600000229</v>
      </c>
      <c r="O62">
        <f t="shared" si="2"/>
        <v>-520.47558600000229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3.1235077445049142</v>
      </c>
    </row>
    <row r="63" spans="1:28" x14ac:dyDescent="0.25">
      <c r="A63" t="s">
        <v>88</v>
      </c>
      <c r="B63">
        <v>17208.896484000001</v>
      </c>
      <c r="C63">
        <v>16569.900390999999</v>
      </c>
      <c r="D63">
        <v>16932.542968999998</v>
      </c>
      <c r="E63">
        <v>17155.974609000001</v>
      </c>
      <c r="F63">
        <v>17726.900390999999</v>
      </c>
      <c r="G63">
        <v>16569.900390999999</v>
      </c>
      <c r="H63">
        <v>17626.300781000002</v>
      </c>
      <c r="I63">
        <v>17155.800781000002</v>
      </c>
      <c r="J63">
        <v>17269.726563</v>
      </c>
      <c r="L63" t="str">
        <f t="shared" si="0"/>
        <v>03APR2025:14:00:00</v>
      </c>
      <c r="M63">
        <v>14</v>
      </c>
      <c r="N63">
        <f t="shared" si="1"/>
        <v>-638.99609300000157</v>
      </c>
      <c r="O63">
        <f t="shared" si="2"/>
        <v>-638.99609300000157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3.7131729718643447</v>
      </c>
    </row>
    <row r="64" spans="1:28" x14ac:dyDescent="0.25">
      <c r="A64" t="s">
        <v>89</v>
      </c>
      <c r="B64">
        <v>17631.767577999999</v>
      </c>
      <c r="C64">
        <v>16752.800781000002</v>
      </c>
      <c r="D64">
        <v>17319.978515999999</v>
      </c>
      <c r="E64">
        <v>17755.306640999999</v>
      </c>
      <c r="F64">
        <v>18127.900390999999</v>
      </c>
      <c r="G64">
        <v>16752.800781000002</v>
      </c>
      <c r="H64">
        <v>18030.5</v>
      </c>
      <c r="I64">
        <v>17552.199218999998</v>
      </c>
      <c r="J64">
        <v>17615.851563</v>
      </c>
      <c r="L64" t="str">
        <f t="shared" si="0"/>
        <v>03APR2025:15:00:00</v>
      </c>
      <c r="M64">
        <v>15</v>
      </c>
      <c r="N64">
        <f t="shared" si="1"/>
        <v>-878.96679699999731</v>
      </c>
      <c r="O64">
        <f t="shared" si="2"/>
        <v>-878.96679699999731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4.9851314856074112</v>
      </c>
    </row>
    <row r="65" spans="1:19" x14ac:dyDescent="0.25">
      <c r="A65" t="s">
        <v>90</v>
      </c>
      <c r="B65">
        <v>17569.21875</v>
      </c>
      <c r="C65">
        <v>16811.199218999998</v>
      </c>
      <c r="D65">
        <v>17635.712890999999</v>
      </c>
      <c r="E65">
        <v>18247.904297000001</v>
      </c>
      <c r="F65">
        <v>18411.800781000002</v>
      </c>
      <c r="G65">
        <v>16811.199218999998</v>
      </c>
      <c r="H65">
        <v>18294.300781000002</v>
      </c>
      <c r="I65">
        <v>17804.400390999999</v>
      </c>
      <c r="J65">
        <v>17830.425781000002</v>
      </c>
      <c r="L65" t="str">
        <f t="shared" si="0"/>
        <v>03APR2025:16:00:00</v>
      </c>
      <c r="M65">
        <v>16</v>
      </c>
      <c r="N65">
        <f t="shared" si="1"/>
        <v>-758.01953100000173</v>
      </c>
      <c r="O65">
        <f t="shared" si="2"/>
        <v>-758.01953100000173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4.314474888076635</v>
      </c>
    </row>
    <row r="66" spans="1:19" x14ac:dyDescent="0.25">
      <c r="A66" t="s">
        <v>91</v>
      </c>
      <c r="B66">
        <v>17568.414063</v>
      </c>
      <c r="C66">
        <v>16685.699218999998</v>
      </c>
      <c r="D66">
        <v>17620.597656000002</v>
      </c>
      <c r="E66">
        <v>18262.375</v>
      </c>
      <c r="F66">
        <v>18412.900390999999</v>
      </c>
      <c r="G66">
        <v>16685.699218999998</v>
      </c>
      <c r="H66">
        <v>18324.599609000001</v>
      </c>
      <c r="I66">
        <v>17815.900390999999</v>
      </c>
      <c r="J66">
        <v>17809.775390999999</v>
      </c>
      <c r="L66" t="str">
        <f t="shared" si="0"/>
        <v>03APR2025:17:00:00</v>
      </c>
      <c r="M66">
        <v>17</v>
      </c>
      <c r="N66">
        <f t="shared" si="1"/>
        <v>-882.7148440000019</v>
      </c>
      <c r="O66">
        <f t="shared" si="2"/>
        <v>-882.7148440000019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5.0244423932325546</v>
      </c>
    </row>
    <row r="67" spans="1:19" x14ac:dyDescent="0.25">
      <c r="A67" t="s">
        <v>92</v>
      </c>
      <c r="B67">
        <v>17256.898438</v>
      </c>
      <c r="C67">
        <v>16362.900390999999</v>
      </c>
      <c r="D67">
        <v>17450.302734000001</v>
      </c>
      <c r="E67">
        <v>18032.380859000001</v>
      </c>
      <c r="F67">
        <v>18163</v>
      </c>
      <c r="G67">
        <v>16362.900390999999</v>
      </c>
      <c r="H67">
        <v>18042.900390999999</v>
      </c>
      <c r="I67">
        <v>17483.099609000001</v>
      </c>
      <c r="J67">
        <v>17512.974609000001</v>
      </c>
      <c r="L67" t="str">
        <f t="shared" ref="L67:L130" si="11">A67</f>
        <v>03APR2025:18:00:00</v>
      </c>
      <c r="M67">
        <v>18</v>
      </c>
      <c r="N67">
        <f t="shared" ref="N67:N130" si="12">C67-B67</f>
        <v>-893.99804700000095</v>
      </c>
      <c r="O67">
        <f t="shared" ref="O67:O130" si="13">IF(N67&lt;0,N67,"")</f>
        <v>-893.99804700000095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5.1805256327602942</v>
      </c>
    </row>
    <row r="68" spans="1:19" x14ac:dyDescent="0.25">
      <c r="A68" t="s">
        <v>93</v>
      </c>
      <c r="B68">
        <v>16633.824218999998</v>
      </c>
      <c r="C68">
        <v>15848.900390999999</v>
      </c>
      <c r="D68">
        <v>16946.576172000001</v>
      </c>
      <c r="E68">
        <v>17426.40625</v>
      </c>
      <c r="F68">
        <v>17495.400390999999</v>
      </c>
      <c r="G68">
        <v>15848.900390999999</v>
      </c>
      <c r="H68">
        <v>17401.400390999999</v>
      </c>
      <c r="I68">
        <v>16830.900390999999</v>
      </c>
      <c r="J68">
        <v>16894.150390999999</v>
      </c>
      <c r="L68" t="str">
        <f t="shared" si="11"/>
        <v>03APR2025:19:00:00</v>
      </c>
      <c r="M68">
        <v>19</v>
      </c>
      <c r="N68">
        <f t="shared" si="12"/>
        <v>-784.92382799999905</v>
      </c>
      <c r="O68">
        <f t="shared" si="13"/>
        <v>-784.92382799999905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4.7188416666290074</v>
      </c>
    </row>
    <row r="69" spans="1:19" x14ac:dyDescent="0.25">
      <c r="A69" t="s">
        <v>94</v>
      </c>
      <c r="B69">
        <v>16327.006836</v>
      </c>
      <c r="C69">
        <v>15499.700194999999</v>
      </c>
      <c r="D69">
        <v>16470.539063</v>
      </c>
      <c r="E69">
        <v>16748.166015999999</v>
      </c>
      <c r="F69">
        <v>16974.300781000002</v>
      </c>
      <c r="G69">
        <v>15499.700194999999</v>
      </c>
      <c r="H69">
        <v>16826.800781000002</v>
      </c>
      <c r="I69">
        <v>16249.599609000001</v>
      </c>
      <c r="J69">
        <v>16387.599609000001</v>
      </c>
      <c r="L69" t="str">
        <f t="shared" si="11"/>
        <v>03APR2025:20:00:00</v>
      </c>
      <c r="M69">
        <v>20</v>
      </c>
      <c r="N69">
        <f t="shared" si="12"/>
        <v>-827.30664100000104</v>
      </c>
      <c r="O69">
        <f t="shared" si="13"/>
        <v>-827.30664100000104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5.0671053752231128</v>
      </c>
    </row>
    <row r="70" spans="1:19" x14ac:dyDescent="0.25">
      <c r="A70" t="s">
        <v>95</v>
      </c>
      <c r="B70">
        <v>16205.476563</v>
      </c>
      <c r="C70">
        <v>15398.099609000001</v>
      </c>
      <c r="D70">
        <v>16356.095703000001</v>
      </c>
      <c r="E70">
        <v>16482.679688</v>
      </c>
      <c r="F70">
        <v>16694.599609000001</v>
      </c>
      <c r="G70">
        <v>15398.099609000001</v>
      </c>
      <c r="H70">
        <v>16527.599609000001</v>
      </c>
      <c r="I70">
        <v>15980.700194999999</v>
      </c>
      <c r="J70">
        <v>16150.249023</v>
      </c>
      <c r="L70" t="str">
        <f t="shared" si="11"/>
        <v>03APR2025:21:00:00</v>
      </c>
      <c r="M70">
        <v>21</v>
      </c>
      <c r="N70">
        <f t="shared" si="12"/>
        <v>-807.37695399999939</v>
      </c>
      <c r="O70">
        <f t="shared" si="13"/>
        <v>-807.37695399999939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4.9821241039179638</v>
      </c>
    </row>
    <row r="71" spans="1:19" x14ac:dyDescent="0.25">
      <c r="A71" t="s">
        <v>96</v>
      </c>
      <c r="B71">
        <v>15806.450194999999</v>
      </c>
      <c r="C71">
        <v>15075.599609000001</v>
      </c>
      <c r="D71">
        <v>15984.942383</v>
      </c>
      <c r="E71">
        <v>16043.174805000001</v>
      </c>
      <c r="F71">
        <v>16181.099609000001</v>
      </c>
      <c r="G71">
        <v>15075.599609000001</v>
      </c>
      <c r="H71">
        <v>16052.799805000001</v>
      </c>
      <c r="I71">
        <v>15542.5</v>
      </c>
      <c r="J71">
        <v>15713</v>
      </c>
      <c r="L71" t="str">
        <f t="shared" si="11"/>
        <v>03APR2025:22:00:00</v>
      </c>
      <c r="M71">
        <v>22</v>
      </c>
      <c r="N71">
        <f t="shared" si="12"/>
        <v>-730.85058599999866</v>
      </c>
      <c r="O71">
        <f t="shared" si="13"/>
        <v>-730.85058599999866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4.623749020075274</v>
      </c>
    </row>
    <row r="72" spans="1:19" x14ac:dyDescent="0.25">
      <c r="A72" t="s">
        <v>97</v>
      </c>
      <c r="B72">
        <v>15178.608398</v>
      </c>
      <c r="C72">
        <v>14513</v>
      </c>
      <c r="D72">
        <v>15199.927734000001</v>
      </c>
      <c r="E72">
        <v>15172.001953000001</v>
      </c>
      <c r="F72">
        <v>15466.799805000001</v>
      </c>
      <c r="G72">
        <v>14513</v>
      </c>
      <c r="H72">
        <v>15376.599609000001</v>
      </c>
      <c r="I72">
        <v>14903.599609000001</v>
      </c>
      <c r="J72">
        <v>15065</v>
      </c>
      <c r="L72" t="str">
        <f t="shared" si="11"/>
        <v>03APR2025:23:00:00</v>
      </c>
      <c r="M72">
        <v>23</v>
      </c>
      <c r="N72">
        <f t="shared" si="12"/>
        <v>-665.60839800000031</v>
      </c>
      <c r="O72">
        <f t="shared" si="13"/>
        <v>-665.60839800000031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4.3851740590903168</v>
      </c>
    </row>
    <row r="73" spans="1:19" x14ac:dyDescent="0.25">
      <c r="A73" t="s">
        <v>98</v>
      </c>
      <c r="B73">
        <v>14649.450194999999</v>
      </c>
      <c r="C73">
        <v>13831</v>
      </c>
      <c r="D73">
        <v>14485.166992</v>
      </c>
      <c r="E73">
        <v>14441.947265999999</v>
      </c>
      <c r="F73">
        <v>14682.200194999999</v>
      </c>
      <c r="G73">
        <v>13831</v>
      </c>
      <c r="H73">
        <v>14613.5</v>
      </c>
      <c r="I73">
        <v>14156.900390999999</v>
      </c>
      <c r="J73">
        <v>14320.900390999999</v>
      </c>
      <c r="L73" t="str">
        <f t="shared" si="11"/>
        <v>04APR2025:00:00:00</v>
      </c>
      <c r="M73">
        <v>24</v>
      </c>
      <c r="N73">
        <f t="shared" si="12"/>
        <v>-818.45019499999944</v>
      </c>
      <c r="O73">
        <f t="shared" si="13"/>
        <v>-818.45019499999944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5.5869004236032316</v>
      </c>
    </row>
    <row r="74" spans="1:19" x14ac:dyDescent="0.25">
      <c r="A74" t="s">
        <v>99</v>
      </c>
      <c r="B74">
        <v>14010.250977</v>
      </c>
      <c r="C74">
        <v>13818.200194999999</v>
      </c>
      <c r="D74">
        <v>13932.069336</v>
      </c>
      <c r="E74">
        <v>14082.895508</v>
      </c>
      <c r="F74">
        <v>13818.200194999999</v>
      </c>
      <c r="G74">
        <v>13489.200194999999</v>
      </c>
      <c r="H74">
        <v>13440.599609000001</v>
      </c>
      <c r="I74">
        <v>13223.700194999999</v>
      </c>
      <c r="J74">
        <v>13492.924805000001</v>
      </c>
      <c r="L74" t="str">
        <f t="shared" si="11"/>
        <v>04APR2025:01:00:00</v>
      </c>
      <c r="M74">
        <v>1</v>
      </c>
      <c r="N74">
        <f t="shared" si="12"/>
        <v>-192.05078200000025</v>
      </c>
      <c r="O74">
        <f t="shared" si="13"/>
        <v>-192.05078200000025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1.3707875919944716</v>
      </c>
    </row>
    <row r="75" spans="1:19" x14ac:dyDescent="0.25">
      <c r="A75" t="s">
        <v>100</v>
      </c>
      <c r="B75">
        <v>13569.994140999999</v>
      </c>
      <c r="C75">
        <v>13351</v>
      </c>
      <c r="D75">
        <v>13479.792969</v>
      </c>
      <c r="E75">
        <v>13529.399414</v>
      </c>
      <c r="F75">
        <v>13351</v>
      </c>
      <c r="G75">
        <v>13034.700194999999</v>
      </c>
      <c r="H75">
        <v>12973.5</v>
      </c>
      <c r="I75">
        <v>12727.200194999999</v>
      </c>
      <c r="J75">
        <v>13021.599609000001</v>
      </c>
      <c r="L75" t="str">
        <f t="shared" si="11"/>
        <v>04APR2025:02:00:00</v>
      </c>
      <c r="M75">
        <v>2</v>
      </c>
      <c r="N75">
        <f t="shared" si="12"/>
        <v>-218.99414099999922</v>
      </c>
      <c r="O75">
        <f t="shared" si="13"/>
        <v>-218.99414099999922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1.6138116105616911</v>
      </c>
    </row>
    <row r="76" spans="1:19" x14ac:dyDescent="0.25">
      <c r="A76" t="s">
        <v>101</v>
      </c>
      <c r="B76">
        <v>13273.963867</v>
      </c>
      <c r="C76">
        <v>13016.400390999999</v>
      </c>
      <c r="D76">
        <v>13172.992188</v>
      </c>
      <c r="E76">
        <v>13116.891602</v>
      </c>
      <c r="F76">
        <v>13016.400390999999</v>
      </c>
      <c r="G76">
        <v>12739.5</v>
      </c>
      <c r="H76">
        <v>12674.299805000001</v>
      </c>
      <c r="I76">
        <v>12399.099609000001</v>
      </c>
      <c r="J76">
        <v>12707.324219</v>
      </c>
      <c r="L76" t="str">
        <f t="shared" si="11"/>
        <v>04APR2025:03:00:00</v>
      </c>
      <c r="M76">
        <v>3</v>
      </c>
      <c r="N76">
        <f t="shared" si="12"/>
        <v>-257.56347600000117</v>
      </c>
      <c r="O76">
        <f t="shared" si="13"/>
        <v>-257.56347600000117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1.9403659568512306</v>
      </c>
    </row>
    <row r="77" spans="1:19" x14ac:dyDescent="0.25">
      <c r="A77" t="s">
        <v>102</v>
      </c>
      <c r="B77">
        <v>13041.165039</v>
      </c>
      <c r="C77">
        <v>12877.400390999999</v>
      </c>
      <c r="D77">
        <v>12969.924805000001</v>
      </c>
      <c r="E77">
        <v>12830.535156</v>
      </c>
      <c r="F77">
        <v>12877.400390999999</v>
      </c>
      <c r="G77">
        <v>12550</v>
      </c>
      <c r="H77">
        <v>12533.799805000001</v>
      </c>
      <c r="I77">
        <v>12222.799805000001</v>
      </c>
      <c r="J77">
        <v>12546</v>
      </c>
      <c r="L77" t="str">
        <f t="shared" si="11"/>
        <v>04APR2025:04:00:00</v>
      </c>
      <c r="M77">
        <v>4</v>
      </c>
      <c r="N77">
        <f t="shared" si="12"/>
        <v>-163.76464800000031</v>
      </c>
      <c r="O77">
        <f t="shared" si="13"/>
        <v>-163.76464800000031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1.2557516718042994</v>
      </c>
    </row>
    <row r="78" spans="1:19" x14ac:dyDescent="0.25">
      <c r="A78" t="s">
        <v>103</v>
      </c>
      <c r="B78">
        <v>13054.752930000001</v>
      </c>
      <c r="C78">
        <v>12926.5</v>
      </c>
      <c r="D78">
        <v>12899.569336</v>
      </c>
      <c r="E78">
        <v>12873.742188</v>
      </c>
      <c r="F78">
        <v>12926.5</v>
      </c>
      <c r="G78">
        <v>12572.700194999999</v>
      </c>
      <c r="H78">
        <v>12572.299805000001</v>
      </c>
      <c r="I78">
        <v>12237.400390999999</v>
      </c>
      <c r="J78">
        <v>12577.224609000001</v>
      </c>
      <c r="L78" t="str">
        <f t="shared" si="11"/>
        <v>04APR2025:05:00:00</v>
      </c>
      <c r="M78">
        <v>5</v>
      </c>
      <c r="N78">
        <f t="shared" si="12"/>
        <v>-128.25293000000056</v>
      </c>
      <c r="O78">
        <f t="shared" si="13"/>
        <v>-128.25293000000056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0.98242326520997258</v>
      </c>
    </row>
    <row r="79" spans="1:19" x14ac:dyDescent="0.25">
      <c r="A79" t="s">
        <v>104</v>
      </c>
      <c r="B79">
        <v>13454</v>
      </c>
      <c r="C79">
        <v>13324.5</v>
      </c>
      <c r="D79">
        <v>13248.696289</v>
      </c>
      <c r="E79">
        <v>13202.958008</v>
      </c>
      <c r="F79">
        <v>13324.5</v>
      </c>
      <c r="G79">
        <v>12964.099609000001</v>
      </c>
      <c r="H79">
        <v>12964.200194999999</v>
      </c>
      <c r="I79">
        <v>12589.799805000001</v>
      </c>
      <c r="J79">
        <v>12960.650390999999</v>
      </c>
      <c r="L79" t="str">
        <f t="shared" si="11"/>
        <v>04APR2025:06:00:00</v>
      </c>
      <c r="M79">
        <v>6</v>
      </c>
      <c r="N79">
        <f t="shared" si="12"/>
        <v>-129.5</v>
      </c>
      <c r="O79">
        <f t="shared" si="13"/>
        <v>-129.5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0.96253902185223728</v>
      </c>
    </row>
    <row r="80" spans="1:19" x14ac:dyDescent="0.25">
      <c r="A80" t="s">
        <v>105</v>
      </c>
      <c r="B80">
        <v>14009.277344</v>
      </c>
      <c r="C80">
        <v>13876.400390999999</v>
      </c>
      <c r="D80">
        <v>13938.849609000001</v>
      </c>
      <c r="E80">
        <v>13799.245117</v>
      </c>
      <c r="F80">
        <v>13876.400390999999</v>
      </c>
      <c r="G80">
        <v>13510</v>
      </c>
      <c r="H80">
        <v>13455.299805000001</v>
      </c>
      <c r="I80">
        <v>13083.900390999999</v>
      </c>
      <c r="J80">
        <v>13481.400390999999</v>
      </c>
      <c r="L80" t="str">
        <f t="shared" si="11"/>
        <v>04APR2025:07:00:00</v>
      </c>
      <c r="M80">
        <v>7</v>
      </c>
      <c r="N80">
        <f t="shared" si="12"/>
        <v>-132.87695300000087</v>
      </c>
      <c r="O80">
        <f t="shared" si="13"/>
        <v>-132.87695300000087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0.94849255773289709</v>
      </c>
    </row>
    <row r="81" spans="1:19" x14ac:dyDescent="0.25">
      <c r="A81" t="s">
        <v>106</v>
      </c>
      <c r="B81">
        <v>14229.357421999999</v>
      </c>
      <c r="C81">
        <v>14067.5</v>
      </c>
      <c r="D81">
        <v>14189.392578000001</v>
      </c>
      <c r="E81">
        <v>14033.963867</v>
      </c>
      <c r="F81">
        <v>14067.5</v>
      </c>
      <c r="G81">
        <v>13721.700194999999</v>
      </c>
      <c r="H81">
        <v>13676.799805000001</v>
      </c>
      <c r="I81">
        <v>13273.900390999999</v>
      </c>
      <c r="J81">
        <v>13684.974609000001</v>
      </c>
      <c r="L81" t="str">
        <f t="shared" si="11"/>
        <v>04APR2025:08:00:00</v>
      </c>
      <c r="M81">
        <v>8</v>
      </c>
      <c r="N81">
        <f t="shared" si="12"/>
        <v>-161.85742199999913</v>
      </c>
      <c r="O81">
        <f t="shared" si="13"/>
        <v>-161.85742199999913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1.1374893271691346</v>
      </c>
    </row>
    <row r="82" spans="1:19" x14ac:dyDescent="0.25">
      <c r="A82" t="s">
        <v>107</v>
      </c>
      <c r="B82">
        <v>14578.402344</v>
      </c>
      <c r="C82">
        <v>14389.599609000001</v>
      </c>
      <c r="D82">
        <v>14412.720703000001</v>
      </c>
      <c r="E82">
        <v>14267.883789</v>
      </c>
      <c r="F82">
        <v>14389.599609000001</v>
      </c>
      <c r="G82">
        <v>13990.700194999999</v>
      </c>
      <c r="H82">
        <v>14079.099609000001</v>
      </c>
      <c r="I82">
        <v>13642.5</v>
      </c>
      <c r="J82">
        <v>14025.474609000001</v>
      </c>
      <c r="L82" t="str">
        <f t="shared" si="11"/>
        <v>04APR2025:09:00:00</v>
      </c>
      <c r="M82">
        <v>9</v>
      </c>
      <c r="N82">
        <f t="shared" si="12"/>
        <v>-188.8027349999993</v>
      </c>
      <c r="O82">
        <f t="shared" si="13"/>
        <v>-188.8027349999993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1.2950852263842505</v>
      </c>
    </row>
    <row r="83" spans="1:19" x14ac:dyDescent="0.25">
      <c r="A83" t="s">
        <v>108</v>
      </c>
      <c r="B83">
        <v>15497.125977</v>
      </c>
      <c r="C83">
        <v>14961.799805000001</v>
      </c>
      <c r="D83">
        <v>15290.949219</v>
      </c>
      <c r="E83">
        <v>15106.387694999999</v>
      </c>
      <c r="F83">
        <v>14961.799805000001</v>
      </c>
      <c r="G83">
        <v>14454</v>
      </c>
      <c r="H83">
        <v>14777.5</v>
      </c>
      <c r="I83">
        <v>14317</v>
      </c>
      <c r="J83">
        <v>14627.575194999999</v>
      </c>
      <c r="L83" t="str">
        <f t="shared" si="11"/>
        <v>04APR2025:10:00:00</v>
      </c>
      <c r="M83">
        <v>10</v>
      </c>
      <c r="N83">
        <f t="shared" si="12"/>
        <v>-535.32617199999913</v>
      </c>
      <c r="O83">
        <f t="shared" si="13"/>
        <v>-535.32617199999913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3.4543577486206241</v>
      </c>
    </row>
    <row r="84" spans="1:19" x14ac:dyDescent="0.25">
      <c r="A84" t="s">
        <v>109</v>
      </c>
      <c r="B84">
        <v>16093.900390999999</v>
      </c>
      <c r="C84">
        <v>15573</v>
      </c>
      <c r="D84">
        <v>15882.492188</v>
      </c>
      <c r="E84">
        <v>15772.748046999999</v>
      </c>
      <c r="F84">
        <v>15573</v>
      </c>
      <c r="G84">
        <v>14992.099609000001</v>
      </c>
      <c r="H84">
        <v>15504.200194999999</v>
      </c>
      <c r="I84">
        <v>14956.900390999999</v>
      </c>
      <c r="J84">
        <v>15256.550781</v>
      </c>
      <c r="L84" t="str">
        <f t="shared" si="11"/>
        <v>04APR2025:11:00:00</v>
      </c>
      <c r="M84">
        <v>11</v>
      </c>
      <c r="N84">
        <f t="shared" si="12"/>
        <v>-520.90039099999922</v>
      </c>
      <c r="O84">
        <f t="shared" si="13"/>
        <v>-520.90039099999922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3.2366323783841495</v>
      </c>
    </row>
    <row r="85" spans="1:19" x14ac:dyDescent="0.25">
      <c r="A85" t="s">
        <v>110</v>
      </c>
      <c r="B85">
        <v>16801.513672000001</v>
      </c>
      <c r="C85">
        <v>16070.599609000001</v>
      </c>
      <c r="D85">
        <v>16071.440430000001</v>
      </c>
      <c r="E85">
        <v>15918.348633</v>
      </c>
      <c r="F85">
        <v>16070.599609000001</v>
      </c>
      <c r="G85">
        <v>15434.900390999999</v>
      </c>
      <c r="H85">
        <v>16167</v>
      </c>
      <c r="I85">
        <v>15520.200194999999</v>
      </c>
      <c r="J85">
        <v>15798.174805000001</v>
      </c>
      <c r="L85" t="str">
        <f t="shared" si="11"/>
        <v>04APR2025:12:00:00</v>
      </c>
      <c r="M85">
        <v>12</v>
      </c>
      <c r="N85">
        <f t="shared" si="12"/>
        <v>-730.91406300000017</v>
      </c>
      <c r="O85">
        <f t="shared" si="13"/>
        <v>-730.91406300000017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4.3502869876425505</v>
      </c>
    </row>
    <row r="86" spans="1:19" x14ac:dyDescent="0.25">
      <c r="A86" t="s">
        <v>111</v>
      </c>
      <c r="B86">
        <v>17369.880859000001</v>
      </c>
      <c r="C86">
        <v>16467.900390999999</v>
      </c>
      <c r="D86">
        <v>16320.424805000001</v>
      </c>
      <c r="E86">
        <v>16162.886719</v>
      </c>
      <c r="F86">
        <v>16467.900390999999</v>
      </c>
      <c r="G86">
        <v>15655.700194999999</v>
      </c>
      <c r="H86">
        <v>16627.699218999998</v>
      </c>
      <c r="I86">
        <v>15903.200194999999</v>
      </c>
      <c r="J86">
        <v>16163.625</v>
      </c>
      <c r="L86" t="str">
        <f t="shared" si="11"/>
        <v>04APR2025:13:00:00</v>
      </c>
      <c r="M86">
        <v>13</v>
      </c>
      <c r="N86">
        <f t="shared" si="12"/>
        <v>-901.98046800000157</v>
      </c>
      <c r="O86">
        <f t="shared" si="13"/>
        <v>-901.98046800000157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5.1927844256493616</v>
      </c>
    </row>
    <row r="87" spans="1:19" x14ac:dyDescent="0.25">
      <c r="A87" t="s">
        <v>112</v>
      </c>
      <c r="B87">
        <v>17737.21875</v>
      </c>
      <c r="C87">
        <v>16889.400390999999</v>
      </c>
      <c r="D87">
        <v>16545.798827999999</v>
      </c>
      <c r="E87">
        <v>16446.582031000002</v>
      </c>
      <c r="F87">
        <v>16889.400390999999</v>
      </c>
      <c r="G87">
        <v>15917.5</v>
      </c>
      <c r="H87">
        <v>17119.199218999998</v>
      </c>
      <c r="I87">
        <v>16367</v>
      </c>
      <c r="J87">
        <v>16573.273438</v>
      </c>
      <c r="L87" t="str">
        <f t="shared" si="11"/>
        <v>04APR2025:14:00:00</v>
      </c>
      <c r="M87">
        <v>14</v>
      </c>
      <c r="N87">
        <f t="shared" si="12"/>
        <v>-847.81835900000078</v>
      </c>
      <c r="O87">
        <f t="shared" si="13"/>
        <v>-847.81835900000078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4.7798833117508952</v>
      </c>
    </row>
    <row r="88" spans="1:19" x14ac:dyDescent="0.25">
      <c r="A88" t="s">
        <v>113</v>
      </c>
      <c r="B88">
        <v>17732.248047000001</v>
      </c>
      <c r="C88">
        <v>17106.900390999999</v>
      </c>
      <c r="D88">
        <v>16757.625</v>
      </c>
      <c r="E88">
        <v>16655.125</v>
      </c>
      <c r="F88">
        <v>17106.900390999999</v>
      </c>
      <c r="G88">
        <v>15967.799805000001</v>
      </c>
      <c r="H88">
        <v>17418.099609000001</v>
      </c>
      <c r="I88">
        <v>16711.900390999999</v>
      </c>
      <c r="J88">
        <v>16801.173827999999</v>
      </c>
      <c r="L88" t="str">
        <f t="shared" si="11"/>
        <v>04APR2025:15:00:00</v>
      </c>
      <c r="M88">
        <v>15</v>
      </c>
      <c r="N88">
        <f t="shared" si="12"/>
        <v>-625.34765600000173</v>
      </c>
      <c r="O88">
        <f t="shared" si="13"/>
        <v>-625.34765600000173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3.526612386328535</v>
      </c>
    </row>
    <row r="89" spans="1:19" x14ac:dyDescent="0.25">
      <c r="A89" t="s">
        <v>114</v>
      </c>
      <c r="B89">
        <v>17299.955077999999</v>
      </c>
      <c r="C89">
        <v>17255.300781000002</v>
      </c>
      <c r="D89">
        <v>16990.978515999999</v>
      </c>
      <c r="E89">
        <v>16860.726563</v>
      </c>
      <c r="F89">
        <v>17255.300781000002</v>
      </c>
      <c r="G89">
        <v>15935.5</v>
      </c>
      <c r="H89">
        <v>17600.300781000002</v>
      </c>
      <c r="I89">
        <v>16949.699218999998</v>
      </c>
      <c r="J89">
        <v>16935.199218999998</v>
      </c>
      <c r="L89" t="str">
        <f t="shared" si="11"/>
        <v>04APR2025:16:00:00</v>
      </c>
      <c r="M89">
        <v>16</v>
      </c>
      <c r="N89">
        <f t="shared" si="12"/>
        <v>-44.654296999997314</v>
      </c>
      <c r="O89">
        <f t="shared" si="13"/>
        <v>-44.654296999997314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0.25811799394082402</v>
      </c>
    </row>
    <row r="90" spans="1:19" x14ac:dyDescent="0.25">
      <c r="A90" t="s">
        <v>115</v>
      </c>
      <c r="B90">
        <v>16818.130859000001</v>
      </c>
      <c r="C90">
        <v>17201.400390999999</v>
      </c>
      <c r="D90">
        <v>16799.869140999999</v>
      </c>
      <c r="E90">
        <v>16647.773438</v>
      </c>
      <c r="F90">
        <v>17201.400390999999</v>
      </c>
      <c r="G90">
        <v>15768.799805000001</v>
      </c>
      <c r="H90">
        <v>17551.099609000001</v>
      </c>
      <c r="I90">
        <v>16951.099609000001</v>
      </c>
      <c r="J90">
        <v>16868.099609000001</v>
      </c>
      <c r="L90" t="str">
        <f t="shared" si="11"/>
        <v>04APR2025:17:00:00</v>
      </c>
      <c r="M90">
        <v>17</v>
      </c>
      <c r="N90">
        <f t="shared" si="12"/>
        <v>383.26953199999843</v>
      </c>
      <c r="O90" t="str">
        <f t="shared" si="13"/>
        <v/>
      </c>
      <c r="P90">
        <f t="shared" si="14"/>
        <v>383.26953199999843</v>
      </c>
      <c r="Q90" t="str">
        <f t="shared" si="15"/>
        <v/>
      </c>
      <c r="R90">
        <f t="shared" si="16"/>
        <v>1</v>
      </c>
      <c r="S90">
        <f t="shared" si="17"/>
        <v>2.2789068250999889</v>
      </c>
    </row>
    <row r="91" spans="1:19" x14ac:dyDescent="0.25">
      <c r="A91" t="s">
        <v>116</v>
      </c>
      <c r="B91">
        <v>16325.174805000001</v>
      </c>
      <c r="C91">
        <v>16990.300781000002</v>
      </c>
      <c r="D91">
        <v>16574.259765999999</v>
      </c>
      <c r="E91">
        <v>16476.644531000002</v>
      </c>
      <c r="F91">
        <v>16990.300781000002</v>
      </c>
      <c r="G91">
        <v>15520.5</v>
      </c>
      <c r="H91">
        <v>17304.800781000002</v>
      </c>
      <c r="I91">
        <v>16687.599609000001</v>
      </c>
      <c r="J91">
        <v>16625.800781000002</v>
      </c>
      <c r="L91" t="str">
        <f t="shared" si="11"/>
        <v>04APR2025:18:00:00</v>
      </c>
      <c r="M91">
        <v>18</v>
      </c>
      <c r="N91">
        <f t="shared" si="12"/>
        <v>665.12597600000117</v>
      </c>
      <c r="O91" t="str">
        <f t="shared" si="13"/>
        <v/>
      </c>
      <c r="P91">
        <f t="shared" si="14"/>
        <v>665.12597600000117</v>
      </c>
      <c r="Q91" t="str">
        <f t="shared" si="15"/>
        <v/>
      </c>
      <c r="R91">
        <f t="shared" si="16"/>
        <v>1</v>
      </c>
      <c r="S91">
        <f t="shared" si="17"/>
        <v>4.0742349404815528</v>
      </c>
    </row>
    <row r="92" spans="1:19" x14ac:dyDescent="0.25">
      <c r="A92" t="s">
        <v>117</v>
      </c>
      <c r="B92">
        <v>15792.782227</v>
      </c>
      <c r="C92">
        <v>16420.099609000001</v>
      </c>
      <c r="D92">
        <v>15971.197265999999</v>
      </c>
      <c r="E92">
        <v>15863.966796999999</v>
      </c>
      <c r="F92">
        <v>16420.099609000001</v>
      </c>
      <c r="G92">
        <v>15070</v>
      </c>
      <c r="H92">
        <v>16700.5</v>
      </c>
      <c r="I92">
        <v>16075.799805000001</v>
      </c>
      <c r="J92">
        <v>16066.600586</v>
      </c>
      <c r="L92" t="str">
        <f t="shared" si="11"/>
        <v>04APR2025:19:00:00</v>
      </c>
      <c r="M92">
        <v>19</v>
      </c>
      <c r="N92">
        <f t="shared" si="12"/>
        <v>627.31738200000109</v>
      </c>
      <c r="O92" t="str">
        <f t="shared" si="13"/>
        <v/>
      </c>
      <c r="P92">
        <f t="shared" si="14"/>
        <v>627.31738200000109</v>
      </c>
      <c r="Q92" t="str">
        <f t="shared" si="15"/>
        <v/>
      </c>
      <c r="R92">
        <f t="shared" si="16"/>
        <v>1</v>
      </c>
      <c r="S92">
        <f t="shared" si="17"/>
        <v>3.9721777517296037</v>
      </c>
    </row>
    <row r="93" spans="1:19" x14ac:dyDescent="0.25">
      <c r="A93" t="s">
        <v>118</v>
      </c>
      <c r="B93">
        <v>15580.022461</v>
      </c>
      <c r="C93">
        <v>15968.200194999999</v>
      </c>
      <c r="D93">
        <v>15465.251953000001</v>
      </c>
      <c r="E93">
        <v>15394.713867</v>
      </c>
      <c r="F93">
        <v>15968.200194999999</v>
      </c>
      <c r="G93">
        <v>14764.200194999999</v>
      </c>
      <c r="H93">
        <v>16164.200194999999</v>
      </c>
      <c r="I93">
        <v>15512</v>
      </c>
      <c r="J93">
        <v>15602.150390999999</v>
      </c>
      <c r="L93" t="str">
        <f t="shared" si="11"/>
        <v>04APR2025:20:00:00</v>
      </c>
      <c r="M93">
        <v>20</v>
      </c>
      <c r="N93">
        <f t="shared" si="12"/>
        <v>388.17773399999896</v>
      </c>
      <c r="O93" t="str">
        <f t="shared" si="13"/>
        <v/>
      </c>
      <c r="P93">
        <f t="shared" si="14"/>
        <v>388.17773399999896</v>
      </c>
      <c r="Q93" t="str">
        <f t="shared" si="15"/>
        <v/>
      </c>
      <c r="R93">
        <f t="shared" si="16"/>
        <v>1</v>
      </c>
      <c r="S93">
        <f t="shared" si="17"/>
        <v>2.4915094632994763</v>
      </c>
    </row>
    <row r="94" spans="1:19" x14ac:dyDescent="0.25">
      <c r="A94" t="s">
        <v>119</v>
      </c>
      <c r="B94">
        <v>15532.140625</v>
      </c>
      <c r="C94">
        <v>15781</v>
      </c>
      <c r="D94">
        <v>15569.925781</v>
      </c>
      <c r="E94">
        <v>15503.028319999999</v>
      </c>
      <c r="F94">
        <v>15781</v>
      </c>
      <c r="G94">
        <v>14727.799805000001</v>
      </c>
      <c r="H94">
        <v>15909.700194999999</v>
      </c>
      <c r="I94">
        <v>15270.299805000001</v>
      </c>
      <c r="J94">
        <v>15422.200194999999</v>
      </c>
      <c r="L94" t="str">
        <f t="shared" si="11"/>
        <v>04APR2025:21:00:00</v>
      </c>
      <c r="M94">
        <v>21</v>
      </c>
      <c r="N94">
        <f t="shared" si="12"/>
        <v>248.859375</v>
      </c>
      <c r="O94" t="str">
        <f t="shared" si="13"/>
        <v/>
      </c>
      <c r="P94">
        <f t="shared" si="14"/>
        <v>248.859375</v>
      </c>
      <c r="Q94" t="str">
        <f t="shared" si="15"/>
        <v/>
      </c>
      <c r="R94">
        <f t="shared" si="16"/>
        <v>1</v>
      </c>
      <c r="S94">
        <f t="shared" si="17"/>
        <v>1.6022220053779612</v>
      </c>
    </row>
    <row r="95" spans="1:19" x14ac:dyDescent="0.25">
      <c r="A95" t="s">
        <v>120</v>
      </c>
      <c r="B95">
        <v>15360.857421999999</v>
      </c>
      <c r="C95">
        <v>15427.5</v>
      </c>
      <c r="D95">
        <v>15303.680664</v>
      </c>
      <c r="E95">
        <v>15323.566406</v>
      </c>
      <c r="F95">
        <v>15427.5</v>
      </c>
      <c r="G95">
        <v>14521.099609000001</v>
      </c>
      <c r="H95">
        <v>15518.900390999999</v>
      </c>
      <c r="I95">
        <v>14872.200194999999</v>
      </c>
      <c r="J95">
        <v>15084.924805000001</v>
      </c>
      <c r="L95" t="str">
        <f t="shared" si="11"/>
        <v>04APR2025:22:00:00</v>
      </c>
      <c r="M95">
        <v>22</v>
      </c>
      <c r="N95">
        <f t="shared" si="12"/>
        <v>66.642578000000867</v>
      </c>
      <c r="O95" t="str">
        <f t="shared" si="13"/>
        <v/>
      </c>
      <c r="P95">
        <f t="shared" si="14"/>
        <v>66.642578000000867</v>
      </c>
      <c r="Q95" t="str">
        <f t="shared" si="15"/>
        <v/>
      </c>
      <c r="R95">
        <f t="shared" si="16"/>
        <v>1</v>
      </c>
      <c r="S95">
        <f t="shared" si="17"/>
        <v>0.43384673243926208</v>
      </c>
    </row>
    <row r="96" spans="1:19" x14ac:dyDescent="0.25">
      <c r="A96" t="s">
        <v>121</v>
      </c>
      <c r="B96">
        <v>15067.775390999999</v>
      </c>
      <c r="C96">
        <v>14890.700194999999</v>
      </c>
      <c r="D96">
        <v>14821.789063</v>
      </c>
      <c r="E96">
        <v>14791.625</v>
      </c>
      <c r="F96">
        <v>14890.700194999999</v>
      </c>
      <c r="G96">
        <v>14076</v>
      </c>
      <c r="H96">
        <v>14957.400390999999</v>
      </c>
      <c r="I96">
        <v>14268.200194999999</v>
      </c>
      <c r="J96">
        <v>14548.075194999999</v>
      </c>
      <c r="L96" t="str">
        <f t="shared" si="11"/>
        <v>04APR2025:23:00:00</v>
      </c>
      <c r="M96">
        <v>23</v>
      </c>
      <c r="N96">
        <f t="shared" si="12"/>
        <v>-177.07519599999978</v>
      </c>
      <c r="O96">
        <f t="shared" si="13"/>
        <v>-177.07519599999978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1.1751913696946068</v>
      </c>
    </row>
    <row r="97" spans="1:19" x14ac:dyDescent="0.25">
      <c r="A97" t="s">
        <v>122</v>
      </c>
      <c r="B97">
        <v>14536.580078000001</v>
      </c>
      <c r="C97">
        <v>14242.900390999999</v>
      </c>
      <c r="D97">
        <v>14316.444336</v>
      </c>
      <c r="E97">
        <v>14259.333984000001</v>
      </c>
      <c r="F97">
        <v>14242.900390999999</v>
      </c>
      <c r="G97">
        <v>13482.900390999999</v>
      </c>
      <c r="H97">
        <v>14297.700194999999</v>
      </c>
      <c r="I97">
        <v>13573</v>
      </c>
      <c r="J97">
        <v>13899.125</v>
      </c>
      <c r="L97" t="str">
        <f t="shared" si="11"/>
        <v>05APR2025:00:00:00</v>
      </c>
      <c r="M97">
        <v>24</v>
      </c>
      <c r="N97">
        <f t="shared" si="12"/>
        <v>-293.67968700000165</v>
      </c>
      <c r="O97">
        <f t="shared" si="13"/>
        <v>-293.67968700000165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2.0202804609074683</v>
      </c>
    </row>
    <row r="98" spans="1:19" x14ac:dyDescent="0.25">
      <c r="A98" t="s">
        <v>123</v>
      </c>
      <c r="B98">
        <v>14199.160156</v>
      </c>
      <c r="C98">
        <v>13700.299805000001</v>
      </c>
      <c r="D98">
        <v>13931.046875</v>
      </c>
      <c r="E98">
        <v>14014.8125</v>
      </c>
      <c r="F98">
        <v>13700.299805000001</v>
      </c>
      <c r="G98">
        <v>13419.299805000001</v>
      </c>
      <c r="H98">
        <v>13467.700194999999</v>
      </c>
      <c r="I98">
        <v>13059.200194999999</v>
      </c>
      <c r="J98">
        <v>13411.625</v>
      </c>
      <c r="L98" t="str">
        <f t="shared" si="11"/>
        <v>05APR2025:01:00:00</v>
      </c>
      <c r="M98">
        <v>1</v>
      </c>
      <c r="N98">
        <f t="shared" si="12"/>
        <v>-498.86035099999935</v>
      </c>
      <c r="O98">
        <f t="shared" si="13"/>
        <v>-498.86035099999935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3.5133088543212248</v>
      </c>
    </row>
    <row r="99" spans="1:19" x14ac:dyDescent="0.25">
      <c r="A99" t="s">
        <v>124</v>
      </c>
      <c r="B99">
        <v>13619.276367</v>
      </c>
      <c r="C99">
        <v>13192.299805000001</v>
      </c>
      <c r="D99">
        <v>13434.764648</v>
      </c>
      <c r="E99">
        <v>13571.573242</v>
      </c>
      <c r="F99">
        <v>13192.299805000001</v>
      </c>
      <c r="G99">
        <v>13024.299805000001</v>
      </c>
      <c r="H99">
        <v>12973.099609000001</v>
      </c>
      <c r="I99">
        <v>12514</v>
      </c>
      <c r="J99">
        <v>12925.924805000001</v>
      </c>
      <c r="L99" t="str">
        <f t="shared" si="11"/>
        <v>05APR2025:02:00:00</v>
      </c>
      <c r="M99">
        <v>2</v>
      </c>
      <c r="N99">
        <f t="shared" si="12"/>
        <v>-426.97656199999983</v>
      </c>
      <c r="O99">
        <f t="shared" si="13"/>
        <v>-426.97656199999983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3.1350899305823585</v>
      </c>
    </row>
    <row r="100" spans="1:19" x14ac:dyDescent="0.25">
      <c r="A100" t="s">
        <v>125</v>
      </c>
      <c r="B100">
        <v>13357.155273</v>
      </c>
      <c r="C100">
        <v>12770.5</v>
      </c>
      <c r="D100">
        <v>12949.478515999999</v>
      </c>
      <c r="E100">
        <v>13002.083008</v>
      </c>
      <c r="F100">
        <v>12770.5</v>
      </c>
      <c r="G100">
        <v>12717.099609000001</v>
      </c>
      <c r="H100">
        <v>12613.200194999999</v>
      </c>
      <c r="I100">
        <v>12087.200194999999</v>
      </c>
      <c r="J100">
        <v>12547</v>
      </c>
      <c r="L100" t="str">
        <f t="shared" si="11"/>
        <v>05APR2025:03:00:00</v>
      </c>
      <c r="M100">
        <v>3</v>
      </c>
      <c r="N100">
        <f t="shared" si="12"/>
        <v>-586.65527300000031</v>
      </c>
      <c r="O100">
        <f t="shared" si="13"/>
        <v>-586.65527300000031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4.3920674800109456</v>
      </c>
    </row>
    <row r="101" spans="1:19" x14ac:dyDescent="0.25">
      <c r="A101" t="s">
        <v>126</v>
      </c>
      <c r="B101">
        <v>13306.803711</v>
      </c>
      <c r="C101">
        <v>12581.799805000001</v>
      </c>
      <c r="D101">
        <v>12664.800781</v>
      </c>
      <c r="E101">
        <v>12724.017578000001</v>
      </c>
      <c r="F101">
        <v>12581.799805000001</v>
      </c>
      <c r="G101">
        <v>12551.599609000001</v>
      </c>
      <c r="H101">
        <v>12361.299805000001</v>
      </c>
      <c r="I101">
        <v>11859.099609000001</v>
      </c>
      <c r="J101">
        <v>12338.449219</v>
      </c>
      <c r="L101" t="str">
        <f t="shared" si="11"/>
        <v>05APR2025:04:00:00</v>
      </c>
      <c r="M101">
        <v>4</v>
      </c>
      <c r="N101">
        <f t="shared" si="12"/>
        <v>-725.00390599999992</v>
      </c>
      <c r="O101">
        <f t="shared" si="13"/>
        <v>-725.00390599999992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5.4483700349519637</v>
      </c>
    </row>
    <row r="102" spans="1:19" x14ac:dyDescent="0.25">
      <c r="A102" t="s">
        <v>127</v>
      </c>
      <c r="B102">
        <v>13044.624023</v>
      </c>
      <c r="C102">
        <v>12453.5</v>
      </c>
      <c r="D102">
        <v>12684.990234000001</v>
      </c>
      <c r="E102">
        <v>12822.506836</v>
      </c>
      <c r="F102">
        <v>12453.5</v>
      </c>
      <c r="G102">
        <v>12424.099609000001</v>
      </c>
      <c r="H102">
        <v>12196.200194999999</v>
      </c>
      <c r="I102">
        <v>11703.299805000001</v>
      </c>
      <c r="J102">
        <v>12194.275390999999</v>
      </c>
      <c r="L102" t="str">
        <f t="shared" si="11"/>
        <v>05APR2025:05:00:00</v>
      </c>
      <c r="M102">
        <v>5</v>
      </c>
      <c r="N102">
        <f t="shared" si="12"/>
        <v>-591.12402300000031</v>
      </c>
      <c r="O102">
        <f t="shared" si="13"/>
        <v>-591.12402300000031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4.5315527834128693</v>
      </c>
    </row>
    <row r="103" spans="1:19" x14ac:dyDescent="0.25">
      <c r="A103" t="s">
        <v>128</v>
      </c>
      <c r="B103">
        <v>13159.102539</v>
      </c>
      <c r="C103">
        <v>12512.799805000001</v>
      </c>
      <c r="D103">
        <v>12678.123046999999</v>
      </c>
      <c r="E103">
        <v>12791.417969</v>
      </c>
      <c r="F103">
        <v>12512.799805000001</v>
      </c>
      <c r="G103">
        <v>12414.200194999999</v>
      </c>
      <c r="H103">
        <v>12220.599609000001</v>
      </c>
      <c r="I103">
        <v>11692.200194999999</v>
      </c>
      <c r="J103">
        <v>12209.950194999999</v>
      </c>
      <c r="L103" t="str">
        <f t="shared" si="11"/>
        <v>05APR2025:06:00:00</v>
      </c>
      <c r="M103">
        <v>6</v>
      </c>
      <c r="N103">
        <f t="shared" si="12"/>
        <v>-646.30273399999896</v>
      </c>
      <c r="O103">
        <f t="shared" si="13"/>
        <v>-646.30273399999896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4.9114499418522923</v>
      </c>
    </row>
    <row r="104" spans="1:19" x14ac:dyDescent="0.25">
      <c r="A104" t="s">
        <v>129</v>
      </c>
      <c r="B104">
        <v>13382.448242</v>
      </c>
      <c r="C104">
        <v>12678.700194999999</v>
      </c>
      <c r="D104">
        <v>12819.336914</v>
      </c>
      <c r="E104">
        <v>12907.167969</v>
      </c>
      <c r="F104">
        <v>12678.700194999999</v>
      </c>
      <c r="G104">
        <v>12477</v>
      </c>
      <c r="H104">
        <v>12355.200194999999</v>
      </c>
      <c r="I104">
        <v>11789.5</v>
      </c>
      <c r="J104">
        <v>12325.099609000001</v>
      </c>
      <c r="L104" t="str">
        <f t="shared" si="11"/>
        <v>05APR2025:07:00:00</v>
      </c>
      <c r="M104">
        <v>7</v>
      </c>
      <c r="N104">
        <f t="shared" si="12"/>
        <v>-703.74804700000095</v>
      </c>
      <c r="O104">
        <f t="shared" si="13"/>
        <v>-703.74804700000095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5.2587391654639877</v>
      </c>
    </row>
    <row r="105" spans="1:19" x14ac:dyDescent="0.25">
      <c r="A105" t="s">
        <v>130</v>
      </c>
      <c r="B105">
        <v>13517.693359000001</v>
      </c>
      <c r="C105">
        <v>12865</v>
      </c>
      <c r="D105">
        <v>13030.267578000001</v>
      </c>
      <c r="E105">
        <v>13106.835938</v>
      </c>
      <c r="F105">
        <v>12865</v>
      </c>
      <c r="G105">
        <v>12561.099609000001</v>
      </c>
      <c r="H105">
        <v>12508.900390999999</v>
      </c>
      <c r="I105">
        <v>11935.200194999999</v>
      </c>
      <c r="J105">
        <v>12467.549805000001</v>
      </c>
      <c r="L105" t="str">
        <f t="shared" si="11"/>
        <v>05APR2025:08:00:00</v>
      </c>
      <c r="M105">
        <v>8</v>
      </c>
      <c r="N105">
        <f t="shared" si="12"/>
        <v>-652.69335900000078</v>
      </c>
      <c r="O105">
        <f t="shared" si="13"/>
        <v>-652.69335900000078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4.828437379558113</v>
      </c>
    </row>
    <row r="106" spans="1:19" x14ac:dyDescent="0.25">
      <c r="A106" t="s">
        <v>131</v>
      </c>
      <c r="B106">
        <v>13881.647461</v>
      </c>
      <c r="C106">
        <v>13293.5</v>
      </c>
      <c r="D106">
        <v>13626.811523</v>
      </c>
      <c r="E106">
        <v>13654.720703000001</v>
      </c>
      <c r="F106">
        <v>13293.5</v>
      </c>
      <c r="G106">
        <v>12831.5</v>
      </c>
      <c r="H106">
        <v>12994.599609000001</v>
      </c>
      <c r="I106">
        <v>12369.400390999999</v>
      </c>
      <c r="J106">
        <v>12872.25</v>
      </c>
      <c r="L106" t="str">
        <f t="shared" si="11"/>
        <v>05APR2025:09:00:00</v>
      </c>
      <c r="M106">
        <v>9</v>
      </c>
      <c r="N106">
        <f t="shared" si="12"/>
        <v>-588.14746100000048</v>
      </c>
      <c r="O106">
        <f t="shared" si="13"/>
        <v>-588.14746100000048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4.2368707507691719</v>
      </c>
    </row>
    <row r="107" spans="1:19" x14ac:dyDescent="0.25">
      <c r="A107" t="s">
        <v>132</v>
      </c>
      <c r="B107">
        <v>14463.020508</v>
      </c>
      <c r="C107">
        <v>13903.700194999999</v>
      </c>
      <c r="D107">
        <v>14498.057617</v>
      </c>
      <c r="E107">
        <v>14526.738281</v>
      </c>
      <c r="F107">
        <v>13903.700194999999</v>
      </c>
      <c r="G107">
        <v>13171.799805000001</v>
      </c>
      <c r="H107">
        <v>13656.200194999999</v>
      </c>
      <c r="I107">
        <v>12920</v>
      </c>
      <c r="J107">
        <v>13412.924805000001</v>
      </c>
      <c r="L107" t="str">
        <f t="shared" si="11"/>
        <v>05APR2025:10:00:00</v>
      </c>
      <c r="M107">
        <v>10</v>
      </c>
      <c r="N107">
        <f t="shared" si="12"/>
        <v>-559.32031300000017</v>
      </c>
      <c r="O107">
        <f t="shared" si="13"/>
        <v>-559.32031300000017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3.8672441395669783</v>
      </c>
    </row>
    <row r="108" spans="1:19" x14ac:dyDescent="0.25">
      <c r="A108" t="s">
        <v>133</v>
      </c>
      <c r="B108">
        <v>14964.943359000001</v>
      </c>
      <c r="C108">
        <v>14472.299805000001</v>
      </c>
      <c r="D108">
        <v>14822.979492</v>
      </c>
      <c r="E108">
        <v>14991.986328000001</v>
      </c>
      <c r="F108">
        <v>14472.299805000001</v>
      </c>
      <c r="G108">
        <v>13465.299805000001</v>
      </c>
      <c r="H108">
        <v>14281.099609000001</v>
      </c>
      <c r="I108">
        <v>13374.099609000001</v>
      </c>
      <c r="J108">
        <v>13898.199219</v>
      </c>
      <c r="L108" t="str">
        <f t="shared" si="11"/>
        <v>05APR2025:11:00:00</v>
      </c>
      <c r="M108">
        <v>11</v>
      </c>
      <c r="N108">
        <f t="shared" si="12"/>
        <v>-492.64355400000022</v>
      </c>
      <c r="O108">
        <f t="shared" si="13"/>
        <v>-492.64355400000022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3.2919840869542729</v>
      </c>
    </row>
    <row r="109" spans="1:19" x14ac:dyDescent="0.25">
      <c r="A109" t="s">
        <v>134</v>
      </c>
      <c r="B109">
        <v>15245.358398</v>
      </c>
      <c r="C109">
        <v>14830.700194999999</v>
      </c>
      <c r="D109">
        <v>15015.363281</v>
      </c>
      <c r="E109">
        <v>15113.894531</v>
      </c>
      <c r="F109">
        <v>14830.700194999999</v>
      </c>
      <c r="G109">
        <v>13673</v>
      </c>
      <c r="H109">
        <v>14766.400390999999</v>
      </c>
      <c r="I109">
        <v>13698.799805000001</v>
      </c>
      <c r="J109">
        <v>14242.225586</v>
      </c>
      <c r="L109" t="str">
        <f t="shared" si="11"/>
        <v>05APR2025:12:00:00</v>
      </c>
      <c r="M109">
        <v>12</v>
      </c>
      <c r="N109">
        <f t="shared" si="12"/>
        <v>-414.65820300000087</v>
      </c>
      <c r="O109">
        <f t="shared" si="13"/>
        <v>-414.65820300000087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2.7198980317471499</v>
      </c>
    </row>
    <row r="110" spans="1:19" x14ac:dyDescent="0.25">
      <c r="A110" t="s">
        <v>135</v>
      </c>
      <c r="B110">
        <v>15469.517578000001</v>
      </c>
      <c r="C110">
        <v>15074.900390999999</v>
      </c>
      <c r="D110">
        <v>15026.28125</v>
      </c>
      <c r="E110">
        <v>15222.739258</v>
      </c>
      <c r="F110">
        <v>15074.900390999999</v>
      </c>
      <c r="G110">
        <v>13789.400390999999</v>
      </c>
      <c r="H110">
        <v>15061.099609000001</v>
      </c>
      <c r="I110">
        <v>13872</v>
      </c>
      <c r="J110">
        <v>14449.349609000001</v>
      </c>
      <c r="L110" t="str">
        <f t="shared" si="11"/>
        <v>05APR2025:13:00:00</v>
      </c>
      <c r="M110">
        <v>13</v>
      </c>
      <c r="N110">
        <f t="shared" si="12"/>
        <v>-394.61718700000165</v>
      </c>
      <c r="O110">
        <f t="shared" si="13"/>
        <v>-394.61718700000165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2.550934022410674</v>
      </c>
    </row>
    <row r="111" spans="1:19" x14ac:dyDescent="0.25">
      <c r="A111" t="s">
        <v>136</v>
      </c>
      <c r="B111">
        <v>15353.380859000001</v>
      </c>
      <c r="C111">
        <v>15234.200194999999</v>
      </c>
      <c r="D111">
        <v>15019.296875</v>
      </c>
      <c r="E111">
        <v>15087.380859000001</v>
      </c>
      <c r="F111">
        <v>15234.200194999999</v>
      </c>
      <c r="G111">
        <v>13791.299805000001</v>
      </c>
      <c r="H111">
        <v>15232.700194999999</v>
      </c>
      <c r="I111">
        <v>13938.900390999999</v>
      </c>
      <c r="J111">
        <v>14549.275390999999</v>
      </c>
      <c r="L111" t="str">
        <f t="shared" si="11"/>
        <v>05APR2025:14:00:00</v>
      </c>
      <c r="M111">
        <v>14</v>
      </c>
      <c r="N111">
        <f t="shared" si="12"/>
        <v>-119.18066400000134</v>
      </c>
      <c r="O111">
        <f t="shared" si="13"/>
        <v>-119.18066400000134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0.77625029362922893</v>
      </c>
    </row>
    <row r="112" spans="1:19" x14ac:dyDescent="0.25">
      <c r="A112" t="s">
        <v>137</v>
      </c>
      <c r="B112">
        <v>14938.654296999999</v>
      </c>
      <c r="C112">
        <v>15139.5</v>
      </c>
      <c r="D112">
        <v>15124.071289</v>
      </c>
      <c r="E112">
        <v>14964.032227</v>
      </c>
      <c r="F112">
        <v>15139.5</v>
      </c>
      <c r="G112">
        <v>13619.400390999999</v>
      </c>
      <c r="H112">
        <v>15141.599609000001</v>
      </c>
      <c r="I112">
        <v>13814.799805000001</v>
      </c>
      <c r="J112">
        <v>14428.825194999999</v>
      </c>
      <c r="L112" t="str">
        <f t="shared" si="11"/>
        <v>05APR2025:15:00:00</v>
      </c>
      <c r="M112">
        <v>15</v>
      </c>
      <c r="N112">
        <f t="shared" si="12"/>
        <v>200.84570300000087</v>
      </c>
      <c r="O112" t="str">
        <f t="shared" si="13"/>
        <v/>
      </c>
      <c r="P112">
        <f t="shared" si="14"/>
        <v>200.84570300000087</v>
      </c>
      <c r="Q112" t="str">
        <f t="shared" si="15"/>
        <v/>
      </c>
      <c r="R112">
        <f t="shared" si="16"/>
        <v>1</v>
      </c>
      <c r="S112">
        <f t="shared" si="17"/>
        <v>1.3444698498735257</v>
      </c>
    </row>
    <row r="113" spans="1:19" x14ac:dyDescent="0.25">
      <c r="A113" t="s">
        <v>138</v>
      </c>
      <c r="B113">
        <v>14246.084961</v>
      </c>
      <c r="C113">
        <v>14982.700194999999</v>
      </c>
      <c r="D113">
        <v>14990.507813</v>
      </c>
      <c r="E113">
        <v>14645.405273</v>
      </c>
      <c r="F113">
        <v>14982.700194999999</v>
      </c>
      <c r="G113">
        <v>13410.5</v>
      </c>
      <c r="H113">
        <v>14986.099609000001</v>
      </c>
      <c r="I113">
        <v>13671.700194999999</v>
      </c>
      <c r="J113">
        <v>14262.749023</v>
      </c>
      <c r="L113" t="str">
        <f t="shared" si="11"/>
        <v>05APR2025:16:00:00</v>
      </c>
      <c r="M113">
        <v>16</v>
      </c>
      <c r="N113">
        <f t="shared" si="12"/>
        <v>736.61523399999896</v>
      </c>
      <c r="O113" t="str">
        <f t="shared" si="13"/>
        <v/>
      </c>
      <c r="P113">
        <f t="shared" si="14"/>
        <v>736.61523399999896</v>
      </c>
      <c r="Q113" t="str">
        <f t="shared" si="15"/>
        <v/>
      </c>
      <c r="R113">
        <f t="shared" si="16"/>
        <v>1</v>
      </c>
      <c r="S113">
        <f t="shared" si="17"/>
        <v>5.1706502945655073</v>
      </c>
    </row>
    <row r="114" spans="1:19" x14ac:dyDescent="0.25">
      <c r="A114" t="s">
        <v>139</v>
      </c>
      <c r="B114">
        <v>13635.541992</v>
      </c>
      <c r="C114">
        <v>14760.200194999999</v>
      </c>
      <c r="D114">
        <v>14977.439453000001</v>
      </c>
      <c r="E114">
        <v>14426.902344</v>
      </c>
      <c r="F114">
        <v>14760.200194999999</v>
      </c>
      <c r="G114">
        <v>13188</v>
      </c>
      <c r="H114">
        <v>14734.799805000001</v>
      </c>
      <c r="I114">
        <v>13498</v>
      </c>
      <c r="J114">
        <v>14045.25</v>
      </c>
      <c r="L114" t="str">
        <f t="shared" si="11"/>
        <v>05APR2025:17:00:00</v>
      </c>
      <c r="M114">
        <v>17</v>
      </c>
      <c r="N114">
        <f t="shared" si="12"/>
        <v>1124.658202999999</v>
      </c>
      <c r="O114" t="str">
        <f t="shared" si="13"/>
        <v/>
      </c>
      <c r="P114">
        <f t="shared" si="14"/>
        <v>1124.658202999999</v>
      </c>
      <c r="Q114" t="str">
        <f t="shared" si="15"/>
        <v/>
      </c>
      <c r="R114">
        <f t="shared" si="16"/>
        <v>1</v>
      </c>
      <c r="S114">
        <f t="shared" si="17"/>
        <v>8.2479904624241431</v>
      </c>
    </row>
    <row r="115" spans="1:19" x14ac:dyDescent="0.25">
      <c r="A115" t="s">
        <v>140</v>
      </c>
      <c r="B115">
        <v>13166.862305000001</v>
      </c>
      <c r="C115">
        <v>14416.900390999999</v>
      </c>
      <c r="D115">
        <v>14717.404296999999</v>
      </c>
      <c r="E115">
        <v>14102.392578000001</v>
      </c>
      <c r="F115">
        <v>14416.900390999999</v>
      </c>
      <c r="G115">
        <v>12928.400390999999</v>
      </c>
      <c r="H115">
        <v>14315</v>
      </c>
      <c r="I115">
        <v>13239.5</v>
      </c>
      <c r="J115">
        <v>13724.950194999999</v>
      </c>
      <c r="L115" t="str">
        <f t="shared" si="11"/>
        <v>05APR2025:18:00:00</v>
      </c>
      <c r="M115">
        <v>18</v>
      </c>
      <c r="N115">
        <f t="shared" si="12"/>
        <v>1250.0380859999987</v>
      </c>
      <c r="O115" t="str">
        <f t="shared" si="13"/>
        <v/>
      </c>
      <c r="P115">
        <f t="shared" si="14"/>
        <v>1250.0380859999987</v>
      </c>
      <c r="Q115" t="str">
        <f t="shared" si="15"/>
        <v/>
      </c>
      <c r="R115">
        <f t="shared" si="16"/>
        <v>1</v>
      </c>
      <c r="S115">
        <f t="shared" si="17"/>
        <v>9.4938190819031174</v>
      </c>
    </row>
    <row r="116" spans="1:19" x14ac:dyDescent="0.25">
      <c r="A116" t="s">
        <v>141</v>
      </c>
      <c r="B116">
        <v>12785.289063</v>
      </c>
      <c r="C116">
        <v>14080.900390999999</v>
      </c>
      <c r="D116">
        <v>14062.699219</v>
      </c>
      <c r="E116">
        <v>13556.789063</v>
      </c>
      <c r="F116">
        <v>14080.900390999999</v>
      </c>
      <c r="G116">
        <v>12746</v>
      </c>
      <c r="H116">
        <v>13921.200194999999</v>
      </c>
      <c r="I116">
        <v>12999.700194999999</v>
      </c>
      <c r="J116">
        <v>13436.950194999999</v>
      </c>
      <c r="L116" t="str">
        <f t="shared" si="11"/>
        <v>05APR2025:19:00:00</v>
      </c>
      <c r="M116">
        <v>19</v>
      </c>
      <c r="N116">
        <f t="shared" si="12"/>
        <v>1295.611327999999</v>
      </c>
      <c r="O116" t="str">
        <f t="shared" si="13"/>
        <v/>
      </c>
      <c r="P116">
        <f t="shared" si="14"/>
        <v>1295.611327999999</v>
      </c>
      <c r="Q116" t="str">
        <f t="shared" si="15"/>
        <v/>
      </c>
      <c r="R116">
        <f t="shared" si="16"/>
        <v>1</v>
      </c>
      <c r="S116">
        <f t="shared" si="17"/>
        <v>10.13360997640198</v>
      </c>
    </row>
    <row r="117" spans="1:19" x14ac:dyDescent="0.25">
      <c r="A117" t="s">
        <v>142</v>
      </c>
      <c r="B117">
        <v>12556.633789</v>
      </c>
      <c r="C117">
        <v>13820</v>
      </c>
      <c r="D117">
        <v>13456.392578000001</v>
      </c>
      <c r="E117">
        <v>13247.297852</v>
      </c>
      <c r="F117">
        <v>13820</v>
      </c>
      <c r="G117">
        <v>12646.5</v>
      </c>
      <c r="H117">
        <v>13599</v>
      </c>
      <c r="I117">
        <v>12797.799805000001</v>
      </c>
      <c r="J117">
        <v>13215.825194999999</v>
      </c>
      <c r="L117" t="str">
        <f t="shared" si="11"/>
        <v>05APR2025:20:00:00</v>
      </c>
      <c r="M117">
        <v>20</v>
      </c>
      <c r="N117">
        <f t="shared" si="12"/>
        <v>1263.3662110000005</v>
      </c>
      <c r="O117" t="str">
        <f t="shared" si="13"/>
        <v/>
      </c>
      <c r="P117">
        <f t="shared" si="14"/>
        <v>1263.3662110000005</v>
      </c>
      <c r="Q117" t="str">
        <f t="shared" si="15"/>
        <v/>
      </c>
      <c r="R117">
        <f t="shared" si="16"/>
        <v>1</v>
      </c>
      <c r="S117">
        <f t="shared" si="17"/>
        <v>10.061344722076297</v>
      </c>
    </row>
    <row r="118" spans="1:19" x14ac:dyDescent="0.25">
      <c r="A118" t="s">
        <v>143</v>
      </c>
      <c r="B118">
        <v>12452.730469</v>
      </c>
      <c r="C118">
        <v>13773.799805000001</v>
      </c>
      <c r="D118">
        <v>13177.1875</v>
      </c>
      <c r="E118">
        <v>13260.171875</v>
      </c>
      <c r="F118">
        <v>13773.799805000001</v>
      </c>
      <c r="G118">
        <v>12683.299805000001</v>
      </c>
      <c r="H118">
        <v>13530.099609000001</v>
      </c>
      <c r="I118">
        <v>12808.099609000001</v>
      </c>
      <c r="J118">
        <v>13198.824219</v>
      </c>
      <c r="L118" t="str">
        <f t="shared" si="11"/>
        <v>05APR2025:21:00:00</v>
      </c>
      <c r="M118">
        <v>21</v>
      </c>
      <c r="N118">
        <f t="shared" si="12"/>
        <v>1321.0693360000005</v>
      </c>
      <c r="O118" t="str">
        <f t="shared" si="13"/>
        <v/>
      </c>
      <c r="P118">
        <f t="shared" si="14"/>
        <v>1321.0693360000005</v>
      </c>
      <c r="Q118" t="str">
        <f t="shared" si="15"/>
        <v/>
      </c>
      <c r="R118">
        <f t="shared" si="16"/>
        <v>1</v>
      </c>
      <c r="S118">
        <f t="shared" si="17"/>
        <v>10.608672044164843</v>
      </c>
    </row>
    <row r="119" spans="1:19" x14ac:dyDescent="0.25">
      <c r="A119" t="s">
        <v>144</v>
      </c>
      <c r="B119">
        <v>12216.371094</v>
      </c>
      <c r="C119">
        <v>13586</v>
      </c>
      <c r="D119">
        <v>12690.694336</v>
      </c>
      <c r="E119">
        <v>13066.803711</v>
      </c>
      <c r="F119">
        <v>13586</v>
      </c>
      <c r="G119">
        <v>12605.5</v>
      </c>
      <c r="H119">
        <v>13317.5</v>
      </c>
      <c r="I119">
        <v>12641.799805000001</v>
      </c>
      <c r="J119">
        <v>13037.700194999999</v>
      </c>
      <c r="L119" t="str">
        <f t="shared" si="11"/>
        <v>05APR2025:22:00:00</v>
      </c>
      <c r="M119">
        <v>22</v>
      </c>
      <c r="N119">
        <f t="shared" si="12"/>
        <v>1369.6289059999999</v>
      </c>
      <c r="O119" t="str">
        <f t="shared" si="13"/>
        <v/>
      </c>
      <c r="P119">
        <f t="shared" si="14"/>
        <v>1369.6289059999999</v>
      </c>
      <c r="Q119" t="str">
        <f t="shared" si="15"/>
        <v/>
      </c>
      <c r="R119">
        <f t="shared" si="16"/>
        <v>1</v>
      </c>
      <c r="S119">
        <f t="shared" si="17"/>
        <v>11.211421914587101</v>
      </c>
    </row>
    <row r="120" spans="1:19" x14ac:dyDescent="0.25">
      <c r="A120" t="s">
        <v>145</v>
      </c>
      <c r="B120">
        <v>11854.720703000001</v>
      </c>
      <c r="C120">
        <v>13001.799805000001</v>
      </c>
      <c r="D120">
        <v>11980.736328000001</v>
      </c>
      <c r="E120">
        <v>12590.244140999999</v>
      </c>
      <c r="F120">
        <v>13001.799805000001</v>
      </c>
      <c r="G120">
        <v>12230.400390999999</v>
      </c>
      <c r="H120">
        <v>12804.5</v>
      </c>
      <c r="I120">
        <v>12188.900390999999</v>
      </c>
      <c r="J120">
        <v>12556.400390999999</v>
      </c>
      <c r="L120" t="str">
        <f t="shared" si="11"/>
        <v>05APR2025:23:00:00</v>
      </c>
      <c r="M120">
        <v>23</v>
      </c>
      <c r="N120">
        <f t="shared" si="12"/>
        <v>1147.0791019999997</v>
      </c>
      <c r="O120" t="str">
        <f t="shared" si="13"/>
        <v/>
      </c>
      <c r="P120">
        <f t="shared" si="14"/>
        <v>1147.0791019999997</v>
      </c>
      <c r="Q120" t="str">
        <f t="shared" si="15"/>
        <v/>
      </c>
      <c r="R120">
        <f t="shared" si="16"/>
        <v>1</v>
      </c>
      <c r="S120">
        <f t="shared" si="17"/>
        <v>9.6761377238496689</v>
      </c>
    </row>
    <row r="121" spans="1:19" x14ac:dyDescent="0.25">
      <c r="A121" t="s">
        <v>146</v>
      </c>
      <c r="B121">
        <v>11490.160156</v>
      </c>
      <c r="C121">
        <v>12368</v>
      </c>
      <c r="D121">
        <v>11582.541015999999</v>
      </c>
      <c r="E121">
        <v>12103.541992</v>
      </c>
      <c r="F121">
        <v>12368</v>
      </c>
      <c r="G121">
        <v>11783.5</v>
      </c>
      <c r="H121">
        <v>12199.799805000001</v>
      </c>
      <c r="I121">
        <v>11638.299805000001</v>
      </c>
      <c r="J121">
        <v>11997.400390999999</v>
      </c>
      <c r="L121" t="str">
        <f t="shared" si="11"/>
        <v>06APR2025:00:00:00</v>
      </c>
      <c r="M121">
        <v>24</v>
      </c>
      <c r="N121">
        <f t="shared" si="12"/>
        <v>877.83984400000008</v>
      </c>
      <c r="O121" t="str">
        <f t="shared" si="13"/>
        <v/>
      </c>
      <c r="P121">
        <f t="shared" si="14"/>
        <v>877.83984400000008</v>
      </c>
      <c r="Q121" t="str">
        <f t="shared" si="15"/>
        <v/>
      </c>
      <c r="R121">
        <f t="shared" si="16"/>
        <v>1</v>
      </c>
      <c r="S121">
        <f t="shared" si="17"/>
        <v>7.6399269643043608</v>
      </c>
    </row>
    <row r="122" spans="1:19" x14ac:dyDescent="0.25">
      <c r="A122" t="s">
        <v>147</v>
      </c>
      <c r="B122">
        <v>11046.783203000001</v>
      </c>
      <c r="C122">
        <v>11221.700194999999</v>
      </c>
      <c r="D122">
        <v>11006.717773</v>
      </c>
      <c r="E122">
        <v>11514.852539</v>
      </c>
      <c r="F122">
        <v>11635.400390999999</v>
      </c>
      <c r="G122">
        <v>11264.400390999999</v>
      </c>
      <c r="H122">
        <v>11221.700194999999</v>
      </c>
      <c r="I122">
        <v>11127</v>
      </c>
      <c r="J122">
        <v>11312.125</v>
      </c>
      <c r="L122" t="str">
        <f t="shared" si="11"/>
        <v>06APR2025:01:00:00</v>
      </c>
      <c r="M122">
        <v>1</v>
      </c>
      <c r="N122">
        <f t="shared" si="12"/>
        <v>174.91699199999857</v>
      </c>
      <c r="O122" t="str">
        <f t="shared" si="13"/>
        <v/>
      </c>
      <c r="P122">
        <f t="shared" si="14"/>
        <v>174.91699199999857</v>
      </c>
      <c r="Q122" t="str">
        <f t="shared" si="15"/>
        <v/>
      </c>
      <c r="R122">
        <f t="shared" si="16"/>
        <v>1</v>
      </c>
      <c r="S122">
        <f t="shared" si="17"/>
        <v>1.5834201575757905</v>
      </c>
    </row>
    <row r="123" spans="1:19" x14ac:dyDescent="0.25">
      <c r="A123" t="s">
        <v>148</v>
      </c>
      <c r="B123">
        <v>10748.677734000001</v>
      </c>
      <c r="C123">
        <v>10646.200194999999</v>
      </c>
      <c r="D123">
        <v>10613.527344</v>
      </c>
      <c r="E123">
        <v>11076.623046999999</v>
      </c>
      <c r="F123">
        <v>11120.799805000001</v>
      </c>
      <c r="G123">
        <v>10677</v>
      </c>
      <c r="H123">
        <v>10646.200194999999</v>
      </c>
      <c r="I123">
        <v>10608.599609000001</v>
      </c>
      <c r="J123">
        <v>10763.150390999999</v>
      </c>
      <c r="L123" t="str">
        <f t="shared" si="11"/>
        <v>06APR2025:02:00:00</v>
      </c>
      <c r="M123">
        <v>2</v>
      </c>
      <c r="N123">
        <f t="shared" si="12"/>
        <v>-102.47753900000134</v>
      </c>
      <c r="O123">
        <f t="shared" si="13"/>
        <v>-102.47753900000134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0.95339670177147884</v>
      </c>
    </row>
    <row r="124" spans="1:19" x14ac:dyDescent="0.25">
      <c r="A124" t="s">
        <v>149</v>
      </c>
      <c r="B124">
        <v>10513.296875</v>
      </c>
      <c r="C124">
        <v>10230.700194999999</v>
      </c>
      <c r="D124">
        <v>10364.875</v>
      </c>
      <c r="E124">
        <v>10702.107421999999</v>
      </c>
      <c r="F124">
        <v>10700.5</v>
      </c>
      <c r="G124">
        <v>10247</v>
      </c>
      <c r="H124">
        <v>10230.700194999999</v>
      </c>
      <c r="I124">
        <v>10226.700194999999</v>
      </c>
      <c r="J124">
        <v>10351.224609000001</v>
      </c>
      <c r="L124" t="str">
        <f t="shared" si="11"/>
        <v>06APR2025:03:00:00</v>
      </c>
      <c r="M124">
        <v>3</v>
      </c>
      <c r="N124">
        <f t="shared" si="12"/>
        <v>-282.59668000000056</v>
      </c>
      <c r="O124">
        <f t="shared" si="13"/>
        <v>-282.59668000000056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2.6879929612945563</v>
      </c>
    </row>
    <row r="125" spans="1:19" x14ac:dyDescent="0.25">
      <c r="A125" t="s">
        <v>150</v>
      </c>
      <c r="B125">
        <v>10367.544921999999</v>
      </c>
      <c r="C125">
        <v>10066.799805000001</v>
      </c>
      <c r="D125">
        <v>10309.707031</v>
      </c>
      <c r="E125">
        <v>10565.041992</v>
      </c>
      <c r="F125">
        <v>10566.5</v>
      </c>
      <c r="G125">
        <v>10089.900390999999</v>
      </c>
      <c r="H125">
        <v>10066.799805000001</v>
      </c>
      <c r="I125">
        <v>10075.099609000001</v>
      </c>
      <c r="J125">
        <v>10199.574219</v>
      </c>
      <c r="L125" t="str">
        <f t="shared" si="11"/>
        <v>06APR2025:04:00:00</v>
      </c>
      <c r="M125">
        <v>4</v>
      </c>
      <c r="N125">
        <f t="shared" si="12"/>
        <v>-300.74511699999857</v>
      </c>
      <c r="O125">
        <f t="shared" si="13"/>
        <v>-300.74511699999857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2.9008325429274526</v>
      </c>
    </row>
    <row r="126" spans="1:19" x14ac:dyDescent="0.25">
      <c r="A126" t="s">
        <v>151</v>
      </c>
      <c r="B126">
        <v>10307.143555000001</v>
      </c>
      <c r="C126">
        <v>9936.0400391000003</v>
      </c>
      <c r="D126">
        <v>10280.625</v>
      </c>
      <c r="E126">
        <v>10534.069336</v>
      </c>
      <c r="F126">
        <v>10433.5</v>
      </c>
      <c r="G126">
        <v>9973.7099608999997</v>
      </c>
      <c r="H126">
        <v>9936.0400391000003</v>
      </c>
      <c r="I126">
        <v>9952.5195313000004</v>
      </c>
      <c r="J126">
        <v>10073.942383</v>
      </c>
      <c r="L126" t="str">
        <f t="shared" si="11"/>
        <v>06APR2025:05:00:00</v>
      </c>
      <c r="M126">
        <v>5</v>
      </c>
      <c r="N126">
        <f t="shared" si="12"/>
        <v>-371.10351590000027</v>
      </c>
      <c r="O126">
        <f t="shared" si="13"/>
        <v>-371.10351590000027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3.6004496679390652</v>
      </c>
    </row>
    <row r="127" spans="1:19" x14ac:dyDescent="0.25">
      <c r="A127" t="s">
        <v>152</v>
      </c>
      <c r="B127">
        <v>10372.869140999999</v>
      </c>
      <c r="C127">
        <v>10034.200194999999</v>
      </c>
      <c r="D127">
        <v>10213.214844</v>
      </c>
      <c r="E127">
        <v>10487.409180000001</v>
      </c>
      <c r="F127">
        <v>10466.200194999999</v>
      </c>
      <c r="G127">
        <v>10089.599609000001</v>
      </c>
      <c r="H127">
        <v>10034.200194999999</v>
      </c>
      <c r="I127">
        <v>10024.799805000001</v>
      </c>
      <c r="J127">
        <v>10153.700194999999</v>
      </c>
      <c r="L127" t="str">
        <f t="shared" si="11"/>
        <v>06APR2025:06:00:00</v>
      </c>
      <c r="M127">
        <v>6</v>
      </c>
      <c r="N127">
        <f t="shared" si="12"/>
        <v>-338.66894599999978</v>
      </c>
      <c r="O127">
        <f t="shared" si="13"/>
        <v>-338.66894599999978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3.2649495659920209</v>
      </c>
    </row>
    <row r="128" spans="1:19" x14ac:dyDescent="0.25">
      <c r="A128" t="s">
        <v>153</v>
      </c>
      <c r="B128">
        <v>10430.334961</v>
      </c>
      <c r="C128">
        <v>10271.799805000001</v>
      </c>
      <c r="D128">
        <v>10302.829102</v>
      </c>
      <c r="E128">
        <v>10551.649414</v>
      </c>
      <c r="F128">
        <v>10594.099609000001</v>
      </c>
      <c r="G128">
        <v>10356.200194999999</v>
      </c>
      <c r="H128">
        <v>10271.799805000001</v>
      </c>
      <c r="I128">
        <v>10236.5</v>
      </c>
      <c r="J128">
        <v>10364.650390999999</v>
      </c>
      <c r="L128" t="str">
        <f t="shared" si="11"/>
        <v>06APR2025:07:00:00</v>
      </c>
      <c r="M128">
        <v>7</v>
      </c>
      <c r="N128">
        <f t="shared" si="12"/>
        <v>-158.53515599999992</v>
      </c>
      <c r="O128">
        <f t="shared" si="13"/>
        <v>-158.53515599999992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1.5199430947594466</v>
      </c>
    </row>
    <row r="129" spans="1:19" x14ac:dyDescent="0.25">
      <c r="A129" t="s">
        <v>154</v>
      </c>
      <c r="B129">
        <v>10583.269531</v>
      </c>
      <c r="C129">
        <v>10466.200194999999</v>
      </c>
      <c r="D129">
        <v>10456.036133</v>
      </c>
      <c r="E129">
        <v>10682.388671999999</v>
      </c>
      <c r="F129">
        <v>10753.900390999999</v>
      </c>
      <c r="G129">
        <v>10574.599609000001</v>
      </c>
      <c r="H129">
        <v>10466.200194999999</v>
      </c>
      <c r="I129">
        <v>10418.599609000001</v>
      </c>
      <c r="J129">
        <v>10553.324219</v>
      </c>
      <c r="L129" t="str">
        <f t="shared" si="11"/>
        <v>06APR2025:08:00:00</v>
      </c>
      <c r="M129">
        <v>8</v>
      </c>
      <c r="N129">
        <f t="shared" si="12"/>
        <v>-117.06933600000048</v>
      </c>
      <c r="O129">
        <f t="shared" si="13"/>
        <v>-117.06933600000048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1.1061736229724344</v>
      </c>
    </row>
    <row r="130" spans="1:19" x14ac:dyDescent="0.25">
      <c r="A130" t="s">
        <v>155</v>
      </c>
      <c r="B130">
        <v>10919.704102</v>
      </c>
      <c r="C130">
        <v>10852.599609000001</v>
      </c>
      <c r="D130">
        <v>10783.635742</v>
      </c>
      <c r="E130">
        <v>11040.839844</v>
      </c>
      <c r="F130">
        <v>11073.200194999999</v>
      </c>
      <c r="G130">
        <v>10995.400390999999</v>
      </c>
      <c r="H130">
        <v>10852.599609000001</v>
      </c>
      <c r="I130">
        <v>10775</v>
      </c>
      <c r="J130">
        <v>10924.050781</v>
      </c>
      <c r="L130" t="str">
        <f t="shared" si="11"/>
        <v>06APR2025:09:00:00</v>
      </c>
      <c r="M130">
        <v>9</v>
      </c>
      <c r="N130">
        <f t="shared" si="12"/>
        <v>-67.104492999998911</v>
      </c>
      <c r="O130">
        <f t="shared" si="13"/>
        <v>-67.104492999998911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0.61452666091664865</v>
      </c>
    </row>
    <row r="131" spans="1:19" x14ac:dyDescent="0.25">
      <c r="A131" t="s">
        <v>156</v>
      </c>
      <c r="B131">
        <v>11360.346680000001</v>
      </c>
      <c r="C131">
        <v>11180.099609000001</v>
      </c>
      <c r="D131">
        <v>11329.912109000001</v>
      </c>
      <c r="E131">
        <v>11688.766602</v>
      </c>
      <c r="F131">
        <v>11369</v>
      </c>
      <c r="G131">
        <v>11392.900390999999</v>
      </c>
      <c r="H131">
        <v>11180.099609000001</v>
      </c>
      <c r="I131">
        <v>11082.700194999999</v>
      </c>
      <c r="J131">
        <v>11256.174805000001</v>
      </c>
      <c r="L131" t="str">
        <f t="shared" ref="L131:L194" si="18">A131</f>
        <v>06APR2025:10:00:00</v>
      </c>
      <c r="M131">
        <v>10</v>
      </c>
      <c r="N131">
        <f t="shared" ref="N131:N194" si="19">C131-B131</f>
        <v>-180.24707099999978</v>
      </c>
      <c r="O131">
        <f t="shared" ref="O131:O194" si="20">IF(N131&lt;0,N131,"")</f>
        <v>-180.24707099999978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1.5866335427714233</v>
      </c>
    </row>
    <row r="132" spans="1:19" x14ac:dyDescent="0.25">
      <c r="A132" t="s">
        <v>157</v>
      </c>
      <c r="B132">
        <v>11754.302734000001</v>
      </c>
      <c r="C132">
        <v>11410.200194999999</v>
      </c>
      <c r="D132">
        <v>11568.341796999999</v>
      </c>
      <c r="E132">
        <v>11900.291992</v>
      </c>
      <c r="F132">
        <v>11554.400390999999</v>
      </c>
      <c r="G132">
        <v>11706.799805000001</v>
      </c>
      <c r="H132">
        <v>11410.200194999999</v>
      </c>
      <c r="I132">
        <v>11299.900390999999</v>
      </c>
      <c r="J132">
        <v>11492.824219</v>
      </c>
      <c r="L132" t="str">
        <f t="shared" si="18"/>
        <v>06APR2025:11:00:00</v>
      </c>
      <c r="M132">
        <v>11</v>
      </c>
      <c r="N132">
        <f t="shared" si="19"/>
        <v>-344.10253900000134</v>
      </c>
      <c r="O132">
        <f t="shared" si="20"/>
        <v>-344.10253900000134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2.9274602397696023</v>
      </c>
    </row>
    <row r="133" spans="1:19" x14ac:dyDescent="0.25">
      <c r="A133" t="s">
        <v>158</v>
      </c>
      <c r="B133">
        <v>11747.249023</v>
      </c>
      <c r="C133">
        <v>11557.700194999999</v>
      </c>
      <c r="D133">
        <v>11701.247069999999</v>
      </c>
      <c r="E133">
        <v>12026.192383</v>
      </c>
      <c r="F133">
        <v>11677.799805000001</v>
      </c>
      <c r="G133">
        <v>11918.299805000001</v>
      </c>
      <c r="H133">
        <v>11557.700194999999</v>
      </c>
      <c r="I133">
        <v>11443.400390999999</v>
      </c>
      <c r="J133">
        <v>11649.300781</v>
      </c>
      <c r="L133" t="str">
        <f t="shared" si="18"/>
        <v>06APR2025:12:00:00</v>
      </c>
      <c r="M133">
        <v>12</v>
      </c>
      <c r="N133">
        <f t="shared" si="19"/>
        <v>-189.54882800000087</v>
      </c>
      <c r="O133">
        <f t="shared" si="20"/>
        <v>-189.54882800000087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1.6135592905954597</v>
      </c>
    </row>
    <row r="134" spans="1:19" x14ac:dyDescent="0.25">
      <c r="A134" t="s">
        <v>159</v>
      </c>
      <c r="B134">
        <v>11916.773438</v>
      </c>
      <c r="C134">
        <v>11677.900390999999</v>
      </c>
      <c r="D134">
        <v>11791.099609000001</v>
      </c>
      <c r="E134">
        <v>12121.333984000001</v>
      </c>
      <c r="F134">
        <v>11737.799805000001</v>
      </c>
      <c r="G134">
        <v>12099.200194999999</v>
      </c>
      <c r="H134">
        <v>11677.900390999999</v>
      </c>
      <c r="I134">
        <v>11555.799805000001</v>
      </c>
      <c r="J134">
        <v>11767.674805000001</v>
      </c>
      <c r="L134" t="str">
        <f t="shared" si="18"/>
        <v>06APR2025:13:00:00</v>
      </c>
      <c r="M134">
        <v>13</v>
      </c>
      <c r="N134">
        <f t="shared" si="19"/>
        <v>-238.87304700000095</v>
      </c>
      <c r="O134">
        <f t="shared" si="20"/>
        <v>-238.87304700000095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2.0045111056511886</v>
      </c>
    </row>
    <row r="135" spans="1:19" x14ac:dyDescent="0.25">
      <c r="A135" t="s">
        <v>160</v>
      </c>
      <c r="B135">
        <v>12079.080078000001</v>
      </c>
      <c r="C135">
        <v>11720.799805000001</v>
      </c>
      <c r="D135">
        <v>11889.190430000001</v>
      </c>
      <c r="E135">
        <v>12134.484375</v>
      </c>
      <c r="F135">
        <v>11763.799805000001</v>
      </c>
      <c r="G135">
        <v>12188.900390999999</v>
      </c>
      <c r="H135">
        <v>11720.799805000001</v>
      </c>
      <c r="I135">
        <v>11584.700194999999</v>
      </c>
      <c r="J135">
        <v>11814.549805000001</v>
      </c>
      <c r="L135" t="str">
        <f t="shared" si="18"/>
        <v>06APR2025:14:00:00</v>
      </c>
      <c r="M135">
        <v>14</v>
      </c>
      <c r="N135">
        <f t="shared" si="19"/>
        <v>-358.28027300000031</v>
      </c>
      <c r="O135">
        <f t="shared" si="20"/>
        <v>-358.28027300000031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2.9661221772388706</v>
      </c>
    </row>
    <row r="136" spans="1:19" x14ac:dyDescent="0.25">
      <c r="A136" t="s">
        <v>161</v>
      </c>
      <c r="B136">
        <v>11897.982421999999</v>
      </c>
      <c r="C136">
        <v>11729.700194999999</v>
      </c>
      <c r="D136">
        <v>12002.657227</v>
      </c>
      <c r="E136">
        <v>12121.420898</v>
      </c>
      <c r="F136">
        <v>11671.400390999999</v>
      </c>
      <c r="G136">
        <v>12216.799805000001</v>
      </c>
      <c r="H136">
        <v>11729.700194999999</v>
      </c>
      <c r="I136">
        <v>11609.099609000001</v>
      </c>
      <c r="J136">
        <v>11806.75</v>
      </c>
      <c r="L136" t="str">
        <f t="shared" si="18"/>
        <v>06APR2025:15:00:00</v>
      </c>
      <c r="M136">
        <v>15</v>
      </c>
      <c r="N136">
        <f t="shared" si="19"/>
        <v>-168.28222699999969</v>
      </c>
      <c r="O136">
        <f t="shared" si="20"/>
        <v>-168.28222699999969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1.4143761608593148</v>
      </c>
    </row>
    <row r="137" spans="1:19" x14ac:dyDescent="0.25">
      <c r="A137" t="s">
        <v>162</v>
      </c>
      <c r="B137">
        <v>11717.828125</v>
      </c>
      <c r="C137">
        <v>11776.400390999999</v>
      </c>
      <c r="D137">
        <v>12042.633789</v>
      </c>
      <c r="E137">
        <v>12077.015625</v>
      </c>
      <c r="F137">
        <v>11697.099609000001</v>
      </c>
      <c r="G137">
        <v>12211.299805000001</v>
      </c>
      <c r="H137">
        <v>11776.400390999999</v>
      </c>
      <c r="I137">
        <v>11622.200194999999</v>
      </c>
      <c r="J137">
        <v>11826.749023</v>
      </c>
      <c r="L137" t="str">
        <f t="shared" si="18"/>
        <v>06APR2025:16:00:00</v>
      </c>
      <c r="M137">
        <v>16</v>
      </c>
      <c r="N137">
        <f t="shared" si="19"/>
        <v>58.572265999999217</v>
      </c>
      <c r="O137" t="str">
        <f t="shared" si="20"/>
        <v/>
      </c>
      <c r="P137">
        <f t="shared" si="21"/>
        <v>58.572265999999217</v>
      </c>
      <c r="Q137" t="str">
        <f t="shared" si="22"/>
        <v/>
      </c>
      <c r="R137">
        <f t="shared" si="23"/>
        <v>1</v>
      </c>
      <c r="S137">
        <f t="shared" si="24"/>
        <v>0.49985599187135388</v>
      </c>
    </row>
    <row r="138" spans="1:19" x14ac:dyDescent="0.25">
      <c r="A138" t="s">
        <v>163</v>
      </c>
      <c r="B138">
        <v>11696.883789</v>
      </c>
      <c r="C138">
        <v>11869.200194999999</v>
      </c>
      <c r="D138">
        <v>11948.859375</v>
      </c>
      <c r="E138">
        <v>11972.305664</v>
      </c>
      <c r="F138">
        <v>11761.099609000001</v>
      </c>
      <c r="G138">
        <v>12257.299805000001</v>
      </c>
      <c r="H138">
        <v>11869.200194999999</v>
      </c>
      <c r="I138">
        <v>11694</v>
      </c>
      <c r="J138">
        <v>11895.399414</v>
      </c>
      <c r="L138" t="str">
        <f t="shared" si="18"/>
        <v>06APR2025:17:00:00</v>
      </c>
      <c r="M138">
        <v>17</v>
      </c>
      <c r="N138">
        <f t="shared" si="19"/>
        <v>172.31640599999992</v>
      </c>
      <c r="O138" t="str">
        <f t="shared" si="20"/>
        <v/>
      </c>
      <c r="P138">
        <f t="shared" si="21"/>
        <v>172.31640599999992</v>
      </c>
      <c r="Q138" t="str">
        <f t="shared" si="22"/>
        <v/>
      </c>
      <c r="R138">
        <f t="shared" si="23"/>
        <v>1</v>
      </c>
      <c r="S138">
        <f t="shared" si="24"/>
        <v>1.4731821663651132</v>
      </c>
    </row>
    <row r="139" spans="1:19" x14ac:dyDescent="0.25">
      <c r="A139" t="s">
        <v>164</v>
      </c>
      <c r="B139">
        <v>11712.295898</v>
      </c>
      <c r="C139">
        <v>12012.200194999999</v>
      </c>
      <c r="D139">
        <v>11896.049805000001</v>
      </c>
      <c r="E139">
        <v>11871.851563</v>
      </c>
      <c r="F139">
        <v>11827.299805000001</v>
      </c>
      <c r="G139">
        <v>12380.299805000001</v>
      </c>
      <c r="H139">
        <v>12012.200194999999</v>
      </c>
      <c r="I139">
        <v>11808.400390999999</v>
      </c>
      <c r="J139">
        <v>12007.050781</v>
      </c>
      <c r="L139" t="str">
        <f t="shared" si="18"/>
        <v>06APR2025:18:00:00</v>
      </c>
      <c r="M139">
        <v>18</v>
      </c>
      <c r="N139">
        <f t="shared" si="19"/>
        <v>299.90429699999913</v>
      </c>
      <c r="O139" t="str">
        <f t="shared" si="20"/>
        <v/>
      </c>
      <c r="P139">
        <f t="shared" si="21"/>
        <v>299.90429699999913</v>
      </c>
      <c r="Q139" t="str">
        <f t="shared" si="22"/>
        <v/>
      </c>
      <c r="R139">
        <f t="shared" si="23"/>
        <v>1</v>
      </c>
      <c r="S139">
        <f t="shared" si="24"/>
        <v>2.5605935814105498</v>
      </c>
    </row>
    <row r="140" spans="1:19" x14ac:dyDescent="0.25">
      <c r="A140" t="s">
        <v>165</v>
      </c>
      <c r="B140">
        <v>11831.306640999999</v>
      </c>
      <c r="C140">
        <v>12022.400390999999</v>
      </c>
      <c r="D140">
        <v>11803.790039</v>
      </c>
      <c r="E140">
        <v>11729.253906</v>
      </c>
      <c r="F140">
        <v>11828.400390999999</v>
      </c>
      <c r="G140">
        <v>12447.900390999999</v>
      </c>
      <c r="H140">
        <v>12022.400390999999</v>
      </c>
      <c r="I140">
        <v>11805.599609000001</v>
      </c>
      <c r="J140">
        <v>12026.076171999999</v>
      </c>
      <c r="L140" t="str">
        <f t="shared" si="18"/>
        <v>06APR2025:19:00:00</v>
      </c>
      <c r="M140">
        <v>19</v>
      </c>
      <c r="N140">
        <f t="shared" si="19"/>
        <v>191.09375</v>
      </c>
      <c r="O140" t="str">
        <f t="shared" si="20"/>
        <v/>
      </c>
      <c r="P140">
        <f t="shared" si="21"/>
        <v>191.09375</v>
      </c>
      <c r="Q140" t="str">
        <f t="shared" si="22"/>
        <v/>
      </c>
      <c r="R140">
        <f t="shared" si="23"/>
        <v>1</v>
      </c>
      <c r="S140">
        <f t="shared" si="24"/>
        <v>1.6151533875200828</v>
      </c>
    </row>
    <row r="141" spans="1:19" x14ac:dyDescent="0.25">
      <c r="A141" t="s">
        <v>166</v>
      </c>
      <c r="B141">
        <v>12069.484375</v>
      </c>
      <c r="C141">
        <v>11944.900390999999</v>
      </c>
      <c r="D141">
        <v>11794.286133</v>
      </c>
      <c r="E141">
        <v>11848.182617</v>
      </c>
      <c r="F141">
        <v>11779.200194999999</v>
      </c>
      <c r="G141">
        <v>12476.299805000001</v>
      </c>
      <c r="H141">
        <v>11944.900390999999</v>
      </c>
      <c r="I141">
        <v>11703.5</v>
      </c>
      <c r="J141">
        <v>11975.974609000001</v>
      </c>
      <c r="L141" t="str">
        <f t="shared" si="18"/>
        <v>06APR2025:20:00:00</v>
      </c>
      <c r="M141">
        <v>20</v>
      </c>
      <c r="N141">
        <f t="shared" si="19"/>
        <v>-124.58398400000078</v>
      </c>
      <c r="O141">
        <f t="shared" si="20"/>
        <v>-124.58398400000078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1.0322229196307384</v>
      </c>
    </row>
    <row r="142" spans="1:19" x14ac:dyDescent="0.25">
      <c r="A142" t="s">
        <v>167</v>
      </c>
      <c r="B142">
        <v>12303.463867</v>
      </c>
      <c r="C142">
        <v>12011.299805000001</v>
      </c>
      <c r="D142">
        <v>12064.208984000001</v>
      </c>
      <c r="E142">
        <v>12211.606444999999</v>
      </c>
      <c r="F142">
        <v>11878.5</v>
      </c>
      <c r="G142">
        <v>12597.599609000001</v>
      </c>
      <c r="H142">
        <v>12011.299805000001</v>
      </c>
      <c r="I142">
        <v>11742.099609000001</v>
      </c>
      <c r="J142">
        <v>12057.375</v>
      </c>
      <c r="L142" t="str">
        <f t="shared" si="18"/>
        <v>06APR2025:21:00:00</v>
      </c>
      <c r="M142">
        <v>21</v>
      </c>
      <c r="N142">
        <f t="shared" si="19"/>
        <v>-292.16406199999983</v>
      </c>
      <c r="O142">
        <f t="shared" si="20"/>
        <v>-292.16406199999983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2.3746488400200367</v>
      </c>
    </row>
    <row r="143" spans="1:19" x14ac:dyDescent="0.25">
      <c r="A143" t="s">
        <v>168</v>
      </c>
      <c r="B143">
        <v>12047.124023</v>
      </c>
      <c r="C143">
        <v>11767.400390999999</v>
      </c>
      <c r="D143">
        <v>12051.767578000001</v>
      </c>
      <c r="E143">
        <v>12263.554688</v>
      </c>
      <c r="F143">
        <v>11717.900390999999</v>
      </c>
      <c r="G143">
        <v>12407.599609000001</v>
      </c>
      <c r="H143">
        <v>11767.400390999999</v>
      </c>
      <c r="I143">
        <v>11505.5</v>
      </c>
      <c r="J143">
        <v>11849.599609000001</v>
      </c>
      <c r="L143" t="str">
        <f t="shared" si="18"/>
        <v>06APR2025:22:00:00</v>
      </c>
      <c r="M143">
        <v>22</v>
      </c>
      <c r="N143">
        <f t="shared" si="19"/>
        <v>-279.72363200000109</v>
      </c>
      <c r="O143">
        <f t="shared" si="20"/>
        <v>-279.72363200000109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2.3219121133472296</v>
      </c>
    </row>
    <row r="144" spans="1:19" x14ac:dyDescent="0.25">
      <c r="A144" t="s">
        <v>169</v>
      </c>
      <c r="B144">
        <v>11677.213867</v>
      </c>
      <c r="C144">
        <v>11376.599609000001</v>
      </c>
      <c r="D144">
        <v>11801.315430000001</v>
      </c>
      <c r="E144">
        <v>12110.472656</v>
      </c>
      <c r="F144">
        <v>11352.299805000001</v>
      </c>
      <c r="G144">
        <v>12173.5</v>
      </c>
      <c r="H144">
        <v>11376.599609000001</v>
      </c>
      <c r="I144">
        <v>11112.099609000001</v>
      </c>
      <c r="J144">
        <v>11503.625</v>
      </c>
      <c r="L144" t="str">
        <f t="shared" si="18"/>
        <v>06APR2025:23:00:00</v>
      </c>
      <c r="M144">
        <v>23</v>
      </c>
      <c r="N144">
        <f t="shared" si="19"/>
        <v>-300.61425799999961</v>
      </c>
      <c r="O144">
        <f t="shared" si="20"/>
        <v>-300.61425799999961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2.5743662951103472</v>
      </c>
    </row>
    <row r="145" spans="1:19" x14ac:dyDescent="0.25">
      <c r="A145" t="s">
        <v>170</v>
      </c>
      <c r="B145">
        <v>11361.227539</v>
      </c>
      <c r="C145">
        <v>10927.200194999999</v>
      </c>
      <c r="D145">
        <v>11393.516602</v>
      </c>
      <c r="E145">
        <v>11689.547852</v>
      </c>
      <c r="F145">
        <v>10899</v>
      </c>
      <c r="G145">
        <v>11864.5</v>
      </c>
      <c r="H145">
        <v>10927.200194999999</v>
      </c>
      <c r="I145">
        <v>10664.599609000001</v>
      </c>
      <c r="J145">
        <v>11088.824219</v>
      </c>
      <c r="L145" t="str">
        <f t="shared" si="18"/>
        <v>07APR2025:00:00:00</v>
      </c>
      <c r="M145">
        <v>24</v>
      </c>
      <c r="N145">
        <f t="shared" si="19"/>
        <v>-434.02734400000008</v>
      </c>
      <c r="O145">
        <f t="shared" si="20"/>
        <v>-434.02734400000008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3.820250430775217</v>
      </c>
    </row>
    <row r="146" spans="1:19" x14ac:dyDescent="0.25">
      <c r="A146" t="s">
        <v>171</v>
      </c>
      <c r="B146">
        <v>11159.527344</v>
      </c>
      <c r="C146">
        <v>10480</v>
      </c>
      <c r="D146">
        <v>11169.724609000001</v>
      </c>
      <c r="E146">
        <v>11548.914063</v>
      </c>
      <c r="F146">
        <v>10480</v>
      </c>
      <c r="G146">
        <v>11532.099609000001</v>
      </c>
      <c r="H146">
        <v>11597.299805000001</v>
      </c>
      <c r="I146">
        <v>10731.099609000001</v>
      </c>
      <c r="J146">
        <v>11085.125</v>
      </c>
      <c r="L146" t="str">
        <f t="shared" si="18"/>
        <v>07APR2025:01:00:00</v>
      </c>
      <c r="M146">
        <v>1</v>
      </c>
      <c r="N146">
        <f t="shared" si="19"/>
        <v>-679.52734400000008</v>
      </c>
      <c r="O146">
        <f t="shared" si="20"/>
        <v>-679.52734400000008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6.0892125898625338</v>
      </c>
    </row>
    <row r="147" spans="1:19" x14ac:dyDescent="0.25">
      <c r="A147" t="s">
        <v>172</v>
      </c>
      <c r="B147">
        <v>10976.958008</v>
      </c>
      <c r="C147">
        <v>10117.900390999999</v>
      </c>
      <c r="D147">
        <v>10899.421875</v>
      </c>
      <c r="E147">
        <v>11266.152344</v>
      </c>
      <c r="F147">
        <v>10117.900390999999</v>
      </c>
      <c r="G147">
        <v>11311.400390999999</v>
      </c>
      <c r="H147">
        <v>11334</v>
      </c>
      <c r="I147">
        <v>10471</v>
      </c>
      <c r="J147">
        <v>10808.575194999999</v>
      </c>
      <c r="L147" t="str">
        <f t="shared" si="18"/>
        <v>07APR2025:02:00:00</v>
      </c>
      <c r="M147">
        <v>2</v>
      </c>
      <c r="N147">
        <f t="shared" si="19"/>
        <v>-859.05761700000039</v>
      </c>
      <c r="O147">
        <f t="shared" si="20"/>
        <v>-859.05761700000039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7.8260080468005784</v>
      </c>
    </row>
    <row r="148" spans="1:19" x14ac:dyDescent="0.25">
      <c r="A148" t="s">
        <v>173</v>
      </c>
      <c r="B148">
        <v>10730.759765999999</v>
      </c>
      <c r="C148">
        <v>10008.400390999999</v>
      </c>
      <c r="D148">
        <v>10715.186523</v>
      </c>
      <c r="E148">
        <v>11086.399414</v>
      </c>
      <c r="F148">
        <v>10008.400390999999</v>
      </c>
      <c r="G148">
        <v>11301.599609000001</v>
      </c>
      <c r="H148">
        <v>11265.700194999999</v>
      </c>
      <c r="I148">
        <v>10391.099609000001</v>
      </c>
      <c r="J148">
        <v>10741.699219</v>
      </c>
      <c r="L148" t="str">
        <f t="shared" si="18"/>
        <v>07APR2025:03:00:00</v>
      </c>
      <c r="M148">
        <v>3</v>
      </c>
      <c r="N148">
        <f t="shared" si="19"/>
        <v>-722.359375</v>
      </c>
      <c r="O148">
        <f t="shared" si="20"/>
        <v>-722.359375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6.7316703640013253</v>
      </c>
    </row>
    <row r="149" spans="1:19" x14ac:dyDescent="0.25">
      <c r="A149" t="s">
        <v>174</v>
      </c>
      <c r="B149">
        <v>11163.022461</v>
      </c>
      <c r="C149">
        <v>9999.9296875</v>
      </c>
      <c r="D149">
        <v>10709.974609000001</v>
      </c>
      <c r="E149">
        <v>11216.237305000001</v>
      </c>
      <c r="F149">
        <v>9999.9296875</v>
      </c>
      <c r="G149">
        <v>11282.900390999999</v>
      </c>
      <c r="H149">
        <v>11249.299805000001</v>
      </c>
      <c r="I149">
        <v>10337.599609000001</v>
      </c>
      <c r="J149">
        <v>10717.431640999999</v>
      </c>
      <c r="L149" t="str">
        <f t="shared" si="18"/>
        <v>07APR2025:04:00:00</v>
      </c>
      <c r="M149">
        <v>4</v>
      </c>
      <c r="N149">
        <f t="shared" si="19"/>
        <v>-1163.0927735000005</v>
      </c>
      <c r="O149">
        <f t="shared" si="20"/>
        <v>-1163.0927735000005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10.419156438710676</v>
      </c>
    </row>
    <row r="150" spans="1:19" x14ac:dyDescent="0.25">
      <c r="A150" t="s">
        <v>175</v>
      </c>
      <c r="B150">
        <v>11202.202148</v>
      </c>
      <c r="C150">
        <v>10231.099609000001</v>
      </c>
      <c r="D150">
        <v>10882.035156</v>
      </c>
      <c r="E150">
        <v>11469.942383</v>
      </c>
      <c r="F150">
        <v>10231.099609000001</v>
      </c>
      <c r="G150">
        <v>11524.200194999999</v>
      </c>
      <c r="H150">
        <v>11475.900390999999</v>
      </c>
      <c r="I150">
        <v>10489.799805000001</v>
      </c>
      <c r="J150">
        <v>10930.250977</v>
      </c>
      <c r="L150" t="str">
        <f t="shared" si="18"/>
        <v>07APR2025:05:00:00</v>
      </c>
      <c r="M150">
        <v>5</v>
      </c>
      <c r="N150">
        <f t="shared" si="19"/>
        <v>-971.10253899999952</v>
      </c>
      <c r="O150">
        <f t="shared" si="20"/>
        <v>-971.10253899999952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8.6688539107766118</v>
      </c>
    </row>
    <row r="151" spans="1:19" x14ac:dyDescent="0.25">
      <c r="A151" t="s">
        <v>176</v>
      </c>
      <c r="B151">
        <v>11474.232421999999</v>
      </c>
      <c r="C151">
        <v>10890.799805000001</v>
      </c>
      <c r="D151">
        <v>11273.952148</v>
      </c>
      <c r="E151">
        <v>11968.425781</v>
      </c>
      <c r="F151">
        <v>10890.799805000001</v>
      </c>
      <c r="G151">
        <v>12254.299805000001</v>
      </c>
      <c r="H151">
        <v>12081.700194999999</v>
      </c>
      <c r="I151">
        <v>11040.700194999999</v>
      </c>
      <c r="J151">
        <v>11566.875</v>
      </c>
      <c r="L151" t="str">
        <f t="shared" si="18"/>
        <v>07APR2025:06:00:00</v>
      </c>
      <c r="M151">
        <v>6</v>
      </c>
      <c r="N151">
        <f t="shared" si="19"/>
        <v>-583.43261699999857</v>
      </c>
      <c r="O151">
        <f t="shared" si="20"/>
        <v>-583.43261699999857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5.0847202282686919</v>
      </c>
    </row>
    <row r="152" spans="1:19" x14ac:dyDescent="0.25">
      <c r="A152" t="s">
        <v>177</v>
      </c>
      <c r="B152">
        <v>12069.401367</v>
      </c>
      <c r="C152">
        <v>11758.200194999999</v>
      </c>
      <c r="D152">
        <v>11828.788086</v>
      </c>
      <c r="E152">
        <v>12565.788086</v>
      </c>
      <c r="F152">
        <v>11758.200194999999</v>
      </c>
      <c r="G152">
        <v>13192.599609000001</v>
      </c>
      <c r="H152">
        <v>12920.599609000001</v>
      </c>
      <c r="I152">
        <v>11819.099609000001</v>
      </c>
      <c r="J152">
        <v>12422.625</v>
      </c>
      <c r="L152" t="str">
        <f t="shared" si="18"/>
        <v>07APR2025:07:00:00</v>
      </c>
      <c r="M152">
        <v>7</v>
      </c>
      <c r="N152">
        <f t="shared" si="19"/>
        <v>-311.20117200000095</v>
      </c>
      <c r="O152">
        <f t="shared" si="20"/>
        <v>-311.20117200000095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2.5784308810119043</v>
      </c>
    </row>
    <row r="153" spans="1:19" x14ac:dyDescent="0.25">
      <c r="A153" t="s">
        <v>178</v>
      </c>
      <c r="B153">
        <v>12365.592773</v>
      </c>
      <c r="C153">
        <v>12189.5</v>
      </c>
      <c r="D153">
        <v>12273.332031</v>
      </c>
      <c r="E153">
        <v>12814.59375</v>
      </c>
      <c r="F153">
        <v>12189.5</v>
      </c>
      <c r="G153">
        <v>13530.099609000001</v>
      </c>
      <c r="H153">
        <v>13240.299805000001</v>
      </c>
      <c r="I153">
        <v>12186.299805000001</v>
      </c>
      <c r="J153">
        <v>12786.549805000001</v>
      </c>
      <c r="L153" t="str">
        <f t="shared" si="18"/>
        <v>07APR2025:08:00:00</v>
      </c>
      <c r="M153">
        <v>8</v>
      </c>
      <c r="N153">
        <f t="shared" si="19"/>
        <v>-176.09277300000031</v>
      </c>
      <c r="O153">
        <f t="shared" si="20"/>
        <v>-176.09277300000031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1.4240544406774822</v>
      </c>
    </row>
    <row r="154" spans="1:19" x14ac:dyDescent="0.25">
      <c r="A154" t="s">
        <v>179</v>
      </c>
      <c r="B154">
        <v>12807.457031</v>
      </c>
      <c r="C154">
        <v>12367.200194999999</v>
      </c>
      <c r="D154">
        <v>12349.118164</v>
      </c>
      <c r="E154">
        <v>12962.160156</v>
      </c>
      <c r="F154">
        <v>12367.200194999999</v>
      </c>
      <c r="G154">
        <v>13664.599609000001</v>
      </c>
      <c r="H154">
        <v>13361.799805000001</v>
      </c>
      <c r="I154">
        <v>12454.5</v>
      </c>
      <c r="J154">
        <v>12962.025390999999</v>
      </c>
      <c r="L154" t="str">
        <f t="shared" si="18"/>
        <v>07APR2025:09:00:00</v>
      </c>
      <c r="M154">
        <v>9</v>
      </c>
      <c r="N154">
        <f t="shared" si="19"/>
        <v>-440.25683600000048</v>
      </c>
      <c r="O154">
        <f t="shared" si="20"/>
        <v>-440.25683600000048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3.4375039083431957</v>
      </c>
    </row>
    <row r="155" spans="1:19" x14ac:dyDescent="0.25">
      <c r="A155" t="s">
        <v>180</v>
      </c>
      <c r="B155">
        <v>12821.916992</v>
      </c>
      <c r="C155">
        <v>12504.599609000001</v>
      </c>
      <c r="D155">
        <v>12541.809569999999</v>
      </c>
      <c r="E155">
        <v>12956.891602</v>
      </c>
      <c r="F155">
        <v>12504.599609000001</v>
      </c>
      <c r="G155">
        <v>13711.299805000001</v>
      </c>
      <c r="H155">
        <v>13420.400390999999</v>
      </c>
      <c r="I155">
        <v>12700.299805000001</v>
      </c>
      <c r="J155">
        <v>13084.149414</v>
      </c>
      <c r="L155" t="str">
        <f t="shared" si="18"/>
        <v>07APR2025:10:00:00</v>
      </c>
      <c r="M155">
        <v>10</v>
      </c>
      <c r="N155">
        <f t="shared" si="19"/>
        <v>-317.31738299999961</v>
      </c>
      <c r="O155">
        <f t="shared" si="20"/>
        <v>-317.31738299999961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2.4748045335029385</v>
      </c>
    </row>
    <row r="156" spans="1:19" x14ac:dyDescent="0.25">
      <c r="A156" t="s">
        <v>181</v>
      </c>
      <c r="B156">
        <v>12902.144531</v>
      </c>
      <c r="C156">
        <v>12509.799805000001</v>
      </c>
      <c r="D156">
        <v>12557.716796999999</v>
      </c>
      <c r="E156">
        <v>12771.229492</v>
      </c>
      <c r="F156">
        <v>12509.799805000001</v>
      </c>
      <c r="G156">
        <v>13544.700194999999</v>
      </c>
      <c r="H156">
        <v>13233.099609000001</v>
      </c>
      <c r="I156">
        <v>12739.5</v>
      </c>
      <c r="J156">
        <v>13006.775390999999</v>
      </c>
      <c r="L156" t="str">
        <f t="shared" si="18"/>
        <v>07APR2025:11:00:00</v>
      </c>
      <c r="M156">
        <v>11</v>
      </c>
      <c r="N156">
        <f t="shared" si="19"/>
        <v>-392.34472599999935</v>
      </c>
      <c r="O156">
        <f t="shared" si="20"/>
        <v>-392.34472599999935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3.0409264526320579</v>
      </c>
    </row>
    <row r="157" spans="1:19" x14ac:dyDescent="0.25">
      <c r="A157" t="s">
        <v>182</v>
      </c>
      <c r="B157">
        <v>12903.0625</v>
      </c>
      <c r="C157">
        <v>12462</v>
      </c>
      <c r="D157">
        <v>12498.424805000001</v>
      </c>
      <c r="E157">
        <v>12693.726563</v>
      </c>
      <c r="F157">
        <v>12462</v>
      </c>
      <c r="G157">
        <v>13368.299805000001</v>
      </c>
      <c r="H157">
        <v>13018.200194999999</v>
      </c>
      <c r="I157">
        <v>12730.700194999999</v>
      </c>
      <c r="J157">
        <v>12894.799805000001</v>
      </c>
      <c r="L157" t="str">
        <f t="shared" si="18"/>
        <v>07APR2025:12:00:00</v>
      </c>
      <c r="M157">
        <v>12</v>
      </c>
      <c r="N157">
        <f t="shared" si="19"/>
        <v>-441.0625</v>
      </c>
      <c r="O157">
        <f t="shared" si="20"/>
        <v>-441.0625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3.4182776375763511</v>
      </c>
    </row>
    <row r="158" spans="1:19" x14ac:dyDescent="0.25">
      <c r="A158" t="s">
        <v>183</v>
      </c>
      <c r="B158">
        <v>12818.667969</v>
      </c>
      <c r="C158">
        <v>12287.400390999999</v>
      </c>
      <c r="D158">
        <v>12566.805664</v>
      </c>
      <c r="E158">
        <v>12705.729492</v>
      </c>
      <c r="F158">
        <v>12287.400390999999</v>
      </c>
      <c r="G158">
        <v>13152.799805000001</v>
      </c>
      <c r="H158">
        <v>12767.200194999999</v>
      </c>
      <c r="I158">
        <v>12632.700194999999</v>
      </c>
      <c r="J158">
        <v>12710.024414</v>
      </c>
      <c r="L158" t="str">
        <f t="shared" si="18"/>
        <v>07APR2025:13:00:00</v>
      </c>
      <c r="M158">
        <v>13</v>
      </c>
      <c r="N158">
        <f t="shared" si="19"/>
        <v>-531.26757800000087</v>
      </c>
      <c r="O158">
        <f t="shared" si="20"/>
        <v>-531.26757800000087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4.1444834930180789</v>
      </c>
    </row>
    <row r="159" spans="1:19" x14ac:dyDescent="0.25">
      <c r="A159" t="s">
        <v>184</v>
      </c>
      <c r="B159">
        <v>12888.905273</v>
      </c>
      <c r="C159">
        <v>12363.599609000001</v>
      </c>
      <c r="D159">
        <v>12613.917969</v>
      </c>
      <c r="E159">
        <v>12620.175781</v>
      </c>
      <c r="F159">
        <v>12363.599609000001</v>
      </c>
      <c r="G159">
        <v>13172.700194999999</v>
      </c>
      <c r="H159">
        <v>12770.700194999999</v>
      </c>
      <c r="I159">
        <v>12717.099609000001</v>
      </c>
      <c r="J159">
        <v>12756.025390999999</v>
      </c>
      <c r="L159" t="str">
        <f t="shared" si="18"/>
        <v>07APR2025:14:00:00</v>
      </c>
      <c r="M159">
        <v>14</v>
      </c>
      <c r="N159">
        <f t="shared" si="19"/>
        <v>-525.30566399999952</v>
      </c>
      <c r="O159">
        <f t="shared" si="20"/>
        <v>-525.30566399999952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4.075642212224361</v>
      </c>
    </row>
    <row r="160" spans="1:19" x14ac:dyDescent="0.25">
      <c r="A160" t="s">
        <v>185</v>
      </c>
      <c r="B160">
        <v>12797.667969</v>
      </c>
      <c r="C160">
        <v>12511</v>
      </c>
      <c r="D160">
        <v>12612.458008</v>
      </c>
      <c r="E160">
        <v>12507.636719</v>
      </c>
      <c r="F160">
        <v>12511</v>
      </c>
      <c r="G160">
        <v>13311.900390999999</v>
      </c>
      <c r="H160">
        <v>12913.099609000001</v>
      </c>
      <c r="I160">
        <v>12907</v>
      </c>
      <c r="J160">
        <v>12910.75</v>
      </c>
      <c r="L160" t="str">
        <f t="shared" si="18"/>
        <v>07APR2025:15:00:00</v>
      </c>
      <c r="M160">
        <v>15</v>
      </c>
      <c r="N160">
        <f t="shared" si="19"/>
        <v>-286.66796900000008</v>
      </c>
      <c r="O160">
        <f t="shared" si="20"/>
        <v>-286.66796900000008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2.24000161353147</v>
      </c>
    </row>
    <row r="161" spans="1:19" x14ac:dyDescent="0.25">
      <c r="A161" t="s">
        <v>186</v>
      </c>
      <c r="B161">
        <v>12704.964844</v>
      </c>
      <c r="C161">
        <v>12737.200194999999</v>
      </c>
      <c r="D161">
        <v>12711.030273</v>
      </c>
      <c r="E161">
        <v>12857.860352</v>
      </c>
      <c r="F161">
        <v>12737.200194999999</v>
      </c>
      <c r="G161">
        <v>13449.200194999999</v>
      </c>
      <c r="H161">
        <v>13098</v>
      </c>
      <c r="I161">
        <v>13105.900390999999</v>
      </c>
      <c r="J161">
        <v>13097.574219</v>
      </c>
      <c r="L161" t="str">
        <f t="shared" si="18"/>
        <v>07APR2025:16:00:00</v>
      </c>
      <c r="M161">
        <v>16</v>
      </c>
      <c r="N161">
        <f t="shared" si="19"/>
        <v>32.235350999999355</v>
      </c>
      <c r="O161" t="str">
        <f t="shared" si="20"/>
        <v/>
      </c>
      <c r="P161">
        <f t="shared" si="21"/>
        <v>32.235350999999355</v>
      </c>
      <c r="Q161" t="str">
        <f t="shared" si="22"/>
        <v/>
      </c>
      <c r="R161">
        <f t="shared" si="23"/>
        <v>1</v>
      </c>
      <c r="S161">
        <f t="shared" si="24"/>
        <v>0.25372247303165663</v>
      </c>
    </row>
    <row r="162" spans="1:19" x14ac:dyDescent="0.25">
      <c r="A162" t="s">
        <v>187</v>
      </c>
      <c r="B162">
        <v>12541.611328000001</v>
      </c>
      <c r="C162">
        <v>12920.099609000001</v>
      </c>
      <c r="D162">
        <v>12656.114258</v>
      </c>
      <c r="E162">
        <v>12891.286133</v>
      </c>
      <c r="F162">
        <v>12920.099609000001</v>
      </c>
      <c r="G162">
        <v>13560.099609000001</v>
      </c>
      <c r="H162">
        <v>13267.799805000001</v>
      </c>
      <c r="I162">
        <v>13233.599609000001</v>
      </c>
      <c r="J162">
        <v>13245.400390999999</v>
      </c>
      <c r="L162" t="str">
        <f t="shared" si="18"/>
        <v>07APR2025:17:00:00</v>
      </c>
      <c r="M162">
        <v>17</v>
      </c>
      <c r="N162">
        <f t="shared" si="19"/>
        <v>378.48828099999992</v>
      </c>
      <c r="O162" t="str">
        <f t="shared" si="20"/>
        <v/>
      </c>
      <c r="P162">
        <f t="shared" si="21"/>
        <v>378.48828099999992</v>
      </c>
      <c r="Q162" t="str">
        <f t="shared" si="22"/>
        <v/>
      </c>
      <c r="R162">
        <f t="shared" si="23"/>
        <v>1</v>
      </c>
      <c r="S162">
        <f t="shared" si="24"/>
        <v>3.017860074765665</v>
      </c>
    </row>
    <row r="163" spans="1:19" x14ac:dyDescent="0.25">
      <c r="A163" t="s">
        <v>188</v>
      </c>
      <c r="B163">
        <v>12524.786133</v>
      </c>
      <c r="C163">
        <v>13120.799805000001</v>
      </c>
      <c r="D163">
        <v>12566.538086</v>
      </c>
      <c r="E163">
        <v>12815.486328000001</v>
      </c>
      <c r="F163">
        <v>13120.799805000001</v>
      </c>
      <c r="G163">
        <v>13655.299805000001</v>
      </c>
      <c r="H163">
        <v>13416.599609000001</v>
      </c>
      <c r="I163">
        <v>13303.599609000001</v>
      </c>
      <c r="J163">
        <v>13374.074219</v>
      </c>
      <c r="L163" t="str">
        <f t="shared" si="18"/>
        <v>07APR2025:18:00:00</v>
      </c>
      <c r="M163">
        <v>18</v>
      </c>
      <c r="N163">
        <f t="shared" si="19"/>
        <v>596.01367200000095</v>
      </c>
      <c r="O163" t="str">
        <f t="shared" si="20"/>
        <v/>
      </c>
      <c r="P163">
        <f t="shared" si="21"/>
        <v>596.01367200000095</v>
      </c>
      <c r="Q163" t="str">
        <f t="shared" si="22"/>
        <v/>
      </c>
      <c r="R163">
        <f t="shared" si="23"/>
        <v>1</v>
      </c>
      <c r="S163">
        <f t="shared" si="24"/>
        <v>4.7586734469632086</v>
      </c>
    </row>
    <row r="164" spans="1:19" x14ac:dyDescent="0.25">
      <c r="A164" t="s">
        <v>189</v>
      </c>
      <c r="B164">
        <v>12377.1875</v>
      </c>
      <c r="C164">
        <v>12981.200194999999</v>
      </c>
      <c r="D164">
        <v>12391.735352</v>
      </c>
      <c r="E164">
        <v>12644.341796999999</v>
      </c>
      <c r="F164">
        <v>12981.200194999999</v>
      </c>
      <c r="G164">
        <v>13485.200194999999</v>
      </c>
      <c r="H164">
        <v>13298.700194999999</v>
      </c>
      <c r="I164">
        <v>13105.700194999999</v>
      </c>
      <c r="J164">
        <v>13217.700194999999</v>
      </c>
      <c r="L164" t="str">
        <f t="shared" si="18"/>
        <v>07APR2025:19:00:00</v>
      </c>
      <c r="M164">
        <v>19</v>
      </c>
      <c r="N164">
        <f t="shared" si="19"/>
        <v>604.01269499999944</v>
      </c>
      <c r="O164" t="str">
        <f t="shared" si="20"/>
        <v/>
      </c>
      <c r="P164">
        <f t="shared" si="21"/>
        <v>604.01269499999944</v>
      </c>
      <c r="Q164" t="str">
        <f t="shared" si="22"/>
        <v/>
      </c>
      <c r="R164">
        <f t="shared" si="23"/>
        <v>1</v>
      </c>
      <c r="S164">
        <f t="shared" si="24"/>
        <v>4.880048031913546</v>
      </c>
    </row>
    <row r="165" spans="1:19" x14ac:dyDescent="0.25">
      <c r="A165" t="s">
        <v>190</v>
      </c>
      <c r="B165">
        <v>12307.759765999999</v>
      </c>
      <c r="C165">
        <v>12664.299805000001</v>
      </c>
      <c r="D165">
        <v>12346.716796999999</v>
      </c>
      <c r="E165">
        <v>12614.440430000001</v>
      </c>
      <c r="F165">
        <v>12664.299805000001</v>
      </c>
      <c r="G165">
        <v>13129</v>
      </c>
      <c r="H165">
        <v>12994.700194999999</v>
      </c>
      <c r="I165">
        <v>12769.400390999999</v>
      </c>
      <c r="J165">
        <v>12889.349609000001</v>
      </c>
      <c r="L165" t="str">
        <f t="shared" si="18"/>
        <v>07APR2025:20:00:00</v>
      </c>
      <c r="M165">
        <v>20</v>
      </c>
      <c r="N165">
        <f t="shared" si="19"/>
        <v>356.54003900000134</v>
      </c>
      <c r="O165" t="str">
        <f t="shared" si="20"/>
        <v/>
      </c>
      <c r="P165">
        <f t="shared" si="21"/>
        <v>356.54003900000134</v>
      </c>
      <c r="Q165" t="str">
        <f t="shared" si="22"/>
        <v/>
      </c>
      <c r="R165">
        <f t="shared" si="23"/>
        <v>1</v>
      </c>
      <c r="S165">
        <f t="shared" si="24"/>
        <v>2.8968719391561235</v>
      </c>
    </row>
    <row r="166" spans="1:19" x14ac:dyDescent="0.25">
      <c r="A166" t="s">
        <v>191</v>
      </c>
      <c r="B166">
        <v>12451.417969</v>
      </c>
      <c r="C166">
        <v>12604.5</v>
      </c>
      <c r="D166">
        <v>12434.796875</v>
      </c>
      <c r="E166">
        <v>12707.186523</v>
      </c>
      <c r="F166">
        <v>12604.5</v>
      </c>
      <c r="G166">
        <v>12982.799805000001</v>
      </c>
      <c r="H166">
        <v>12901.200194999999</v>
      </c>
      <c r="I166">
        <v>12618.299805000001</v>
      </c>
      <c r="J166">
        <v>12776.700194999999</v>
      </c>
      <c r="L166" t="str">
        <f t="shared" si="18"/>
        <v>07APR2025:21:00:00</v>
      </c>
      <c r="M166">
        <v>21</v>
      </c>
      <c r="N166">
        <f t="shared" si="19"/>
        <v>153.08203099999992</v>
      </c>
      <c r="O166" t="str">
        <f t="shared" si="20"/>
        <v/>
      </c>
      <c r="P166">
        <f t="shared" si="21"/>
        <v>153.08203099999992</v>
      </c>
      <c r="Q166" t="str">
        <f t="shared" si="22"/>
        <v/>
      </c>
      <c r="R166">
        <f t="shared" si="23"/>
        <v>1</v>
      </c>
      <c r="S166">
        <f t="shared" si="24"/>
        <v>1.2294345220851524</v>
      </c>
    </row>
    <row r="167" spans="1:19" x14ac:dyDescent="0.25">
      <c r="A167" t="s">
        <v>192</v>
      </c>
      <c r="B167">
        <v>12264.556640999999</v>
      </c>
      <c r="C167">
        <v>12124.900390999999</v>
      </c>
      <c r="D167">
        <v>12245.930664</v>
      </c>
      <c r="E167">
        <v>12528.359375</v>
      </c>
      <c r="F167">
        <v>12124.900390999999</v>
      </c>
      <c r="G167">
        <v>12433.299805000001</v>
      </c>
      <c r="H167">
        <v>12428</v>
      </c>
      <c r="I167">
        <v>12143.5</v>
      </c>
      <c r="J167">
        <v>12282.424805000001</v>
      </c>
      <c r="L167" t="str">
        <f t="shared" si="18"/>
        <v>07APR2025:22:00:00</v>
      </c>
      <c r="M167">
        <v>22</v>
      </c>
      <c r="N167">
        <f t="shared" si="19"/>
        <v>-139.65625</v>
      </c>
      <c r="O167">
        <f t="shared" si="20"/>
        <v>-139.65625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1.138697908843552</v>
      </c>
    </row>
    <row r="168" spans="1:19" x14ac:dyDescent="0.25">
      <c r="A168" t="s">
        <v>193</v>
      </c>
      <c r="B168">
        <v>11837.805664</v>
      </c>
      <c r="C168">
        <v>11483.400390999999</v>
      </c>
      <c r="D168">
        <v>11853.621094</v>
      </c>
      <c r="E168">
        <v>12170.828125</v>
      </c>
      <c r="F168">
        <v>11483.400390999999</v>
      </c>
      <c r="G168">
        <v>11780</v>
      </c>
      <c r="H168">
        <v>11798.900390999999</v>
      </c>
      <c r="I168">
        <v>11580.700194999999</v>
      </c>
      <c r="J168">
        <v>11660.75</v>
      </c>
      <c r="L168" t="str">
        <f t="shared" si="18"/>
        <v>07APR2025:23:00:00</v>
      </c>
      <c r="M168">
        <v>23</v>
      </c>
      <c r="N168">
        <f t="shared" si="19"/>
        <v>-354.40527300000031</v>
      </c>
      <c r="O168">
        <f t="shared" si="20"/>
        <v>-354.40527300000031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2.9938426348540563</v>
      </c>
    </row>
    <row r="169" spans="1:19" x14ac:dyDescent="0.25">
      <c r="A169" t="s">
        <v>194</v>
      </c>
      <c r="B169">
        <v>11485.169921999999</v>
      </c>
      <c r="C169">
        <v>10769.700194999999</v>
      </c>
      <c r="D169">
        <v>11395.671875</v>
      </c>
      <c r="E169">
        <v>11672.277344</v>
      </c>
      <c r="F169">
        <v>10769.700194999999</v>
      </c>
      <c r="G169">
        <v>11146.200194999999</v>
      </c>
      <c r="H169">
        <v>11160.5</v>
      </c>
      <c r="I169">
        <v>11031.599609000001</v>
      </c>
      <c r="J169">
        <v>11027</v>
      </c>
      <c r="L169" t="str">
        <f t="shared" si="18"/>
        <v>08APR2025:00:00:00</v>
      </c>
      <c r="M169">
        <v>24</v>
      </c>
      <c r="N169">
        <f t="shared" si="19"/>
        <v>-715.46972699999969</v>
      </c>
      <c r="O169">
        <f t="shared" si="20"/>
        <v>-715.46972699999969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6.2295092877076872</v>
      </c>
    </row>
    <row r="170" spans="1:19" x14ac:dyDescent="0.25">
      <c r="A170" t="s">
        <v>195</v>
      </c>
      <c r="B170">
        <v>11047.075194999999</v>
      </c>
      <c r="C170">
        <v>10913.5</v>
      </c>
      <c r="D170">
        <v>11104.032227</v>
      </c>
      <c r="E170">
        <v>11380.394531</v>
      </c>
      <c r="F170">
        <v>10504.299805000001</v>
      </c>
      <c r="G170">
        <v>10689.299805000001</v>
      </c>
      <c r="H170">
        <v>10667</v>
      </c>
      <c r="I170">
        <v>10661.700194999999</v>
      </c>
      <c r="J170">
        <v>10630.575194999999</v>
      </c>
      <c r="L170" t="str">
        <f t="shared" si="18"/>
        <v>08APR2025:01:00:00</v>
      </c>
      <c r="M170">
        <v>1</v>
      </c>
      <c r="N170">
        <f t="shared" si="19"/>
        <v>-133.57519499999944</v>
      </c>
      <c r="O170">
        <f t="shared" si="20"/>
        <v>-133.57519499999944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1.2091453406640764</v>
      </c>
    </row>
    <row r="171" spans="1:19" x14ac:dyDescent="0.25">
      <c r="A171" t="s">
        <v>196</v>
      </c>
      <c r="B171">
        <v>11136.907227</v>
      </c>
      <c r="C171">
        <v>10701.5</v>
      </c>
      <c r="D171">
        <v>10863.237305000001</v>
      </c>
      <c r="E171">
        <v>11144.448242</v>
      </c>
      <c r="F171">
        <v>10246.5</v>
      </c>
      <c r="G171">
        <v>10473.900390999999</v>
      </c>
      <c r="H171">
        <v>10435.299805000001</v>
      </c>
      <c r="I171">
        <v>10450.900390999999</v>
      </c>
      <c r="J171">
        <v>10401.650390999999</v>
      </c>
      <c r="L171" t="str">
        <f t="shared" si="18"/>
        <v>08APR2025:02:00:00</v>
      </c>
      <c r="M171">
        <v>2</v>
      </c>
      <c r="N171">
        <f t="shared" si="19"/>
        <v>-435.40722699999969</v>
      </c>
      <c r="O171">
        <f t="shared" si="20"/>
        <v>-435.40722699999969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3.9095883455364597</v>
      </c>
    </row>
    <row r="172" spans="1:19" x14ac:dyDescent="0.25">
      <c r="A172" t="s">
        <v>197</v>
      </c>
      <c r="B172">
        <v>11365.742188</v>
      </c>
      <c r="C172">
        <v>10715.700194999999</v>
      </c>
      <c r="D172">
        <v>10684.111328000001</v>
      </c>
      <c r="E172">
        <v>10982.142578000001</v>
      </c>
      <c r="F172">
        <v>10186.799805000001</v>
      </c>
      <c r="G172">
        <v>10418.200194999999</v>
      </c>
      <c r="H172">
        <v>10355.599609000001</v>
      </c>
      <c r="I172">
        <v>10396</v>
      </c>
      <c r="J172">
        <v>10339.150390999999</v>
      </c>
      <c r="L172" t="str">
        <f t="shared" si="18"/>
        <v>08APR2025:03:00:00</v>
      </c>
      <c r="M172">
        <v>3</v>
      </c>
      <c r="N172">
        <f t="shared" si="19"/>
        <v>-650.04199300000073</v>
      </c>
      <c r="O172">
        <f t="shared" si="20"/>
        <v>-650.04199300000073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5.7193096785735458</v>
      </c>
    </row>
    <row r="173" spans="1:19" x14ac:dyDescent="0.25">
      <c r="A173" t="s">
        <v>198</v>
      </c>
      <c r="B173">
        <v>10981.179688</v>
      </c>
      <c r="C173">
        <v>10902.200194999999</v>
      </c>
      <c r="D173">
        <v>10656.757813</v>
      </c>
      <c r="E173">
        <v>11016.563477</v>
      </c>
      <c r="F173">
        <v>10137.700194999999</v>
      </c>
      <c r="G173">
        <v>10358</v>
      </c>
      <c r="H173">
        <v>10295.400390999999</v>
      </c>
      <c r="I173">
        <v>10336.799805000001</v>
      </c>
      <c r="J173">
        <v>10281.974609000001</v>
      </c>
      <c r="L173" t="str">
        <f t="shared" si="18"/>
        <v>08APR2025:04:00:00</v>
      </c>
      <c r="M173">
        <v>4</v>
      </c>
      <c r="N173">
        <f t="shared" si="19"/>
        <v>-78.97949300000073</v>
      </c>
      <c r="O173">
        <f t="shared" si="20"/>
        <v>-78.97949300000073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0.71922594151070895</v>
      </c>
    </row>
    <row r="174" spans="1:19" x14ac:dyDescent="0.25">
      <c r="A174" t="s">
        <v>199</v>
      </c>
      <c r="B174">
        <v>11060.518555000001</v>
      </c>
      <c r="C174">
        <v>10962.900390999999</v>
      </c>
      <c r="D174">
        <v>10789.989258</v>
      </c>
      <c r="E174">
        <v>11256.767578000001</v>
      </c>
      <c r="F174">
        <v>10315.099609000001</v>
      </c>
      <c r="G174">
        <v>10500.200194999999</v>
      </c>
      <c r="H174">
        <v>10438.200194999999</v>
      </c>
      <c r="I174">
        <v>10473</v>
      </c>
      <c r="J174">
        <v>10431.625</v>
      </c>
      <c r="L174" t="str">
        <f t="shared" si="18"/>
        <v>08APR2025:05:00:00</v>
      </c>
      <c r="M174">
        <v>5</v>
      </c>
      <c r="N174">
        <f t="shared" si="19"/>
        <v>-97.618164000001343</v>
      </c>
      <c r="O174">
        <f t="shared" si="20"/>
        <v>-97.618164000001343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0.88258216388843924</v>
      </c>
    </row>
    <row r="175" spans="1:19" x14ac:dyDescent="0.25">
      <c r="A175" t="s">
        <v>200</v>
      </c>
      <c r="B175">
        <v>11469.09375</v>
      </c>
      <c r="C175">
        <v>11310.200194999999</v>
      </c>
      <c r="D175">
        <v>11199.502930000001</v>
      </c>
      <c r="E175">
        <v>11935.068359000001</v>
      </c>
      <c r="F175">
        <v>10876.299805000001</v>
      </c>
      <c r="G175">
        <v>11022.400390999999</v>
      </c>
      <c r="H175">
        <v>10951</v>
      </c>
      <c r="I175">
        <v>10979.099609000001</v>
      </c>
      <c r="J175">
        <v>10957.199219</v>
      </c>
      <c r="L175" t="str">
        <f t="shared" si="18"/>
        <v>08APR2025:06:00:00</v>
      </c>
      <c r="M175">
        <v>6</v>
      </c>
      <c r="N175">
        <f t="shared" si="19"/>
        <v>-158.89355500000056</v>
      </c>
      <c r="O175">
        <f t="shared" si="20"/>
        <v>-158.89355500000056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1.3854063665666745</v>
      </c>
    </row>
    <row r="176" spans="1:19" x14ac:dyDescent="0.25">
      <c r="A176" t="s">
        <v>201</v>
      </c>
      <c r="B176">
        <v>12246.709961</v>
      </c>
      <c r="C176">
        <v>11916.900390999999</v>
      </c>
      <c r="D176">
        <v>11827.820313</v>
      </c>
      <c r="E176">
        <v>12717.904296999999</v>
      </c>
      <c r="F176">
        <v>11630.200194999999</v>
      </c>
      <c r="G176">
        <v>11763.599609000001</v>
      </c>
      <c r="H176">
        <v>11678.599609000001</v>
      </c>
      <c r="I176">
        <v>11705.099609000001</v>
      </c>
      <c r="J176">
        <v>11694.375</v>
      </c>
      <c r="L176" t="str">
        <f t="shared" si="18"/>
        <v>08APR2025:07:00:00</v>
      </c>
      <c r="M176">
        <v>7</v>
      </c>
      <c r="N176">
        <f t="shared" si="19"/>
        <v>-329.80957000000126</v>
      </c>
      <c r="O176">
        <f t="shared" si="20"/>
        <v>-329.80957000000126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2.6930463042751018</v>
      </c>
    </row>
    <row r="177" spans="1:19" x14ac:dyDescent="0.25">
      <c r="A177" t="s">
        <v>202</v>
      </c>
      <c r="B177">
        <v>12422.655273</v>
      </c>
      <c r="C177">
        <v>12129.799805000001</v>
      </c>
      <c r="D177">
        <v>12052.045898</v>
      </c>
      <c r="E177">
        <v>12946.035156</v>
      </c>
      <c r="F177">
        <v>11944.700194999999</v>
      </c>
      <c r="G177">
        <v>12059.200194999999</v>
      </c>
      <c r="H177">
        <v>11979.200194999999</v>
      </c>
      <c r="I177">
        <v>12007.599609000001</v>
      </c>
      <c r="J177">
        <v>11997.675781</v>
      </c>
      <c r="L177" t="str">
        <f t="shared" si="18"/>
        <v>08APR2025:08:00:00</v>
      </c>
      <c r="M177">
        <v>8</v>
      </c>
      <c r="N177">
        <f t="shared" si="19"/>
        <v>-292.85546799999975</v>
      </c>
      <c r="O177">
        <f t="shared" si="20"/>
        <v>-292.85546799999975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2.3574305296590334</v>
      </c>
    </row>
    <row r="178" spans="1:19" x14ac:dyDescent="0.25">
      <c r="A178" t="s">
        <v>203</v>
      </c>
      <c r="B178">
        <v>12306.222656</v>
      </c>
      <c r="C178">
        <v>12313</v>
      </c>
      <c r="D178">
        <v>12128.713867</v>
      </c>
      <c r="E178">
        <v>12982.555664</v>
      </c>
      <c r="F178">
        <v>12062.700194999999</v>
      </c>
      <c r="G178">
        <v>12217.700194999999</v>
      </c>
      <c r="H178">
        <v>12126</v>
      </c>
      <c r="I178">
        <v>12171.5</v>
      </c>
      <c r="J178">
        <v>12144.474609000001</v>
      </c>
      <c r="L178" t="str">
        <f t="shared" si="18"/>
        <v>08APR2025:09:00:00</v>
      </c>
      <c r="M178">
        <v>9</v>
      </c>
      <c r="N178">
        <f t="shared" si="19"/>
        <v>6.7773440000000846</v>
      </c>
      <c r="O178" t="str">
        <f t="shared" si="20"/>
        <v/>
      </c>
      <c r="P178">
        <f t="shared" si="21"/>
        <v>6.7773440000000846</v>
      </c>
      <c r="Q178" t="str">
        <f t="shared" si="22"/>
        <v/>
      </c>
      <c r="R178">
        <f t="shared" si="23"/>
        <v>1</v>
      </c>
      <c r="S178">
        <f t="shared" si="24"/>
        <v>5.5072496162709483E-2</v>
      </c>
    </row>
    <row r="179" spans="1:19" x14ac:dyDescent="0.25">
      <c r="A179" t="s">
        <v>204</v>
      </c>
      <c r="B179">
        <v>12460.815430000001</v>
      </c>
      <c r="C179">
        <v>12411.299805000001</v>
      </c>
      <c r="D179">
        <v>12272.345703000001</v>
      </c>
      <c r="E179">
        <v>12607.927734000001</v>
      </c>
      <c r="F179">
        <v>12158</v>
      </c>
      <c r="G179">
        <v>12329.900390999999</v>
      </c>
      <c r="H179">
        <v>12220.299805000001</v>
      </c>
      <c r="I179">
        <v>12278.299805000001</v>
      </c>
      <c r="J179">
        <v>12246.625</v>
      </c>
      <c r="L179" t="str">
        <f t="shared" si="18"/>
        <v>08APR2025:10:00:00</v>
      </c>
      <c r="M179">
        <v>10</v>
      </c>
      <c r="N179">
        <f t="shared" si="19"/>
        <v>-49.515625</v>
      </c>
      <c r="O179">
        <f t="shared" si="20"/>
        <v>-49.515625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0.397370663887604</v>
      </c>
    </row>
    <row r="180" spans="1:19" x14ac:dyDescent="0.25">
      <c r="A180" t="s">
        <v>205</v>
      </c>
      <c r="B180">
        <v>12639.535156</v>
      </c>
      <c r="C180">
        <v>12511.400390999999</v>
      </c>
      <c r="D180">
        <v>12384.601563</v>
      </c>
      <c r="E180">
        <v>12518.958984000001</v>
      </c>
      <c r="F180">
        <v>12200.200194999999</v>
      </c>
      <c r="G180">
        <v>12320.5</v>
      </c>
      <c r="H180">
        <v>12205</v>
      </c>
      <c r="I180">
        <v>12213.5</v>
      </c>
      <c r="J180">
        <v>12234.799805000001</v>
      </c>
      <c r="L180" t="str">
        <f t="shared" si="18"/>
        <v>08APR2025:11:00:00</v>
      </c>
      <c r="M180">
        <v>11</v>
      </c>
      <c r="N180">
        <f t="shared" si="19"/>
        <v>-128.1347650000007</v>
      </c>
      <c r="O180">
        <f t="shared" si="20"/>
        <v>-128.1347650000007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1.0137616883732863</v>
      </c>
    </row>
    <row r="181" spans="1:19" x14ac:dyDescent="0.25">
      <c r="A181" t="s">
        <v>206</v>
      </c>
      <c r="B181">
        <v>12683.392578000001</v>
      </c>
      <c r="C181">
        <v>12484.799805000001</v>
      </c>
      <c r="D181">
        <v>12449.733398</v>
      </c>
      <c r="E181">
        <v>12546.972656</v>
      </c>
      <c r="F181">
        <v>12222.200194999999</v>
      </c>
      <c r="G181">
        <v>12326.700194999999</v>
      </c>
      <c r="H181">
        <v>12194.5</v>
      </c>
      <c r="I181">
        <v>12136.299805000001</v>
      </c>
      <c r="J181">
        <v>12219.924805000001</v>
      </c>
      <c r="L181" t="str">
        <f t="shared" si="18"/>
        <v>08APR2025:12:00:00</v>
      </c>
      <c r="M181">
        <v>12</v>
      </c>
      <c r="N181">
        <f t="shared" si="19"/>
        <v>-198.59277300000031</v>
      </c>
      <c r="O181">
        <f t="shared" si="20"/>
        <v>-198.59277300000031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1.5657701342814991</v>
      </c>
    </row>
    <row r="182" spans="1:19" x14ac:dyDescent="0.25">
      <c r="A182" t="s">
        <v>207</v>
      </c>
      <c r="B182">
        <v>12823.602539</v>
      </c>
      <c r="C182">
        <v>12482.5</v>
      </c>
      <c r="D182">
        <v>12746.416015999999</v>
      </c>
      <c r="E182">
        <v>12796.539063</v>
      </c>
      <c r="F182">
        <v>12216.5</v>
      </c>
      <c r="G182">
        <v>12329.599609000001</v>
      </c>
      <c r="H182">
        <v>12171.799805000001</v>
      </c>
      <c r="I182">
        <v>12039.799805000001</v>
      </c>
      <c r="J182">
        <v>12189.424805000001</v>
      </c>
      <c r="L182" t="str">
        <f t="shared" si="18"/>
        <v>08APR2025:13:00:00</v>
      </c>
      <c r="M182">
        <v>13</v>
      </c>
      <c r="N182">
        <f t="shared" si="19"/>
        <v>-341.10253899999952</v>
      </c>
      <c r="O182">
        <f t="shared" si="20"/>
        <v>-341.10253899999952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2.6599587593471927</v>
      </c>
    </row>
    <row r="183" spans="1:19" x14ac:dyDescent="0.25">
      <c r="A183" t="s">
        <v>208</v>
      </c>
      <c r="B183">
        <v>12765.155273</v>
      </c>
      <c r="C183">
        <v>12565.299805000001</v>
      </c>
      <c r="D183">
        <v>12961.758789</v>
      </c>
      <c r="E183">
        <v>13044.614258</v>
      </c>
      <c r="F183">
        <v>12440.900390999999</v>
      </c>
      <c r="G183">
        <v>12536.200194999999</v>
      </c>
      <c r="H183">
        <v>12350</v>
      </c>
      <c r="I183">
        <v>12157.700194999999</v>
      </c>
      <c r="J183">
        <v>12371.200194999999</v>
      </c>
      <c r="L183" t="str">
        <f t="shared" si="18"/>
        <v>08APR2025:14:00:00</v>
      </c>
      <c r="M183">
        <v>14</v>
      </c>
      <c r="N183">
        <f t="shared" si="19"/>
        <v>-199.85546799999975</v>
      </c>
      <c r="O183">
        <f t="shared" si="20"/>
        <v>-199.85546799999975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1.5656328789256533</v>
      </c>
    </row>
    <row r="184" spans="1:19" x14ac:dyDescent="0.25">
      <c r="A184" t="s">
        <v>209</v>
      </c>
      <c r="B184">
        <v>13015.210938</v>
      </c>
      <c r="C184">
        <v>12630.400390999999</v>
      </c>
      <c r="D184">
        <v>13015.655273</v>
      </c>
      <c r="E184">
        <v>13161.160156</v>
      </c>
      <c r="F184">
        <v>12734.299805000001</v>
      </c>
      <c r="G184">
        <v>12811.799805000001</v>
      </c>
      <c r="H184">
        <v>12625.900390999999</v>
      </c>
      <c r="I184">
        <v>12384.900390999999</v>
      </c>
      <c r="J184">
        <v>12639.224609000001</v>
      </c>
      <c r="L184" t="str">
        <f t="shared" si="18"/>
        <v>08APR2025:15:00:00</v>
      </c>
      <c r="M184">
        <v>15</v>
      </c>
      <c r="N184">
        <f t="shared" si="19"/>
        <v>-384.81054700000095</v>
      </c>
      <c r="O184">
        <f t="shared" si="20"/>
        <v>-384.81054700000095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2.9566216700836154</v>
      </c>
    </row>
    <row r="185" spans="1:19" x14ac:dyDescent="0.25">
      <c r="A185" t="s">
        <v>210</v>
      </c>
      <c r="B185">
        <v>13057.115234000001</v>
      </c>
      <c r="C185">
        <v>12743.299805000001</v>
      </c>
      <c r="D185">
        <v>13316.238281</v>
      </c>
      <c r="E185">
        <v>13567.447265999999</v>
      </c>
      <c r="F185">
        <v>13069.099609000001</v>
      </c>
      <c r="G185">
        <v>13080.099609000001</v>
      </c>
      <c r="H185">
        <v>12920.400390999999</v>
      </c>
      <c r="I185">
        <v>12658.599609000001</v>
      </c>
      <c r="J185">
        <v>12932.050781</v>
      </c>
      <c r="L185" t="str">
        <f t="shared" si="18"/>
        <v>08APR2025:16:00:00</v>
      </c>
      <c r="M185">
        <v>16</v>
      </c>
      <c r="N185">
        <f t="shared" si="19"/>
        <v>-313.81542900000022</v>
      </c>
      <c r="O185">
        <f t="shared" si="20"/>
        <v>-313.81542900000022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2.403405525462794</v>
      </c>
    </row>
    <row r="186" spans="1:19" x14ac:dyDescent="0.25">
      <c r="A186" t="s">
        <v>211</v>
      </c>
      <c r="B186">
        <v>13155.023438</v>
      </c>
      <c r="C186">
        <v>12835.700194999999</v>
      </c>
      <c r="D186">
        <v>13528.016602</v>
      </c>
      <c r="E186">
        <v>13776.094727</v>
      </c>
      <c r="F186">
        <v>13360.599609000001</v>
      </c>
      <c r="G186">
        <v>13291.5</v>
      </c>
      <c r="H186">
        <v>13170.799805000001</v>
      </c>
      <c r="I186">
        <v>12916.900390999999</v>
      </c>
      <c r="J186">
        <v>13184.949219</v>
      </c>
      <c r="L186" t="str">
        <f t="shared" si="18"/>
        <v>08APR2025:17:00:00</v>
      </c>
      <c r="M186">
        <v>17</v>
      </c>
      <c r="N186">
        <f t="shared" si="19"/>
        <v>-319.32324300000073</v>
      </c>
      <c r="O186">
        <f t="shared" si="20"/>
        <v>-319.32324300000073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2.4273863479223756</v>
      </c>
    </row>
    <row r="187" spans="1:19" x14ac:dyDescent="0.25">
      <c r="A187" t="s">
        <v>212</v>
      </c>
      <c r="B187">
        <v>13216.894531</v>
      </c>
      <c r="C187">
        <v>12859</v>
      </c>
      <c r="D187">
        <v>13528.15625</v>
      </c>
      <c r="E187">
        <v>13834.853515999999</v>
      </c>
      <c r="F187">
        <v>13540.299805000001</v>
      </c>
      <c r="G187">
        <v>13369</v>
      </c>
      <c r="H187">
        <v>13289.700194999999</v>
      </c>
      <c r="I187">
        <v>13087.599609000001</v>
      </c>
      <c r="J187">
        <v>13321.650390999999</v>
      </c>
      <c r="L187" t="str">
        <f t="shared" si="18"/>
        <v>08APR2025:18:00:00</v>
      </c>
      <c r="M187">
        <v>18</v>
      </c>
      <c r="N187">
        <f t="shared" si="19"/>
        <v>-357.89453099999992</v>
      </c>
      <c r="O187">
        <f t="shared" si="20"/>
        <v>-357.89453099999992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2.707856449641513</v>
      </c>
    </row>
    <row r="188" spans="1:19" x14ac:dyDescent="0.25">
      <c r="A188" t="s">
        <v>213</v>
      </c>
      <c r="B188">
        <v>12991.133789</v>
      </c>
      <c r="C188">
        <v>12584.900390999999</v>
      </c>
      <c r="D188">
        <v>13397.657227</v>
      </c>
      <c r="E188">
        <v>13800.552734000001</v>
      </c>
      <c r="F188">
        <v>13329.799805000001</v>
      </c>
      <c r="G188">
        <v>13146.099609000001</v>
      </c>
      <c r="H188">
        <v>13103.200194999999</v>
      </c>
      <c r="I188">
        <v>12969.900390999999</v>
      </c>
      <c r="J188">
        <v>13137.25</v>
      </c>
      <c r="L188" t="str">
        <f t="shared" si="18"/>
        <v>08APR2025:19:00:00</v>
      </c>
      <c r="M188">
        <v>19</v>
      </c>
      <c r="N188">
        <f t="shared" si="19"/>
        <v>-406.23339800000031</v>
      </c>
      <c r="O188">
        <f t="shared" si="20"/>
        <v>-406.23339800000031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3.1270049604444137</v>
      </c>
    </row>
    <row r="189" spans="1:19" x14ac:dyDescent="0.25">
      <c r="A189" t="s">
        <v>214</v>
      </c>
      <c r="B189">
        <v>12838.842773</v>
      </c>
      <c r="C189">
        <v>12405.799805000001</v>
      </c>
      <c r="D189">
        <v>13249.711914</v>
      </c>
      <c r="E189">
        <v>13746.777344</v>
      </c>
      <c r="F189">
        <v>13009.5</v>
      </c>
      <c r="G189">
        <v>12847.299805000001</v>
      </c>
      <c r="H189">
        <v>12831.5</v>
      </c>
      <c r="I189">
        <v>12750.700194999999</v>
      </c>
      <c r="J189">
        <v>12859.75</v>
      </c>
      <c r="L189" t="str">
        <f t="shared" si="18"/>
        <v>08APR2025:20:00:00</v>
      </c>
      <c r="M189">
        <v>20</v>
      </c>
      <c r="N189">
        <f t="shared" si="19"/>
        <v>-433.04296799999975</v>
      </c>
      <c r="O189">
        <f t="shared" si="20"/>
        <v>-433.04296799999975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3.372912774589671</v>
      </c>
    </row>
    <row r="190" spans="1:19" x14ac:dyDescent="0.25">
      <c r="A190" t="s">
        <v>215</v>
      </c>
      <c r="B190">
        <v>12853.553711</v>
      </c>
      <c r="C190">
        <v>12481.799805000001</v>
      </c>
      <c r="D190">
        <v>12941.253906</v>
      </c>
      <c r="E190">
        <v>13558.191406</v>
      </c>
      <c r="F190">
        <v>12936</v>
      </c>
      <c r="G190">
        <v>12756.200194999999</v>
      </c>
      <c r="H190">
        <v>12760.299805000001</v>
      </c>
      <c r="I190">
        <v>12705.400390999999</v>
      </c>
      <c r="J190">
        <v>12789.474609000001</v>
      </c>
      <c r="L190" t="str">
        <f t="shared" si="18"/>
        <v>08APR2025:21:00:00</v>
      </c>
      <c r="M190">
        <v>21</v>
      </c>
      <c r="N190">
        <f t="shared" si="19"/>
        <v>-371.75390599999992</v>
      </c>
      <c r="O190">
        <f t="shared" si="20"/>
        <v>-371.75390599999992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2.8922266507654997</v>
      </c>
    </row>
    <row r="191" spans="1:19" x14ac:dyDescent="0.25">
      <c r="A191" t="s">
        <v>216</v>
      </c>
      <c r="B191">
        <v>12525.556640999999</v>
      </c>
      <c r="C191">
        <v>12193.400390999999</v>
      </c>
      <c r="D191">
        <v>12562.092773</v>
      </c>
      <c r="E191">
        <v>13045.533203000001</v>
      </c>
      <c r="F191">
        <v>12535.200194999999</v>
      </c>
      <c r="G191">
        <v>12366.700194999999</v>
      </c>
      <c r="H191">
        <v>12386.599609000001</v>
      </c>
      <c r="I191">
        <v>12356.599609000001</v>
      </c>
      <c r="J191">
        <v>12411.275390999999</v>
      </c>
      <c r="L191" t="str">
        <f t="shared" si="18"/>
        <v>08APR2025:22:00:00</v>
      </c>
      <c r="M191">
        <v>22</v>
      </c>
      <c r="N191">
        <f t="shared" si="19"/>
        <v>-332.15625</v>
      </c>
      <c r="O191">
        <f t="shared" si="20"/>
        <v>-332.15625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2.6518282541851308</v>
      </c>
    </row>
    <row r="192" spans="1:19" x14ac:dyDescent="0.25">
      <c r="A192" t="s">
        <v>217</v>
      </c>
      <c r="B192">
        <v>11915.217773</v>
      </c>
      <c r="C192">
        <v>11678.099609000001</v>
      </c>
      <c r="D192">
        <v>12060.460938</v>
      </c>
      <c r="E192">
        <v>12388.244140999999</v>
      </c>
      <c r="F192">
        <v>11909</v>
      </c>
      <c r="G192">
        <v>11783.599609000001</v>
      </c>
      <c r="H192">
        <v>11806.400390999999</v>
      </c>
      <c r="I192">
        <v>11809.5</v>
      </c>
      <c r="J192">
        <v>11827.125</v>
      </c>
      <c r="L192" t="str">
        <f t="shared" si="18"/>
        <v>08APR2025:23:00:00</v>
      </c>
      <c r="M192">
        <v>23</v>
      </c>
      <c r="N192">
        <f t="shared" si="19"/>
        <v>-237.11816399999952</v>
      </c>
      <c r="O192">
        <f t="shared" si="20"/>
        <v>-237.11816399999952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1.9900447353745527</v>
      </c>
    </row>
    <row r="193" spans="1:19" x14ac:dyDescent="0.25">
      <c r="A193" t="s">
        <v>218</v>
      </c>
      <c r="B193">
        <v>11384.575194999999</v>
      </c>
      <c r="C193">
        <v>11168.799805000001</v>
      </c>
      <c r="D193">
        <v>11531.426758</v>
      </c>
      <c r="E193">
        <v>11756.252930000001</v>
      </c>
      <c r="F193">
        <v>11232.299805000001</v>
      </c>
      <c r="G193">
        <v>11204.700194999999</v>
      </c>
      <c r="H193">
        <v>11220.900390999999</v>
      </c>
      <c r="I193">
        <v>11264.299805000001</v>
      </c>
      <c r="J193">
        <v>11230.549805000001</v>
      </c>
      <c r="L193" t="str">
        <f t="shared" si="18"/>
        <v>09APR2025:00:00:00</v>
      </c>
      <c r="M193">
        <v>24</v>
      </c>
      <c r="N193">
        <f t="shared" si="19"/>
        <v>-215.77538999999888</v>
      </c>
      <c r="O193">
        <f t="shared" si="20"/>
        <v>-215.77538999999888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1.8953310624604196</v>
      </c>
    </row>
    <row r="194" spans="1:19" x14ac:dyDescent="0.25">
      <c r="A194" t="s">
        <v>219</v>
      </c>
      <c r="B194">
        <v>10843.216796999999</v>
      </c>
      <c r="C194">
        <v>10970.700194999999</v>
      </c>
      <c r="D194">
        <v>11195.212890999999</v>
      </c>
      <c r="E194">
        <v>11310.167969</v>
      </c>
      <c r="F194">
        <v>10745</v>
      </c>
      <c r="G194">
        <v>10597.200194999999</v>
      </c>
      <c r="H194">
        <v>10691.700194999999</v>
      </c>
      <c r="I194">
        <v>10673.5</v>
      </c>
      <c r="J194">
        <v>10676.849609000001</v>
      </c>
      <c r="L194" t="str">
        <f t="shared" si="18"/>
        <v>09APR2025:01:00:00</v>
      </c>
      <c r="M194">
        <v>1</v>
      </c>
      <c r="N194">
        <f t="shared" si="19"/>
        <v>127.48339800000031</v>
      </c>
      <c r="O194" t="str">
        <f t="shared" si="20"/>
        <v/>
      </c>
      <c r="P194">
        <f t="shared" si="21"/>
        <v>127.48339800000031</v>
      </c>
      <c r="Q194" t="str">
        <f t="shared" si="22"/>
        <v/>
      </c>
      <c r="R194">
        <f t="shared" si="23"/>
        <v>1</v>
      </c>
      <c r="S194">
        <f t="shared" si="24"/>
        <v>1.1756972159338475</v>
      </c>
    </row>
    <row r="195" spans="1:19" x14ac:dyDescent="0.25">
      <c r="A195" t="s">
        <v>220</v>
      </c>
      <c r="B195">
        <v>10749.126953000001</v>
      </c>
      <c r="C195">
        <v>10868.400390999999</v>
      </c>
      <c r="D195">
        <v>10877.758789</v>
      </c>
      <c r="E195">
        <v>10939.902344</v>
      </c>
      <c r="F195">
        <v>10381.700194999999</v>
      </c>
      <c r="G195">
        <v>10329.5</v>
      </c>
      <c r="H195">
        <v>10387.700194999999</v>
      </c>
      <c r="I195">
        <v>10391.700194999999</v>
      </c>
      <c r="J195">
        <v>10372.649414</v>
      </c>
      <c r="L195" t="str">
        <f t="shared" ref="L195:L258" si="25">A195</f>
        <v>09APR2025:02:00:00</v>
      </c>
      <c r="M195">
        <v>2</v>
      </c>
      <c r="N195">
        <f t="shared" ref="N195:N258" si="26">C195-B195</f>
        <v>119.27343799999835</v>
      </c>
      <c r="O195" t="str">
        <f t="shared" ref="O195:O258" si="27">IF(N195&lt;0,N195,"")</f>
        <v/>
      </c>
      <c r="P195">
        <f t="shared" ref="P195:P258" si="28">IF(N195&gt;0,N195,"")</f>
        <v>119.27343799999835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1.1096104690317199</v>
      </c>
    </row>
    <row r="196" spans="1:19" x14ac:dyDescent="0.25">
      <c r="A196" t="s">
        <v>221</v>
      </c>
      <c r="B196">
        <v>10799.335938</v>
      </c>
      <c r="C196">
        <v>10916.799805000001</v>
      </c>
      <c r="D196">
        <v>10622.346680000001</v>
      </c>
      <c r="E196">
        <v>10659.939453000001</v>
      </c>
      <c r="F196">
        <v>10167.599609000001</v>
      </c>
      <c r="G196">
        <v>10196.700194999999</v>
      </c>
      <c r="H196">
        <v>10219.200194999999</v>
      </c>
      <c r="I196">
        <v>10241.799805000001</v>
      </c>
      <c r="J196">
        <v>10206.325194999999</v>
      </c>
      <c r="L196" t="str">
        <f t="shared" si="25"/>
        <v>09APR2025:03:00:00</v>
      </c>
      <c r="M196">
        <v>3</v>
      </c>
      <c r="N196">
        <f t="shared" si="26"/>
        <v>117.46386700000039</v>
      </c>
      <c r="O196" t="str">
        <f t="shared" si="27"/>
        <v/>
      </c>
      <c r="P196">
        <f t="shared" si="28"/>
        <v>117.46386700000039</v>
      </c>
      <c r="Q196" t="str">
        <f t="shared" si="29"/>
        <v/>
      </c>
      <c r="R196">
        <f t="shared" si="30"/>
        <v>1</v>
      </c>
      <c r="S196">
        <f t="shared" si="31"/>
        <v>1.0876952775093902</v>
      </c>
    </row>
    <row r="197" spans="1:19" x14ac:dyDescent="0.25">
      <c r="A197" t="s">
        <v>222</v>
      </c>
      <c r="B197">
        <v>10490.894531</v>
      </c>
      <c r="C197">
        <v>10740.099609000001</v>
      </c>
      <c r="D197">
        <v>10593.053711</v>
      </c>
      <c r="E197">
        <v>10670.526367</v>
      </c>
      <c r="F197">
        <v>10072.700194999999</v>
      </c>
      <c r="G197">
        <v>10120.799805000001</v>
      </c>
      <c r="H197">
        <v>10125</v>
      </c>
      <c r="I197">
        <v>10148.299805000001</v>
      </c>
      <c r="J197">
        <v>10116.700194999999</v>
      </c>
      <c r="L197" t="str">
        <f t="shared" si="25"/>
        <v>09APR2025:04:00:00</v>
      </c>
      <c r="M197">
        <v>4</v>
      </c>
      <c r="N197">
        <f t="shared" si="26"/>
        <v>249.20507800000087</v>
      </c>
      <c r="O197" t="str">
        <f t="shared" si="27"/>
        <v/>
      </c>
      <c r="P197">
        <f t="shared" si="28"/>
        <v>249.20507800000087</v>
      </c>
      <c r="Q197" t="str">
        <f t="shared" si="29"/>
        <v/>
      </c>
      <c r="R197">
        <f t="shared" si="30"/>
        <v>1</v>
      </c>
      <c r="S197">
        <f t="shared" si="31"/>
        <v>2.3754416485993062</v>
      </c>
    </row>
    <row r="198" spans="1:19" x14ac:dyDescent="0.25">
      <c r="A198" t="s">
        <v>223</v>
      </c>
      <c r="B198">
        <v>10552.644531</v>
      </c>
      <c r="C198">
        <v>10762.799805000001</v>
      </c>
      <c r="D198">
        <v>10594.386719</v>
      </c>
      <c r="E198">
        <v>10694.836914</v>
      </c>
      <c r="F198">
        <v>10166.200194999999</v>
      </c>
      <c r="G198">
        <v>10222.799805000001</v>
      </c>
      <c r="H198">
        <v>10213.599609000001</v>
      </c>
      <c r="I198">
        <v>10230.599609000001</v>
      </c>
      <c r="J198">
        <v>10208.299805000001</v>
      </c>
      <c r="L198" t="str">
        <f t="shared" si="25"/>
        <v>09APR2025:05:00:00</v>
      </c>
      <c r="M198">
        <v>5</v>
      </c>
      <c r="N198">
        <f t="shared" si="26"/>
        <v>210.15527400000065</v>
      </c>
      <c r="O198" t="str">
        <f t="shared" si="27"/>
        <v/>
      </c>
      <c r="P198">
        <f t="shared" si="28"/>
        <v>210.15527400000065</v>
      </c>
      <c r="Q198" t="str">
        <f t="shared" si="29"/>
        <v/>
      </c>
      <c r="R198">
        <f t="shared" si="30"/>
        <v>1</v>
      </c>
      <c r="S198">
        <f t="shared" si="31"/>
        <v>1.9914939177818181</v>
      </c>
    </row>
    <row r="199" spans="1:19" x14ac:dyDescent="0.25">
      <c r="A199" t="s">
        <v>224</v>
      </c>
      <c r="B199">
        <v>11039.922852</v>
      </c>
      <c r="C199">
        <v>11082.400390999999</v>
      </c>
      <c r="D199">
        <v>10878.836914</v>
      </c>
      <c r="E199">
        <v>10988.943359000001</v>
      </c>
      <c r="F199">
        <v>10610.599609000001</v>
      </c>
      <c r="G199">
        <v>10655.700194999999</v>
      </c>
      <c r="H199">
        <v>10640.5</v>
      </c>
      <c r="I199">
        <v>10632.299805000001</v>
      </c>
      <c r="J199">
        <v>10634.775390999999</v>
      </c>
      <c r="L199" t="str">
        <f t="shared" si="25"/>
        <v>09APR2025:06:00:00</v>
      </c>
      <c r="M199">
        <v>6</v>
      </c>
      <c r="N199">
        <f t="shared" si="26"/>
        <v>42.477538999999524</v>
      </c>
      <c r="O199" t="str">
        <f t="shared" si="27"/>
        <v/>
      </c>
      <c r="P199">
        <f t="shared" si="28"/>
        <v>42.477538999999524</v>
      </c>
      <c r="Q199" t="str">
        <f t="shared" si="29"/>
        <v/>
      </c>
      <c r="R199">
        <f t="shared" si="30"/>
        <v>1</v>
      </c>
      <c r="S199">
        <f t="shared" si="31"/>
        <v>0.38476300576959432</v>
      </c>
    </row>
    <row r="200" spans="1:19" x14ac:dyDescent="0.25">
      <c r="A200" t="s">
        <v>225</v>
      </c>
      <c r="B200">
        <v>11757.079102</v>
      </c>
      <c r="C200">
        <v>11713.299805000001</v>
      </c>
      <c r="D200">
        <v>11400.603515999999</v>
      </c>
      <c r="E200">
        <v>11495.262694999999</v>
      </c>
      <c r="F200">
        <v>11235.099609000001</v>
      </c>
      <c r="G200">
        <v>11287.900390999999</v>
      </c>
      <c r="H200">
        <v>11255</v>
      </c>
      <c r="I200">
        <v>11227.200194999999</v>
      </c>
      <c r="J200">
        <v>11251.299805000001</v>
      </c>
      <c r="L200" t="str">
        <f t="shared" si="25"/>
        <v>09APR2025:07:00:00</v>
      </c>
      <c r="M200">
        <v>7</v>
      </c>
      <c r="N200">
        <f t="shared" si="26"/>
        <v>-43.779296999999133</v>
      </c>
      <c r="O200">
        <f t="shared" si="27"/>
        <v>-43.779296999999133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0.372365420188011</v>
      </c>
    </row>
    <row r="201" spans="1:19" x14ac:dyDescent="0.25">
      <c r="A201" t="s">
        <v>226</v>
      </c>
      <c r="B201">
        <v>11988.835938</v>
      </c>
      <c r="C201">
        <v>11825.400390999999</v>
      </c>
      <c r="D201">
        <v>11550.65625</v>
      </c>
      <c r="E201">
        <v>11665.493164</v>
      </c>
      <c r="F201">
        <v>11489.900390999999</v>
      </c>
      <c r="G201">
        <v>11536.700194999999</v>
      </c>
      <c r="H201">
        <v>11508.099609000001</v>
      </c>
      <c r="I201">
        <v>11460.599609000001</v>
      </c>
      <c r="J201">
        <v>11498.826171999999</v>
      </c>
      <c r="L201" t="str">
        <f t="shared" si="25"/>
        <v>09APR2025:08:00:00</v>
      </c>
      <c r="M201">
        <v>8</v>
      </c>
      <c r="N201">
        <f t="shared" si="26"/>
        <v>-163.43554700000095</v>
      </c>
      <c r="O201">
        <f t="shared" si="27"/>
        <v>-163.43554700000095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1.3632311580974523</v>
      </c>
    </row>
    <row r="202" spans="1:19" x14ac:dyDescent="0.25">
      <c r="A202" t="s">
        <v>227</v>
      </c>
      <c r="B202">
        <v>12746.213867</v>
      </c>
      <c r="C202">
        <v>11900.5</v>
      </c>
      <c r="D202">
        <v>11772.018555000001</v>
      </c>
      <c r="E202">
        <v>11862.105469</v>
      </c>
      <c r="F202">
        <v>11725.400390999999</v>
      </c>
      <c r="G202">
        <v>11760.900390999999</v>
      </c>
      <c r="H202">
        <v>11738.099609000001</v>
      </c>
      <c r="I202">
        <v>11661.700194999999</v>
      </c>
      <c r="J202">
        <v>11721.524414</v>
      </c>
      <c r="L202" t="str">
        <f t="shared" si="25"/>
        <v>09APR2025:09:00:00</v>
      </c>
      <c r="M202">
        <v>9</v>
      </c>
      <c r="N202">
        <f t="shared" si="26"/>
        <v>-845.71386700000039</v>
      </c>
      <c r="O202">
        <f t="shared" si="27"/>
        <v>-845.71386700000039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6.635020217176467</v>
      </c>
    </row>
    <row r="203" spans="1:19" x14ac:dyDescent="0.25">
      <c r="A203" t="s">
        <v>228</v>
      </c>
      <c r="B203">
        <v>12822.585938</v>
      </c>
      <c r="C203">
        <v>12376.5</v>
      </c>
      <c r="D203">
        <v>12280.261719</v>
      </c>
      <c r="E203">
        <v>12209.095703000001</v>
      </c>
      <c r="F203">
        <v>12062.700194999999</v>
      </c>
      <c r="G203">
        <v>12030.200194999999</v>
      </c>
      <c r="H203">
        <v>12017</v>
      </c>
      <c r="I203">
        <v>11896.299805000001</v>
      </c>
      <c r="J203">
        <v>12001.549805000001</v>
      </c>
      <c r="L203" t="str">
        <f t="shared" si="25"/>
        <v>09APR2025:10:00:00</v>
      </c>
      <c r="M203">
        <v>10</v>
      </c>
      <c r="N203">
        <f t="shared" si="26"/>
        <v>-446.08593800000017</v>
      </c>
      <c r="O203">
        <f t="shared" si="27"/>
        <v>-446.08593800000017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3.4789077660069738</v>
      </c>
    </row>
    <row r="204" spans="1:19" x14ac:dyDescent="0.25">
      <c r="A204" t="s">
        <v>229</v>
      </c>
      <c r="B204">
        <v>12635.401367</v>
      </c>
      <c r="C204">
        <v>12681.700194999999</v>
      </c>
      <c r="D204">
        <v>12824.525390999999</v>
      </c>
      <c r="E204">
        <v>12710.670898</v>
      </c>
      <c r="F204">
        <v>12409.900390999999</v>
      </c>
      <c r="G204">
        <v>12254.099609000001</v>
      </c>
      <c r="H204">
        <v>12264.700194999999</v>
      </c>
      <c r="I204">
        <v>12044.299805000001</v>
      </c>
      <c r="J204">
        <v>12243.25</v>
      </c>
      <c r="L204" t="str">
        <f t="shared" si="25"/>
        <v>09APR2025:11:00:00</v>
      </c>
      <c r="M204">
        <v>11</v>
      </c>
      <c r="N204">
        <f t="shared" si="26"/>
        <v>46.298827999999048</v>
      </c>
      <c r="O204" t="str">
        <f t="shared" si="27"/>
        <v/>
      </c>
      <c r="P204">
        <f t="shared" si="28"/>
        <v>46.298827999999048</v>
      </c>
      <c r="Q204" t="str">
        <f t="shared" si="29"/>
        <v/>
      </c>
      <c r="R204">
        <f t="shared" si="30"/>
        <v>1</v>
      </c>
      <c r="S204">
        <f t="shared" si="31"/>
        <v>0.36642150617326763</v>
      </c>
    </row>
    <row r="205" spans="1:19" x14ac:dyDescent="0.25">
      <c r="A205" t="s">
        <v>230</v>
      </c>
      <c r="B205">
        <v>12533.989258</v>
      </c>
      <c r="C205">
        <v>12760.599609000001</v>
      </c>
      <c r="D205">
        <v>13196.474609000001</v>
      </c>
      <c r="E205">
        <v>13199.529296999999</v>
      </c>
      <c r="F205">
        <v>12714</v>
      </c>
      <c r="G205">
        <v>12466.799805000001</v>
      </c>
      <c r="H205">
        <v>12502</v>
      </c>
      <c r="I205">
        <v>12168.599609000001</v>
      </c>
      <c r="J205">
        <v>12462.849609000001</v>
      </c>
      <c r="L205" t="str">
        <f t="shared" si="25"/>
        <v>09APR2025:12:00:00</v>
      </c>
      <c r="M205">
        <v>12</v>
      </c>
      <c r="N205">
        <f t="shared" si="26"/>
        <v>226.61035100000117</v>
      </c>
      <c r="O205" t="str">
        <f t="shared" si="27"/>
        <v/>
      </c>
      <c r="P205">
        <f t="shared" si="28"/>
        <v>226.61035100000117</v>
      </c>
      <c r="Q205" t="str">
        <f t="shared" si="29"/>
        <v/>
      </c>
      <c r="R205">
        <f t="shared" si="30"/>
        <v>1</v>
      </c>
      <c r="S205">
        <f t="shared" si="31"/>
        <v>1.8079666922912341</v>
      </c>
    </row>
    <row r="206" spans="1:19" x14ac:dyDescent="0.25">
      <c r="A206" t="s">
        <v>231</v>
      </c>
      <c r="B206">
        <v>12750.055664</v>
      </c>
      <c r="C206">
        <v>12948.200194999999</v>
      </c>
      <c r="D206">
        <v>14035.472656</v>
      </c>
      <c r="E206">
        <v>13775.772461</v>
      </c>
      <c r="F206">
        <v>12976.400390999999</v>
      </c>
      <c r="G206">
        <v>12648</v>
      </c>
      <c r="H206">
        <v>12707.099609000001</v>
      </c>
      <c r="I206">
        <v>12243.900390999999</v>
      </c>
      <c r="J206">
        <v>12643.849609000001</v>
      </c>
      <c r="L206" t="str">
        <f t="shared" si="25"/>
        <v>09APR2025:13:00:00</v>
      </c>
      <c r="M206">
        <v>13</v>
      </c>
      <c r="N206">
        <f t="shared" si="26"/>
        <v>198.14453099999992</v>
      </c>
      <c r="O206" t="str">
        <f t="shared" si="27"/>
        <v/>
      </c>
      <c r="P206">
        <f t="shared" si="28"/>
        <v>198.14453099999992</v>
      </c>
      <c r="Q206" t="str">
        <f t="shared" si="29"/>
        <v/>
      </c>
      <c r="R206">
        <f t="shared" si="30"/>
        <v>1</v>
      </c>
      <c r="S206">
        <f t="shared" si="31"/>
        <v>1.5540679681851459</v>
      </c>
    </row>
    <row r="207" spans="1:19" x14ac:dyDescent="0.25">
      <c r="A207" t="s">
        <v>232</v>
      </c>
      <c r="B207">
        <v>12943.630859000001</v>
      </c>
      <c r="C207">
        <v>13124.5</v>
      </c>
      <c r="D207">
        <v>14643.801758</v>
      </c>
      <c r="E207">
        <v>14299.146484000001</v>
      </c>
      <c r="F207">
        <v>13452.099609000001</v>
      </c>
      <c r="G207">
        <v>13022.099609000001</v>
      </c>
      <c r="H207">
        <v>13097.099609000001</v>
      </c>
      <c r="I207">
        <v>12497.400390999999</v>
      </c>
      <c r="J207">
        <v>13017.173828000001</v>
      </c>
      <c r="L207" t="str">
        <f t="shared" si="25"/>
        <v>09APR2025:14:00:00</v>
      </c>
      <c r="M207">
        <v>14</v>
      </c>
      <c r="N207">
        <f t="shared" si="26"/>
        <v>180.86914099999922</v>
      </c>
      <c r="O207" t="str">
        <f t="shared" si="27"/>
        <v/>
      </c>
      <c r="P207">
        <f t="shared" si="28"/>
        <v>180.86914099999922</v>
      </c>
      <c r="Q207" t="str">
        <f t="shared" si="29"/>
        <v/>
      </c>
      <c r="R207">
        <f t="shared" si="30"/>
        <v>1</v>
      </c>
      <c r="S207">
        <f t="shared" si="31"/>
        <v>1.397360160918347</v>
      </c>
    </row>
    <row r="208" spans="1:19" x14ac:dyDescent="0.25">
      <c r="A208" t="s">
        <v>233</v>
      </c>
      <c r="B208">
        <v>13221.690430000001</v>
      </c>
      <c r="C208">
        <v>13354.400390999999</v>
      </c>
      <c r="D208">
        <v>15003.564453000001</v>
      </c>
      <c r="E208">
        <v>14656.367188</v>
      </c>
      <c r="F208">
        <v>13919.099609000001</v>
      </c>
      <c r="G208">
        <v>13431.099609000001</v>
      </c>
      <c r="H208">
        <v>13515</v>
      </c>
      <c r="I208">
        <v>12803</v>
      </c>
      <c r="J208">
        <v>13417.049805000001</v>
      </c>
      <c r="L208" t="str">
        <f t="shared" si="25"/>
        <v>09APR2025:15:00:00</v>
      </c>
      <c r="M208">
        <v>15</v>
      </c>
      <c r="N208">
        <f t="shared" si="26"/>
        <v>132.70996099999866</v>
      </c>
      <c r="O208" t="str">
        <f t="shared" si="27"/>
        <v/>
      </c>
      <c r="P208">
        <f t="shared" si="28"/>
        <v>132.70996099999866</v>
      </c>
      <c r="Q208" t="str">
        <f t="shared" si="29"/>
        <v/>
      </c>
      <c r="R208">
        <f t="shared" si="30"/>
        <v>1</v>
      </c>
      <c r="S208">
        <f t="shared" si="31"/>
        <v>1.0037291502369463</v>
      </c>
    </row>
    <row r="209" spans="1:19" x14ac:dyDescent="0.25">
      <c r="A209" t="s">
        <v>234</v>
      </c>
      <c r="B209">
        <v>13547.053711</v>
      </c>
      <c r="C209">
        <v>13702</v>
      </c>
      <c r="D209">
        <v>15173.958008</v>
      </c>
      <c r="E209">
        <v>14984.375977</v>
      </c>
      <c r="F209">
        <v>14364.299805000001</v>
      </c>
      <c r="G209">
        <v>13829.5</v>
      </c>
      <c r="H209">
        <v>13913.700194999999</v>
      </c>
      <c r="I209">
        <v>13131.5</v>
      </c>
      <c r="J209">
        <v>13809.75</v>
      </c>
      <c r="L209" t="str">
        <f t="shared" si="25"/>
        <v>09APR2025:16:00:00</v>
      </c>
      <c r="M209">
        <v>16</v>
      </c>
      <c r="N209">
        <f t="shared" si="26"/>
        <v>154.94628899999952</v>
      </c>
      <c r="O209" t="str">
        <f t="shared" si="27"/>
        <v/>
      </c>
      <c r="P209">
        <f t="shared" si="28"/>
        <v>154.94628899999952</v>
      </c>
      <c r="Q209" t="str">
        <f t="shared" si="29"/>
        <v/>
      </c>
      <c r="R209">
        <f t="shared" si="30"/>
        <v>1</v>
      </c>
      <c r="S209">
        <f t="shared" si="31"/>
        <v>1.1437637460179662</v>
      </c>
    </row>
    <row r="210" spans="1:19" x14ac:dyDescent="0.25">
      <c r="A210" t="s">
        <v>235</v>
      </c>
      <c r="B210">
        <v>13895.002930000001</v>
      </c>
      <c r="C210">
        <v>14012.799805000001</v>
      </c>
      <c r="D210">
        <v>15280.147461</v>
      </c>
      <c r="E210">
        <v>15199.834961</v>
      </c>
      <c r="F210">
        <v>14633.599609000001</v>
      </c>
      <c r="G210">
        <v>14078.200194999999</v>
      </c>
      <c r="H210">
        <v>14151.099609000001</v>
      </c>
      <c r="I210">
        <v>13348.5</v>
      </c>
      <c r="J210">
        <v>14052.849609000001</v>
      </c>
      <c r="L210" t="str">
        <f t="shared" si="25"/>
        <v>09APR2025:17:00:00</v>
      </c>
      <c r="M210">
        <v>17</v>
      </c>
      <c r="N210">
        <f t="shared" si="26"/>
        <v>117.796875</v>
      </c>
      <c r="O210" t="str">
        <f t="shared" si="27"/>
        <v/>
      </c>
      <c r="P210">
        <f t="shared" si="28"/>
        <v>117.796875</v>
      </c>
      <c r="Q210" t="str">
        <f t="shared" si="29"/>
        <v/>
      </c>
      <c r="R210">
        <f t="shared" si="30"/>
        <v>1</v>
      </c>
      <c r="S210">
        <f t="shared" si="31"/>
        <v>0.84776430486150323</v>
      </c>
    </row>
    <row r="211" spans="1:19" x14ac:dyDescent="0.25">
      <c r="A211" t="s">
        <v>236</v>
      </c>
      <c r="B211">
        <v>14133.453125</v>
      </c>
      <c r="C211">
        <v>14153.799805000001</v>
      </c>
      <c r="D211">
        <v>15198.085938</v>
      </c>
      <c r="E211">
        <v>15275.324219</v>
      </c>
      <c r="F211">
        <v>14654.599609000001</v>
      </c>
      <c r="G211">
        <v>14101.200194999999</v>
      </c>
      <c r="H211">
        <v>14149</v>
      </c>
      <c r="I211">
        <v>13389.900390999999</v>
      </c>
      <c r="J211">
        <v>14073.675781</v>
      </c>
      <c r="L211" t="str">
        <f t="shared" si="25"/>
        <v>09APR2025:18:00:00</v>
      </c>
      <c r="M211">
        <v>18</v>
      </c>
      <c r="N211">
        <f t="shared" si="26"/>
        <v>20.346680000000561</v>
      </c>
      <c r="O211" t="str">
        <f t="shared" si="27"/>
        <v/>
      </c>
      <c r="P211">
        <f t="shared" si="28"/>
        <v>20.346680000000561</v>
      </c>
      <c r="Q211" t="str">
        <f t="shared" si="29"/>
        <v/>
      </c>
      <c r="R211">
        <f t="shared" si="30"/>
        <v>1</v>
      </c>
      <c r="S211">
        <f t="shared" si="31"/>
        <v>0.14396113830108706</v>
      </c>
    </row>
    <row r="212" spans="1:19" x14ac:dyDescent="0.25">
      <c r="A212" t="s">
        <v>237</v>
      </c>
      <c r="B212">
        <v>14038.247069999999</v>
      </c>
      <c r="C212">
        <v>13761.400390999999</v>
      </c>
      <c r="D212">
        <v>14930.483398</v>
      </c>
      <c r="E212">
        <v>15106.683594</v>
      </c>
      <c r="F212">
        <v>14277.700194999999</v>
      </c>
      <c r="G212">
        <v>13775.400390999999</v>
      </c>
      <c r="H212">
        <v>13801.599609000001</v>
      </c>
      <c r="I212">
        <v>13129.299805000001</v>
      </c>
      <c r="J212">
        <v>13746.000977</v>
      </c>
      <c r="L212" t="str">
        <f t="shared" si="25"/>
        <v>09APR2025:19:00:00</v>
      </c>
      <c r="M212">
        <v>19</v>
      </c>
      <c r="N212">
        <f t="shared" si="26"/>
        <v>-276.84667900000022</v>
      </c>
      <c r="O212">
        <f t="shared" si="27"/>
        <v>-276.84667900000022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1.9720886633462011</v>
      </c>
    </row>
    <row r="213" spans="1:19" x14ac:dyDescent="0.25">
      <c r="A213" t="s">
        <v>238</v>
      </c>
      <c r="B213">
        <v>13684.760742</v>
      </c>
      <c r="C213">
        <v>13356.900390999999</v>
      </c>
      <c r="D213">
        <v>14709.037109000001</v>
      </c>
      <c r="E213">
        <v>14903.358398</v>
      </c>
      <c r="F213">
        <v>13830.599609000001</v>
      </c>
      <c r="G213">
        <v>13394.5</v>
      </c>
      <c r="H213">
        <v>13403.5</v>
      </c>
      <c r="I213">
        <v>12813.599609000001</v>
      </c>
      <c r="J213">
        <v>13360.550781</v>
      </c>
      <c r="L213" t="str">
        <f t="shared" si="25"/>
        <v>09APR2025:20:00:00</v>
      </c>
      <c r="M213">
        <v>20</v>
      </c>
      <c r="N213">
        <f t="shared" si="26"/>
        <v>-327.86035100000117</v>
      </c>
      <c r="O213">
        <f t="shared" si="27"/>
        <v>-327.86035100000117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2.3958062342570781</v>
      </c>
    </row>
    <row r="214" spans="1:19" x14ac:dyDescent="0.25">
      <c r="A214" t="s">
        <v>239</v>
      </c>
      <c r="B214">
        <v>13562.272461</v>
      </c>
      <c r="C214">
        <v>13172.700194999999</v>
      </c>
      <c r="D214">
        <v>14396.528319999999</v>
      </c>
      <c r="E214">
        <v>14558.53125</v>
      </c>
      <c r="F214">
        <v>13657</v>
      </c>
      <c r="G214">
        <v>13257.099609000001</v>
      </c>
      <c r="H214">
        <v>13254.400390999999</v>
      </c>
      <c r="I214">
        <v>12721.200194999999</v>
      </c>
      <c r="J214">
        <v>13222.424805000001</v>
      </c>
      <c r="L214" t="str">
        <f t="shared" si="25"/>
        <v>09APR2025:21:00:00</v>
      </c>
      <c r="M214">
        <v>21</v>
      </c>
      <c r="N214">
        <f t="shared" si="26"/>
        <v>-389.57226600000104</v>
      </c>
      <c r="O214">
        <f t="shared" si="27"/>
        <v>-389.57226600000104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2.8724704294229784</v>
      </c>
    </row>
    <row r="215" spans="1:19" x14ac:dyDescent="0.25">
      <c r="A215" t="s">
        <v>240</v>
      </c>
      <c r="B215">
        <v>13185.955078000001</v>
      </c>
      <c r="C215">
        <v>12812.599609000001</v>
      </c>
      <c r="D215">
        <v>13761.371094</v>
      </c>
      <c r="E215">
        <v>13894.984375</v>
      </c>
      <c r="F215">
        <v>13233.099609000001</v>
      </c>
      <c r="G215">
        <v>12865.5</v>
      </c>
      <c r="H215">
        <v>12849.099609000001</v>
      </c>
      <c r="I215">
        <v>12362.900390999999</v>
      </c>
      <c r="J215">
        <v>12827.650390999999</v>
      </c>
      <c r="L215" t="str">
        <f t="shared" si="25"/>
        <v>09APR2025:22:00:00</v>
      </c>
      <c r="M215">
        <v>22</v>
      </c>
      <c r="N215">
        <f t="shared" si="26"/>
        <v>-373.35546900000008</v>
      </c>
      <c r="O215">
        <f t="shared" si="27"/>
        <v>-373.35546900000008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2.8314632257690757</v>
      </c>
    </row>
    <row r="216" spans="1:19" x14ac:dyDescent="0.25">
      <c r="A216" t="s">
        <v>241</v>
      </c>
      <c r="B216">
        <v>12623.790039</v>
      </c>
      <c r="C216">
        <v>12228.799805000001</v>
      </c>
      <c r="D216">
        <v>12971.129883</v>
      </c>
      <c r="E216">
        <v>13124.931640999999</v>
      </c>
      <c r="F216">
        <v>12557.099609000001</v>
      </c>
      <c r="G216">
        <v>12249.700194999999</v>
      </c>
      <c r="H216">
        <v>12213.900390999999</v>
      </c>
      <c r="I216">
        <v>11811.099609000001</v>
      </c>
      <c r="J216">
        <v>12207.951171999999</v>
      </c>
      <c r="L216" t="str">
        <f t="shared" si="25"/>
        <v>09APR2025:23:00:00</v>
      </c>
      <c r="M216">
        <v>23</v>
      </c>
      <c r="N216">
        <f t="shared" si="26"/>
        <v>-394.99023399999896</v>
      </c>
      <c r="O216">
        <f t="shared" si="27"/>
        <v>-394.99023399999896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3.1289353892904916</v>
      </c>
    </row>
    <row r="217" spans="1:19" x14ac:dyDescent="0.25">
      <c r="A217" t="s">
        <v>242</v>
      </c>
      <c r="B217">
        <v>11856.907227</v>
      </c>
      <c r="C217">
        <v>11645.099609000001</v>
      </c>
      <c r="D217">
        <v>12196.503906</v>
      </c>
      <c r="E217">
        <v>12372.899414</v>
      </c>
      <c r="F217">
        <v>11810.799805000001</v>
      </c>
      <c r="G217">
        <v>11590.799805000001</v>
      </c>
      <c r="H217">
        <v>11536.599609000001</v>
      </c>
      <c r="I217">
        <v>11214.5</v>
      </c>
      <c r="J217">
        <v>11538.174805000001</v>
      </c>
      <c r="L217" t="str">
        <f t="shared" si="25"/>
        <v>10APR2025:00:00:00</v>
      </c>
      <c r="M217">
        <v>24</v>
      </c>
      <c r="N217">
        <f t="shared" si="26"/>
        <v>-211.80761799999891</v>
      </c>
      <c r="O217">
        <f t="shared" si="27"/>
        <v>-211.80761799999891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1.7863648078284733</v>
      </c>
    </row>
    <row r="218" spans="1:19" x14ac:dyDescent="0.25">
      <c r="A218" t="s">
        <v>243</v>
      </c>
      <c r="B218">
        <v>11348.183594</v>
      </c>
      <c r="C218">
        <v>11047.5</v>
      </c>
      <c r="D218">
        <v>11591.163086</v>
      </c>
      <c r="E218">
        <v>11733.734375</v>
      </c>
      <c r="F218">
        <v>11343</v>
      </c>
      <c r="G218">
        <v>11010.599609000001</v>
      </c>
      <c r="H218">
        <v>11047.5</v>
      </c>
      <c r="I218">
        <v>10919.099609000001</v>
      </c>
      <c r="J218">
        <v>11080.050781</v>
      </c>
      <c r="L218" t="str">
        <f t="shared" si="25"/>
        <v>10APR2025:01:00:00</v>
      </c>
      <c r="M218">
        <v>1</v>
      </c>
      <c r="N218">
        <f t="shared" si="26"/>
        <v>-300.68359400000008</v>
      </c>
      <c r="O218">
        <f t="shared" si="27"/>
        <v>-300.68359400000008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2.6496186945633946</v>
      </c>
    </row>
    <row r="219" spans="1:19" x14ac:dyDescent="0.25">
      <c r="A219" t="s">
        <v>244</v>
      </c>
      <c r="B219">
        <v>10962.755859000001</v>
      </c>
      <c r="C219">
        <v>10658.5</v>
      </c>
      <c r="D219">
        <v>11305.275390999999</v>
      </c>
      <c r="E219">
        <v>11363.214844</v>
      </c>
      <c r="F219">
        <v>10915</v>
      </c>
      <c r="G219">
        <v>10639.200194999999</v>
      </c>
      <c r="H219">
        <v>10658.5</v>
      </c>
      <c r="I219">
        <v>10561.799805000001</v>
      </c>
      <c r="J219">
        <v>10693.625</v>
      </c>
      <c r="L219" t="str">
        <f t="shared" si="25"/>
        <v>10APR2025:02:00:00</v>
      </c>
      <c r="M219">
        <v>2</v>
      </c>
      <c r="N219">
        <f t="shared" si="26"/>
        <v>-304.25585900000078</v>
      </c>
      <c r="O219">
        <f t="shared" si="27"/>
        <v>-304.25585900000078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2.775359251936806</v>
      </c>
    </row>
    <row r="220" spans="1:19" x14ac:dyDescent="0.25">
      <c r="A220" t="s">
        <v>245</v>
      </c>
      <c r="B220">
        <v>11025.633789</v>
      </c>
      <c r="C220">
        <v>10412.5</v>
      </c>
      <c r="D220">
        <v>11121.28125</v>
      </c>
      <c r="E220">
        <v>11144.287109000001</v>
      </c>
      <c r="F220">
        <v>10649.599609000001</v>
      </c>
      <c r="G220">
        <v>10398.599609000001</v>
      </c>
      <c r="H220">
        <v>10412.5</v>
      </c>
      <c r="I220">
        <v>10329.099609000001</v>
      </c>
      <c r="J220">
        <v>10447.449219</v>
      </c>
      <c r="L220" t="str">
        <f t="shared" si="25"/>
        <v>10APR2025:03:00:00</v>
      </c>
      <c r="M220">
        <v>3</v>
      </c>
      <c r="N220">
        <f t="shared" si="26"/>
        <v>-613.13378899999952</v>
      </c>
      <c r="O220">
        <f t="shared" si="27"/>
        <v>-613.13378899999952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5.5609845269095359</v>
      </c>
    </row>
    <row r="221" spans="1:19" x14ac:dyDescent="0.25">
      <c r="A221" t="s">
        <v>246</v>
      </c>
      <c r="B221">
        <v>10733.368164</v>
      </c>
      <c r="C221">
        <v>10328</v>
      </c>
      <c r="D221">
        <v>10956.625977</v>
      </c>
      <c r="E221">
        <v>10915.511719</v>
      </c>
      <c r="F221">
        <v>10579</v>
      </c>
      <c r="G221">
        <v>10301.5</v>
      </c>
      <c r="H221">
        <v>10328</v>
      </c>
      <c r="I221">
        <v>10233</v>
      </c>
      <c r="J221">
        <v>10360.375</v>
      </c>
      <c r="L221" t="str">
        <f t="shared" si="25"/>
        <v>10APR2025:04:00:00</v>
      </c>
      <c r="M221">
        <v>4</v>
      </c>
      <c r="N221">
        <f t="shared" si="26"/>
        <v>-405.36816399999952</v>
      </c>
      <c r="O221">
        <f t="shared" si="27"/>
        <v>-405.36816399999952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3.7767097690696487</v>
      </c>
    </row>
    <row r="222" spans="1:19" x14ac:dyDescent="0.25">
      <c r="A222" t="s">
        <v>247</v>
      </c>
      <c r="B222">
        <v>10624.759765999999</v>
      </c>
      <c r="C222">
        <v>10420</v>
      </c>
      <c r="D222">
        <v>10899.554688</v>
      </c>
      <c r="E222">
        <v>10806.389648</v>
      </c>
      <c r="F222">
        <v>10665</v>
      </c>
      <c r="G222">
        <v>10391.200194999999</v>
      </c>
      <c r="H222">
        <v>10420</v>
      </c>
      <c r="I222">
        <v>10317.799805000001</v>
      </c>
      <c r="J222">
        <v>10448.5</v>
      </c>
      <c r="L222" t="str">
        <f t="shared" si="25"/>
        <v>10APR2025:05:00:00</v>
      </c>
      <c r="M222">
        <v>5</v>
      </c>
      <c r="N222">
        <f t="shared" si="26"/>
        <v>-204.75976599999922</v>
      </c>
      <c r="O222">
        <f t="shared" si="27"/>
        <v>-204.75976599999922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1.9271943131857465</v>
      </c>
    </row>
    <row r="223" spans="1:19" x14ac:dyDescent="0.25">
      <c r="A223" t="s">
        <v>248</v>
      </c>
      <c r="B223">
        <v>10980.708008</v>
      </c>
      <c r="C223">
        <v>10860</v>
      </c>
      <c r="D223">
        <v>11142.500977</v>
      </c>
      <c r="E223">
        <v>10961.03125</v>
      </c>
      <c r="F223">
        <v>11085.299805000001</v>
      </c>
      <c r="G223">
        <v>10822.700194999999</v>
      </c>
      <c r="H223">
        <v>10860</v>
      </c>
      <c r="I223">
        <v>10730.5</v>
      </c>
      <c r="J223">
        <v>10874.625</v>
      </c>
      <c r="L223" t="str">
        <f t="shared" si="25"/>
        <v>10APR2025:06:00:00</v>
      </c>
      <c r="M223">
        <v>6</v>
      </c>
      <c r="N223">
        <f t="shared" si="26"/>
        <v>-120.70800799999961</v>
      </c>
      <c r="O223">
        <f t="shared" si="27"/>
        <v>-120.70800799999961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1.0992734522405816</v>
      </c>
    </row>
    <row r="224" spans="1:19" x14ac:dyDescent="0.25">
      <c r="A224" t="s">
        <v>249</v>
      </c>
      <c r="B224">
        <v>11572.719727</v>
      </c>
      <c r="C224">
        <v>11503.700194999999</v>
      </c>
      <c r="D224">
        <v>11637.455078000001</v>
      </c>
      <c r="E224">
        <v>11430.175781</v>
      </c>
      <c r="F224">
        <v>11693</v>
      </c>
      <c r="G224">
        <v>11440.299805000001</v>
      </c>
      <c r="H224">
        <v>11503.700194999999</v>
      </c>
      <c r="I224">
        <v>11323.700194999999</v>
      </c>
      <c r="J224">
        <v>11490.174805000001</v>
      </c>
      <c r="L224" t="str">
        <f t="shared" si="25"/>
        <v>10APR2025:07:00:00</v>
      </c>
      <c r="M224">
        <v>7</v>
      </c>
      <c r="N224">
        <f t="shared" si="26"/>
        <v>-69.019532000000254</v>
      </c>
      <c r="O224">
        <f t="shared" si="27"/>
        <v>-69.019532000000254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0.59639854440588114</v>
      </c>
    </row>
    <row r="225" spans="1:19" x14ac:dyDescent="0.25">
      <c r="A225" t="s">
        <v>250</v>
      </c>
      <c r="B225">
        <v>11786.198242</v>
      </c>
      <c r="C225">
        <v>11788.299805000001</v>
      </c>
      <c r="D225">
        <v>11745.183594</v>
      </c>
      <c r="E225">
        <v>11526.458984000001</v>
      </c>
      <c r="F225">
        <v>11954.700194999999</v>
      </c>
      <c r="G225">
        <v>11704.400390999999</v>
      </c>
      <c r="H225">
        <v>11788.299805000001</v>
      </c>
      <c r="I225">
        <v>11580.5</v>
      </c>
      <c r="J225">
        <v>11756.975586</v>
      </c>
      <c r="L225" t="str">
        <f t="shared" si="25"/>
        <v>10APR2025:08:00:00</v>
      </c>
      <c r="M225">
        <v>8</v>
      </c>
      <c r="N225">
        <f t="shared" si="26"/>
        <v>2.1015630000001693</v>
      </c>
      <c r="O225" t="str">
        <f t="shared" si="27"/>
        <v/>
      </c>
      <c r="P225">
        <f t="shared" si="28"/>
        <v>2.1015630000001693</v>
      </c>
      <c r="Q225" t="str">
        <f t="shared" si="29"/>
        <v/>
      </c>
      <c r="R225">
        <f t="shared" si="30"/>
        <v>1</v>
      </c>
      <c r="S225">
        <f t="shared" si="31"/>
        <v>1.7830711454617065E-2</v>
      </c>
    </row>
    <row r="226" spans="1:19" x14ac:dyDescent="0.25">
      <c r="A226" t="s">
        <v>251</v>
      </c>
      <c r="B226">
        <v>12243.722656</v>
      </c>
      <c r="C226">
        <v>12139.599609000001</v>
      </c>
      <c r="D226">
        <v>12025.791015999999</v>
      </c>
      <c r="E226">
        <v>11811.982421999999</v>
      </c>
      <c r="F226">
        <v>12309.299805000001</v>
      </c>
      <c r="G226">
        <v>12019.599609000001</v>
      </c>
      <c r="H226">
        <v>12139.599609000001</v>
      </c>
      <c r="I226">
        <v>11868.099609000001</v>
      </c>
      <c r="J226">
        <v>12084.150390999999</v>
      </c>
      <c r="L226" t="str">
        <f t="shared" si="25"/>
        <v>10APR2025:09:00:00</v>
      </c>
      <c r="M226">
        <v>9</v>
      </c>
      <c r="N226">
        <f t="shared" si="26"/>
        <v>-104.12304699999913</v>
      </c>
      <c r="O226">
        <f t="shared" si="27"/>
        <v>-104.12304699999913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0.85041984309383167</v>
      </c>
    </row>
    <row r="227" spans="1:19" x14ac:dyDescent="0.25">
      <c r="A227" t="s">
        <v>252</v>
      </c>
      <c r="B227">
        <v>13033.019531</v>
      </c>
      <c r="C227">
        <v>12669.400390999999</v>
      </c>
      <c r="D227">
        <v>12670.141602</v>
      </c>
      <c r="E227">
        <v>12485.000977</v>
      </c>
      <c r="F227">
        <v>12862.200194999999</v>
      </c>
      <c r="G227">
        <v>12445</v>
      </c>
      <c r="H227">
        <v>12669.400390999999</v>
      </c>
      <c r="I227">
        <v>12278.200194999999</v>
      </c>
      <c r="J227">
        <v>12563.700194999999</v>
      </c>
      <c r="L227" t="str">
        <f t="shared" si="25"/>
        <v>10APR2025:10:00:00</v>
      </c>
      <c r="M227">
        <v>10</v>
      </c>
      <c r="N227">
        <f t="shared" si="26"/>
        <v>-363.6191400000007</v>
      </c>
      <c r="O227">
        <f t="shared" si="27"/>
        <v>-363.6191400000007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2.7899838493689488</v>
      </c>
    </row>
    <row r="228" spans="1:19" x14ac:dyDescent="0.25">
      <c r="A228" t="s">
        <v>253</v>
      </c>
      <c r="B228">
        <v>13492.361328000001</v>
      </c>
      <c r="C228">
        <v>13188.200194999999</v>
      </c>
      <c r="D228">
        <v>13534.420898</v>
      </c>
      <c r="E228">
        <v>13237.133789</v>
      </c>
      <c r="F228">
        <v>13399.799805000001</v>
      </c>
      <c r="G228">
        <v>12827.799805000001</v>
      </c>
      <c r="H228">
        <v>13188.200194999999</v>
      </c>
      <c r="I228">
        <v>12631.900390999999</v>
      </c>
      <c r="J228">
        <v>13011.925781</v>
      </c>
      <c r="L228" t="str">
        <f t="shared" si="25"/>
        <v>10APR2025:11:00:00</v>
      </c>
      <c r="M228">
        <v>11</v>
      </c>
      <c r="N228">
        <f t="shared" si="26"/>
        <v>-304.16113300000143</v>
      </c>
      <c r="O228">
        <f t="shared" si="27"/>
        <v>-304.16113300000143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2.2543209865629046</v>
      </c>
    </row>
    <row r="229" spans="1:19" x14ac:dyDescent="0.25">
      <c r="A229" t="s">
        <v>254</v>
      </c>
      <c r="B229">
        <v>13468.286133</v>
      </c>
      <c r="C229">
        <v>13719.5</v>
      </c>
      <c r="D229">
        <v>14388.422852</v>
      </c>
      <c r="E229">
        <v>13894.155273</v>
      </c>
      <c r="F229">
        <v>13955.299805000001</v>
      </c>
      <c r="G229">
        <v>13177.599609000001</v>
      </c>
      <c r="H229">
        <v>13719.5</v>
      </c>
      <c r="I229">
        <v>12954</v>
      </c>
      <c r="J229">
        <v>13451.599609000001</v>
      </c>
      <c r="L229" t="str">
        <f t="shared" si="25"/>
        <v>10APR2025:12:00:00</v>
      </c>
      <c r="M229">
        <v>12</v>
      </c>
      <c r="N229">
        <f t="shared" si="26"/>
        <v>251.21386700000039</v>
      </c>
      <c r="O229" t="str">
        <f t="shared" si="27"/>
        <v/>
      </c>
      <c r="P229">
        <f t="shared" si="28"/>
        <v>251.21386700000039</v>
      </c>
      <c r="Q229" t="str">
        <f t="shared" si="29"/>
        <v/>
      </c>
      <c r="R229">
        <f t="shared" si="30"/>
        <v>1</v>
      </c>
      <c r="S229">
        <f t="shared" si="31"/>
        <v>1.8652252002908973</v>
      </c>
    </row>
    <row r="230" spans="1:19" x14ac:dyDescent="0.25">
      <c r="A230" t="s">
        <v>255</v>
      </c>
      <c r="B230">
        <v>13888.412109000001</v>
      </c>
      <c r="C230">
        <v>14228.900390999999</v>
      </c>
      <c r="D230">
        <v>15143.640625</v>
      </c>
      <c r="E230">
        <v>14626.063477</v>
      </c>
      <c r="F230">
        <v>14508.099609000001</v>
      </c>
      <c r="G230">
        <v>13470.799805000001</v>
      </c>
      <c r="H230">
        <v>14228.900390999999</v>
      </c>
      <c r="I230">
        <v>13220.400390999999</v>
      </c>
      <c r="J230">
        <v>13857.048828000001</v>
      </c>
      <c r="L230" t="str">
        <f t="shared" si="25"/>
        <v>10APR2025:13:00:00</v>
      </c>
      <c r="M230">
        <v>13</v>
      </c>
      <c r="N230">
        <f t="shared" si="26"/>
        <v>340.48828199999843</v>
      </c>
      <c r="O230" t="str">
        <f t="shared" si="27"/>
        <v/>
      </c>
      <c r="P230">
        <f t="shared" si="28"/>
        <v>340.48828199999843</v>
      </c>
      <c r="Q230" t="str">
        <f t="shared" si="29"/>
        <v/>
      </c>
      <c r="R230">
        <f t="shared" si="30"/>
        <v>1</v>
      </c>
      <c r="S230">
        <f t="shared" si="31"/>
        <v>2.4515997892901984</v>
      </c>
    </row>
    <row r="231" spans="1:19" x14ac:dyDescent="0.25">
      <c r="A231" t="s">
        <v>256</v>
      </c>
      <c r="B231">
        <v>14502.037109000001</v>
      </c>
      <c r="C231">
        <v>14892.599609000001</v>
      </c>
      <c r="D231">
        <v>15744.908203000001</v>
      </c>
      <c r="E231">
        <v>15337.499023</v>
      </c>
      <c r="F231">
        <v>15199.599609000001</v>
      </c>
      <c r="G231">
        <v>13939.599609000001</v>
      </c>
      <c r="H231">
        <v>14892.599609000001</v>
      </c>
      <c r="I231">
        <v>13668.400390999999</v>
      </c>
      <c r="J231">
        <v>14425.048828000001</v>
      </c>
      <c r="L231" t="str">
        <f t="shared" si="25"/>
        <v>10APR2025:14:00:00</v>
      </c>
      <c r="M231">
        <v>14</v>
      </c>
      <c r="N231">
        <f t="shared" si="26"/>
        <v>390.5625</v>
      </c>
      <c r="O231" t="str">
        <f t="shared" si="27"/>
        <v/>
      </c>
      <c r="P231">
        <f t="shared" si="28"/>
        <v>390.5625</v>
      </c>
      <c r="Q231" t="str">
        <f t="shared" si="29"/>
        <v/>
      </c>
      <c r="R231">
        <f t="shared" si="30"/>
        <v>1</v>
      </c>
      <c r="S231">
        <f t="shared" si="31"/>
        <v>2.69315612051231</v>
      </c>
    </row>
    <row r="232" spans="1:19" x14ac:dyDescent="0.25">
      <c r="A232" t="s">
        <v>257</v>
      </c>
      <c r="B232">
        <v>15013.479492</v>
      </c>
      <c r="C232">
        <v>15489.900390999999</v>
      </c>
      <c r="D232">
        <v>16075.013671999999</v>
      </c>
      <c r="E232">
        <v>15804.904296999999</v>
      </c>
      <c r="F232">
        <v>15824.099609000001</v>
      </c>
      <c r="G232">
        <v>14403</v>
      </c>
      <c r="H232">
        <v>15489.900390999999</v>
      </c>
      <c r="I232">
        <v>14111.799805000001</v>
      </c>
      <c r="J232">
        <v>14957.200194999999</v>
      </c>
      <c r="L232" t="str">
        <f t="shared" si="25"/>
        <v>10APR2025:15:00:00</v>
      </c>
      <c r="M232">
        <v>15</v>
      </c>
      <c r="N232">
        <f t="shared" si="26"/>
        <v>476.42089899999883</v>
      </c>
      <c r="O232" t="str">
        <f t="shared" si="27"/>
        <v/>
      </c>
      <c r="P232">
        <f t="shared" si="28"/>
        <v>476.42089899999883</v>
      </c>
      <c r="Q232" t="str">
        <f t="shared" si="29"/>
        <v/>
      </c>
      <c r="R232">
        <f t="shared" si="30"/>
        <v>1</v>
      </c>
      <c r="S232">
        <f t="shared" si="31"/>
        <v>3.1732877062499858</v>
      </c>
    </row>
    <row r="233" spans="1:19" x14ac:dyDescent="0.25">
      <c r="A233" t="s">
        <v>258</v>
      </c>
      <c r="B233">
        <v>15517.655273</v>
      </c>
      <c r="C233">
        <v>15988.900390999999</v>
      </c>
      <c r="D233">
        <v>16342.140625</v>
      </c>
      <c r="E233">
        <v>16404.318359000001</v>
      </c>
      <c r="F233">
        <v>16419.5</v>
      </c>
      <c r="G233">
        <v>14829.200194999999</v>
      </c>
      <c r="H233">
        <v>15988.900390999999</v>
      </c>
      <c r="I233">
        <v>14550.200194999999</v>
      </c>
      <c r="J233">
        <v>15446.950194999999</v>
      </c>
      <c r="L233" t="str">
        <f t="shared" si="25"/>
        <v>10APR2025:16:00:00</v>
      </c>
      <c r="M233">
        <v>16</v>
      </c>
      <c r="N233">
        <f t="shared" si="26"/>
        <v>471.24511799999891</v>
      </c>
      <c r="O233" t="str">
        <f t="shared" si="27"/>
        <v/>
      </c>
      <c r="P233">
        <f t="shared" si="28"/>
        <v>471.24511799999891</v>
      </c>
      <c r="Q233" t="str">
        <f t="shared" si="29"/>
        <v/>
      </c>
      <c r="R233">
        <f t="shared" si="30"/>
        <v>1</v>
      </c>
      <c r="S233">
        <f t="shared" si="31"/>
        <v>3.0368319807950854</v>
      </c>
    </row>
    <row r="234" spans="1:19" x14ac:dyDescent="0.25">
      <c r="A234" t="s">
        <v>259</v>
      </c>
      <c r="B234">
        <v>16026.584961</v>
      </c>
      <c r="C234">
        <v>16245.200194999999</v>
      </c>
      <c r="D234">
        <v>16367.476563</v>
      </c>
      <c r="E234">
        <v>16604.421875</v>
      </c>
      <c r="F234">
        <v>16772.900390999999</v>
      </c>
      <c r="G234">
        <v>15066.900390999999</v>
      </c>
      <c r="H234">
        <v>16245.200194999999</v>
      </c>
      <c r="I234">
        <v>14815.900390999999</v>
      </c>
      <c r="J234">
        <v>15725.224609000001</v>
      </c>
      <c r="L234" t="str">
        <f t="shared" si="25"/>
        <v>10APR2025:17:00:00</v>
      </c>
      <c r="M234">
        <v>17</v>
      </c>
      <c r="N234">
        <f t="shared" si="26"/>
        <v>218.61523399999896</v>
      </c>
      <c r="O234" t="str">
        <f t="shared" si="27"/>
        <v/>
      </c>
      <c r="P234">
        <f t="shared" si="28"/>
        <v>218.61523399999896</v>
      </c>
      <c r="Q234" t="str">
        <f t="shared" si="29"/>
        <v/>
      </c>
      <c r="R234">
        <f t="shared" si="30"/>
        <v>1</v>
      </c>
      <c r="S234">
        <f t="shared" si="31"/>
        <v>1.3640787137870587</v>
      </c>
    </row>
    <row r="235" spans="1:19" x14ac:dyDescent="0.25">
      <c r="A235" t="s">
        <v>260</v>
      </c>
      <c r="B235">
        <v>16292.938477</v>
      </c>
      <c r="C235">
        <v>16110.599609000001</v>
      </c>
      <c r="D235">
        <v>16365.870117</v>
      </c>
      <c r="E235">
        <v>16892.546875</v>
      </c>
      <c r="F235">
        <v>16777.900390999999</v>
      </c>
      <c r="G235">
        <v>15018.5</v>
      </c>
      <c r="H235">
        <v>16110.599609000001</v>
      </c>
      <c r="I235">
        <v>14775.799805000001</v>
      </c>
      <c r="J235">
        <v>15670.700194999999</v>
      </c>
      <c r="L235" t="str">
        <f t="shared" si="25"/>
        <v>10APR2025:18:00:00</v>
      </c>
      <c r="M235">
        <v>18</v>
      </c>
      <c r="N235">
        <f t="shared" si="26"/>
        <v>-182.33886799999891</v>
      </c>
      <c r="O235">
        <f t="shared" si="27"/>
        <v>-182.33886799999891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1.1191281932194024</v>
      </c>
    </row>
    <row r="236" spans="1:19" x14ac:dyDescent="0.25">
      <c r="A236" t="s">
        <v>261</v>
      </c>
      <c r="B236">
        <v>15822.746094</v>
      </c>
      <c r="C236">
        <v>15552.099609000001</v>
      </c>
      <c r="D236">
        <v>16039.699219</v>
      </c>
      <c r="E236">
        <v>16740.435547000001</v>
      </c>
      <c r="F236">
        <v>16267.900390999999</v>
      </c>
      <c r="G236">
        <v>14623.700194999999</v>
      </c>
      <c r="H236">
        <v>15552.099609000001</v>
      </c>
      <c r="I236">
        <v>14383.099609000001</v>
      </c>
      <c r="J236">
        <v>15206.701171999999</v>
      </c>
      <c r="L236" t="str">
        <f t="shared" si="25"/>
        <v>10APR2025:19:00:00</v>
      </c>
      <c r="M236">
        <v>19</v>
      </c>
      <c r="N236">
        <f t="shared" si="26"/>
        <v>-270.6464849999993</v>
      </c>
      <c r="O236">
        <f t="shared" si="27"/>
        <v>-270.6464849999993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1.7104899705281162</v>
      </c>
    </row>
    <row r="237" spans="1:19" x14ac:dyDescent="0.25">
      <c r="A237" t="s">
        <v>262</v>
      </c>
      <c r="B237">
        <v>15190.072265999999</v>
      </c>
      <c r="C237">
        <v>14970.299805000001</v>
      </c>
      <c r="D237">
        <v>15781.848633</v>
      </c>
      <c r="E237">
        <v>16488.414063</v>
      </c>
      <c r="F237">
        <v>15673.299805000001</v>
      </c>
      <c r="G237">
        <v>14173.400390999999</v>
      </c>
      <c r="H237">
        <v>14970.299805000001</v>
      </c>
      <c r="I237">
        <v>13947.5</v>
      </c>
      <c r="J237">
        <v>14691.125</v>
      </c>
      <c r="L237" t="str">
        <f t="shared" si="25"/>
        <v>10APR2025:20:00:00</v>
      </c>
      <c r="M237">
        <v>20</v>
      </c>
      <c r="N237">
        <f t="shared" si="26"/>
        <v>-219.77246099999866</v>
      </c>
      <c r="O237">
        <f t="shared" si="27"/>
        <v>-219.77246099999866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1.4468164282003861</v>
      </c>
    </row>
    <row r="238" spans="1:19" x14ac:dyDescent="0.25">
      <c r="A238" t="s">
        <v>263</v>
      </c>
      <c r="B238">
        <v>14854.915039</v>
      </c>
      <c r="C238">
        <v>14690.200194999999</v>
      </c>
      <c r="D238">
        <v>15621.932617</v>
      </c>
      <c r="E238">
        <v>16186.237305000001</v>
      </c>
      <c r="F238">
        <v>15367.400390999999</v>
      </c>
      <c r="G238">
        <v>13982.099609000001</v>
      </c>
      <c r="H238">
        <v>14690.200194999999</v>
      </c>
      <c r="I238">
        <v>13780.099609000001</v>
      </c>
      <c r="J238">
        <v>14454.949219</v>
      </c>
      <c r="L238" t="str">
        <f t="shared" si="25"/>
        <v>10APR2025:21:00:00</v>
      </c>
      <c r="M238">
        <v>21</v>
      </c>
      <c r="N238">
        <f t="shared" si="26"/>
        <v>-164.71484400000008</v>
      </c>
      <c r="O238">
        <f t="shared" si="27"/>
        <v>-164.71484400000008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1.1088238712073328</v>
      </c>
    </row>
    <row r="239" spans="1:19" x14ac:dyDescent="0.25">
      <c r="A239" t="s">
        <v>264</v>
      </c>
      <c r="B239">
        <v>14310.625</v>
      </c>
      <c r="C239">
        <v>14173.900390999999</v>
      </c>
      <c r="D239">
        <v>14945.933594</v>
      </c>
      <c r="E239">
        <v>15378.480469</v>
      </c>
      <c r="F239">
        <v>14788.700194999999</v>
      </c>
      <c r="G239">
        <v>13541.700194999999</v>
      </c>
      <c r="H239">
        <v>14173.900390999999</v>
      </c>
      <c r="I239">
        <v>13370</v>
      </c>
      <c r="J239">
        <v>13968.575194999999</v>
      </c>
      <c r="L239" t="str">
        <f t="shared" si="25"/>
        <v>10APR2025:22:00:00</v>
      </c>
      <c r="M239">
        <v>22</v>
      </c>
      <c r="N239">
        <f t="shared" si="26"/>
        <v>-136.72460900000078</v>
      </c>
      <c r="O239">
        <f t="shared" si="27"/>
        <v>-136.72460900000078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0.95540627331091954</v>
      </c>
    </row>
    <row r="240" spans="1:19" x14ac:dyDescent="0.25">
      <c r="A240" t="s">
        <v>265</v>
      </c>
      <c r="B240">
        <v>13574.6875</v>
      </c>
      <c r="C240">
        <v>13358.599609000001</v>
      </c>
      <c r="D240">
        <v>13931.571289</v>
      </c>
      <c r="E240">
        <v>14177.421875</v>
      </c>
      <c r="F240">
        <v>13897.400390999999</v>
      </c>
      <c r="G240">
        <v>12820.299805000001</v>
      </c>
      <c r="H240">
        <v>13358.599609000001</v>
      </c>
      <c r="I240">
        <v>12678.400390999999</v>
      </c>
      <c r="J240">
        <v>13188.673828000001</v>
      </c>
      <c r="L240" t="str">
        <f t="shared" si="25"/>
        <v>10APR2025:23:00:00</v>
      </c>
      <c r="M240">
        <v>23</v>
      </c>
      <c r="N240">
        <f t="shared" si="26"/>
        <v>-216.08789099999922</v>
      </c>
      <c r="O240">
        <f t="shared" si="27"/>
        <v>-216.08789099999922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1.5918443131747912</v>
      </c>
    </row>
    <row r="241" spans="1:19" x14ac:dyDescent="0.25">
      <c r="A241" t="s">
        <v>266</v>
      </c>
      <c r="B241">
        <v>12665.177734000001</v>
      </c>
      <c r="C241">
        <v>12497.599609000001</v>
      </c>
      <c r="D241">
        <v>13086.010742</v>
      </c>
      <c r="E241">
        <v>13195.574219</v>
      </c>
      <c r="F241">
        <v>12938</v>
      </c>
      <c r="G241">
        <v>12042.200194999999</v>
      </c>
      <c r="H241">
        <v>12497.599609000001</v>
      </c>
      <c r="I241">
        <v>11916.799805000001</v>
      </c>
      <c r="J241">
        <v>12348.649414</v>
      </c>
      <c r="L241" t="str">
        <f t="shared" si="25"/>
        <v>11APR2025:00:00:00</v>
      </c>
      <c r="M241">
        <v>24</v>
      </c>
      <c r="N241">
        <f t="shared" si="26"/>
        <v>-167.578125</v>
      </c>
      <c r="O241">
        <f t="shared" si="27"/>
        <v>-167.578125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1.3231407290095278</v>
      </c>
    </row>
    <row r="242" spans="1:19" x14ac:dyDescent="0.25">
      <c r="A242" t="s">
        <v>267</v>
      </c>
      <c r="B242">
        <v>12104.885742</v>
      </c>
      <c r="C242">
        <v>11653.700194999999</v>
      </c>
      <c r="D242">
        <v>12233.902344</v>
      </c>
      <c r="E242">
        <v>12284.777344</v>
      </c>
      <c r="F242">
        <v>11975.200194999999</v>
      </c>
      <c r="G242">
        <v>11536.400390999999</v>
      </c>
      <c r="H242">
        <v>11653.700194999999</v>
      </c>
      <c r="I242">
        <v>11542.799805000001</v>
      </c>
      <c r="J242">
        <v>11677.025390999999</v>
      </c>
      <c r="L242" t="str">
        <f t="shared" si="25"/>
        <v>11APR2025:01:00:00</v>
      </c>
      <c r="M242">
        <v>1</v>
      </c>
      <c r="N242">
        <f t="shared" si="26"/>
        <v>-451.18554700000095</v>
      </c>
      <c r="O242">
        <f t="shared" si="27"/>
        <v>-451.18554700000095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3.7273011626581032</v>
      </c>
    </row>
    <row r="243" spans="1:19" x14ac:dyDescent="0.25">
      <c r="A243" t="s">
        <v>268</v>
      </c>
      <c r="B243">
        <v>11506.785156</v>
      </c>
      <c r="C243">
        <v>11134.400390999999</v>
      </c>
      <c r="D243">
        <v>11708.730469</v>
      </c>
      <c r="E243">
        <v>11682.208984000001</v>
      </c>
      <c r="F243">
        <v>11357.700194999999</v>
      </c>
      <c r="G243">
        <v>11022.400390999999</v>
      </c>
      <c r="H243">
        <v>11134.400390999999</v>
      </c>
      <c r="I243">
        <v>11032.200194999999</v>
      </c>
      <c r="J243">
        <v>11136.674805000001</v>
      </c>
      <c r="L243" t="str">
        <f t="shared" si="25"/>
        <v>11APR2025:02:00:00</v>
      </c>
      <c r="M243">
        <v>2</v>
      </c>
      <c r="N243">
        <f t="shared" si="26"/>
        <v>-372.3847650000007</v>
      </c>
      <c r="O243">
        <f t="shared" si="27"/>
        <v>-372.3847650000007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3.2362189782071975</v>
      </c>
    </row>
    <row r="244" spans="1:19" x14ac:dyDescent="0.25">
      <c r="A244" t="s">
        <v>269</v>
      </c>
      <c r="B244">
        <v>11356.157227</v>
      </c>
      <c r="C244">
        <v>10800.700194999999</v>
      </c>
      <c r="D244">
        <v>11311.243164</v>
      </c>
      <c r="E244">
        <v>11398.511719</v>
      </c>
      <c r="F244">
        <v>10954.799805000001</v>
      </c>
      <c r="G244">
        <v>10706.400390999999</v>
      </c>
      <c r="H244">
        <v>10800.700194999999</v>
      </c>
      <c r="I244">
        <v>10702.099609000001</v>
      </c>
      <c r="J244">
        <v>10791</v>
      </c>
      <c r="L244" t="str">
        <f t="shared" si="25"/>
        <v>11APR2025:03:00:00</v>
      </c>
      <c r="M244">
        <v>3</v>
      </c>
      <c r="N244">
        <f t="shared" si="26"/>
        <v>-555.45703200000025</v>
      </c>
      <c r="O244">
        <f t="shared" si="27"/>
        <v>-555.45703200000025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4.8912411205382496</v>
      </c>
    </row>
    <row r="245" spans="1:19" x14ac:dyDescent="0.25">
      <c r="A245" t="s">
        <v>270</v>
      </c>
      <c r="B245">
        <v>11150.837890999999</v>
      </c>
      <c r="C245">
        <v>10681.700194999999</v>
      </c>
      <c r="D245">
        <v>10914.689453000001</v>
      </c>
      <c r="E245">
        <v>10926.723633</v>
      </c>
      <c r="F245">
        <v>10840.799805000001</v>
      </c>
      <c r="G245">
        <v>10581.200194999999</v>
      </c>
      <c r="H245">
        <v>10681.700194999999</v>
      </c>
      <c r="I245">
        <v>10572.200194999999</v>
      </c>
      <c r="J245">
        <v>10668.974609000001</v>
      </c>
      <c r="L245" t="str">
        <f t="shared" si="25"/>
        <v>11APR2025:04:00:00</v>
      </c>
      <c r="M245">
        <v>4</v>
      </c>
      <c r="N245">
        <f t="shared" si="26"/>
        <v>-469.13769599999978</v>
      </c>
      <c r="O245">
        <f t="shared" si="27"/>
        <v>-469.13769599999978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4.2071968096554206</v>
      </c>
    </row>
    <row r="246" spans="1:19" x14ac:dyDescent="0.25">
      <c r="A246" t="s">
        <v>271</v>
      </c>
      <c r="B246">
        <v>11012.262694999999</v>
      </c>
      <c r="C246">
        <v>10729.400390999999</v>
      </c>
      <c r="D246">
        <v>10877.835938</v>
      </c>
      <c r="E246">
        <v>10764.678711</v>
      </c>
      <c r="F246">
        <v>10896.299805000001</v>
      </c>
      <c r="G246">
        <v>10644.5</v>
      </c>
      <c r="H246">
        <v>10729.400390999999</v>
      </c>
      <c r="I246">
        <v>10620.700194999999</v>
      </c>
      <c r="J246">
        <v>10722.725586</v>
      </c>
      <c r="L246" t="str">
        <f t="shared" si="25"/>
        <v>11APR2025:05:00:00</v>
      </c>
      <c r="M246">
        <v>5</v>
      </c>
      <c r="N246">
        <f t="shared" si="26"/>
        <v>-282.86230400000022</v>
      </c>
      <c r="O246">
        <f t="shared" si="27"/>
        <v>-282.86230400000022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2.5686120267402526</v>
      </c>
    </row>
    <row r="247" spans="1:19" x14ac:dyDescent="0.25">
      <c r="A247" t="s">
        <v>272</v>
      </c>
      <c r="B247">
        <v>11252.334961</v>
      </c>
      <c r="C247">
        <v>11134</v>
      </c>
      <c r="D247">
        <v>11159.574219</v>
      </c>
      <c r="E247">
        <v>10946.546875</v>
      </c>
      <c r="F247">
        <v>11286.900390999999</v>
      </c>
      <c r="G247">
        <v>11099.299805000001</v>
      </c>
      <c r="H247">
        <v>11134</v>
      </c>
      <c r="I247">
        <v>11004.599609000001</v>
      </c>
      <c r="J247">
        <v>11131.199219</v>
      </c>
      <c r="L247" t="str">
        <f t="shared" si="25"/>
        <v>11APR2025:06:00:00</v>
      </c>
      <c r="M247">
        <v>6</v>
      </c>
      <c r="N247">
        <f t="shared" si="26"/>
        <v>-118.33496100000048</v>
      </c>
      <c r="O247">
        <f t="shared" si="27"/>
        <v>-118.33496100000048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1.0516480482508137</v>
      </c>
    </row>
    <row r="248" spans="1:19" x14ac:dyDescent="0.25">
      <c r="A248" t="s">
        <v>273</v>
      </c>
      <c r="B248">
        <v>11782.901367</v>
      </c>
      <c r="C248">
        <v>11696.299805000001</v>
      </c>
      <c r="D248">
        <v>11695.624023</v>
      </c>
      <c r="E248">
        <v>11459.591796999999</v>
      </c>
      <c r="F248">
        <v>11837.799805000001</v>
      </c>
      <c r="G248">
        <v>11752</v>
      </c>
      <c r="H248">
        <v>11696.299805000001</v>
      </c>
      <c r="I248">
        <v>11568</v>
      </c>
      <c r="J248">
        <v>11713.525390999999</v>
      </c>
      <c r="L248" t="str">
        <f t="shared" si="25"/>
        <v>11APR2025:07:00:00</v>
      </c>
      <c r="M248">
        <v>7</v>
      </c>
      <c r="N248">
        <f t="shared" si="26"/>
        <v>-86.601561999999831</v>
      </c>
      <c r="O248">
        <f t="shared" si="27"/>
        <v>-86.601561999999831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0.73497655036425991</v>
      </c>
    </row>
    <row r="249" spans="1:19" x14ac:dyDescent="0.25">
      <c r="A249" t="s">
        <v>274</v>
      </c>
      <c r="B249">
        <v>12074.580078000001</v>
      </c>
      <c r="C249">
        <v>11964.099609000001</v>
      </c>
      <c r="D249">
        <v>11818.216796999999</v>
      </c>
      <c r="E249">
        <v>11581.518555000001</v>
      </c>
      <c r="F249">
        <v>12104.400390999999</v>
      </c>
      <c r="G249">
        <v>12015.5</v>
      </c>
      <c r="H249">
        <v>11964.099609000001</v>
      </c>
      <c r="I249">
        <v>11824.099609000001</v>
      </c>
      <c r="J249">
        <v>11977.025390999999</v>
      </c>
      <c r="L249" t="str">
        <f t="shared" si="25"/>
        <v>11APR2025:08:00:00</v>
      </c>
      <c r="M249">
        <v>8</v>
      </c>
      <c r="N249">
        <f t="shared" si="26"/>
        <v>-110.48046900000008</v>
      </c>
      <c r="O249">
        <f t="shared" si="27"/>
        <v>-110.48046900000008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0.91498394384162929</v>
      </c>
    </row>
    <row r="250" spans="1:19" x14ac:dyDescent="0.25">
      <c r="A250" t="s">
        <v>275</v>
      </c>
      <c r="B250">
        <v>12547.216796999999</v>
      </c>
      <c r="C250">
        <v>12332.299805000001</v>
      </c>
      <c r="D250">
        <v>12179.609375</v>
      </c>
      <c r="E250">
        <v>12011.855469</v>
      </c>
      <c r="F250">
        <v>12441.900390999999</v>
      </c>
      <c r="G250">
        <v>12299.400390999999</v>
      </c>
      <c r="H250">
        <v>12332.299805000001</v>
      </c>
      <c r="I250">
        <v>12181</v>
      </c>
      <c r="J250">
        <v>12313.650390999999</v>
      </c>
      <c r="L250" t="str">
        <f t="shared" si="25"/>
        <v>11APR2025:09:00:00</v>
      </c>
      <c r="M250">
        <v>9</v>
      </c>
      <c r="N250">
        <f t="shared" si="26"/>
        <v>-214.91699199999857</v>
      </c>
      <c r="O250">
        <f t="shared" si="27"/>
        <v>-214.91699199999857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1.7128658528589746</v>
      </c>
    </row>
    <row r="251" spans="1:19" x14ac:dyDescent="0.25">
      <c r="A251" t="s">
        <v>276</v>
      </c>
      <c r="B251">
        <v>13248.313477</v>
      </c>
      <c r="C251">
        <v>12908.799805000001</v>
      </c>
      <c r="D251">
        <v>12685.659180000001</v>
      </c>
      <c r="E251">
        <v>12622.394531</v>
      </c>
      <c r="F251">
        <v>12987.700194999999</v>
      </c>
      <c r="G251">
        <v>12741.799805000001</v>
      </c>
      <c r="H251">
        <v>12908.799805000001</v>
      </c>
      <c r="I251">
        <v>12690</v>
      </c>
      <c r="J251">
        <v>12832.075194999999</v>
      </c>
      <c r="L251" t="str">
        <f t="shared" si="25"/>
        <v>11APR2025:10:00:00</v>
      </c>
      <c r="M251">
        <v>10</v>
      </c>
      <c r="N251">
        <f t="shared" si="26"/>
        <v>-339.51367199999913</v>
      </c>
      <c r="O251">
        <f t="shared" si="27"/>
        <v>-339.51367199999913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2.5626935276661338</v>
      </c>
    </row>
    <row r="252" spans="1:19" x14ac:dyDescent="0.25">
      <c r="A252" t="s">
        <v>277</v>
      </c>
      <c r="B252">
        <v>14236.641602</v>
      </c>
      <c r="C252">
        <v>13478.799805000001</v>
      </c>
      <c r="D252">
        <v>13421.723633</v>
      </c>
      <c r="E252">
        <v>13168.655273</v>
      </c>
      <c r="F252">
        <v>13536.299805000001</v>
      </c>
      <c r="G252">
        <v>13194.200194999999</v>
      </c>
      <c r="H252">
        <v>13478.799805000001</v>
      </c>
      <c r="I252">
        <v>13146.799805000001</v>
      </c>
      <c r="J252">
        <v>13339.025390999999</v>
      </c>
      <c r="L252" t="str">
        <f t="shared" si="25"/>
        <v>11APR2025:11:00:00</v>
      </c>
      <c r="M252">
        <v>11</v>
      </c>
      <c r="N252">
        <f t="shared" si="26"/>
        <v>-757.84179699999913</v>
      </c>
      <c r="O252">
        <f t="shared" si="27"/>
        <v>-757.84179699999913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5.3231781636866913</v>
      </c>
    </row>
    <row r="253" spans="1:19" x14ac:dyDescent="0.25">
      <c r="A253" t="s">
        <v>278</v>
      </c>
      <c r="B253">
        <v>14472.552734000001</v>
      </c>
      <c r="C253">
        <v>14057.200194999999</v>
      </c>
      <c r="D253">
        <v>14101.508789</v>
      </c>
      <c r="E253">
        <v>13556.486328000001</v>
      </c>
      <c r="F253">
        <v>14076.400390999999</v>
      </c>
      <c r="G253">
        <v>13632.200194999999</v>
      </c>
      <c r="H253">
        <v>14057.200194999999</v>
      </c>
      <c r="I253">
        <v>13571.799805000001</v>
      </c>
      <c r="J253">
        <v>13834.400390999999</v>
      </c>
      <c r="L253" t="str">
        <f t="shared" si="25"/>
        <v>11APR2025:12:00:00</v>
      </c>
      <c r="M253">
        <v>12</v>
      </c>
      <c r="N253">
        <f t="shared" si="26"/>
        <v>-415.35253900000134</v>
      </c>
      <c r="O253">
        <f t="shared" si="27"/>
        <v>-415.35253900000134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2.8699328075290005</v>
      </c>
    </row>
    <row r="254" spans="1:19" x14ac:dyDescent="0.25">
      <c r="A254" t="s">
        <v>279</v>
      </c>
      <c r="B254">
        <v>14709.273438</v>
      </c>
      <c r="C254">
        <v>14593.5</v>
      </c>
      <c r="D254">
        <v>14811.015625</v>
      </c>
      <c r="E254">
        <v>14143.335938</v>
      </c>
      <c r="F254">
        <v>14560.200194999999</v>
      </c>
      <c r="G254">
        <v>14016.700194999999</v>
      </c>
      <c r="H254">
        <v>14593.5</v>
      </c>
      <c r="I254">
        <v>13938.099609000001</v>
      </c>
      <c r="J254">
        <v>14277.125</v>
      </c>
      <c r="L254" t="str">
        <f t="shared" si="25"/>
        <v>11APR2025:13:00:00</v>
      </c>
      <c r="M254">
        <v>13</v>
      </c>
      <c r="N254">
        <f t="shared" si="26"/>
        <v>-115.77343800000017</v>
      </c>
      <c r="O254">
        <f t="shared" si="27"/>
        <v>-115.77343800000017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0.78707788313262683</v>
      </c>
    </row>
    <row r="255" spans="1:19" x14ac:dyDescent="0.25">
      <c r="A255" t="s">
        <v>280</v>
      </c>
      <c r="B255">
        <v>15304.003906</v>
      </c>
      <c r="C255">
        <v>15235.5</v>
      </c>
      <c r="D255">
        <v>15458.585938</v>
      </c>
      <c r="E255">
        <v>14751.059569999999</v>
      </c>
      <c r="F255">
        <v>15190.5</v>
      </c>
      <c r="G255">
        <v>14553.200194999999</v>
      </c>
      <c r="H255">
        <v>15235.5</v>
      </c>
      <c r="I255">
        <v>14462.799805000001</v>
      </c>
      <c r="J255">
        <v>14860.5</v>
      </c>
      <c r="L255" t="str">
        <f t="shared" si="25"/>
        <v>11APR2025:14:00:00</v>
      </c>
      <c r="M255">
        <v>14</v>
      </c>
      <c r="N255">
        <f t="shared" si="26"/>
        <v>-68.503905999999915</v>
      </c>
      <c r="O255">
        <f t="shared" si="27"/>
        <v>-68.503905999999915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0.44762080838951346</v>
      </c>
    </row>
    <row r="256" spans="1:19" x14ac:dyDescent="0.25">
      <c r="A256" t="s">
        <v>281</v>
      </c>
      <c r="B256">
        <v>15823.364258</v>
      </c>
      <c r="C256">
        <v>15814.099609000001</v>
      </c>
      <c r="D256">
        <v>15788.575194999999</v>
      </c>
      <c r="E256">
        <v>15098.232421999999</v>
      </c>
      <c r="F256">
        <v>15736.799805000001</v>
      </c>
      <c r="G256">
        <v>15045.599609000001</v>
      </c>
      <c r="H256">
        <v>15814.099609000001</v>
      </c>
      <c r="I256">
        <v>14960.200194999999</v>
      </c>
      <c r="J256">
        <v>15389.174805000001</v>
      </c>
      <c r="L256" t="str">
        <f t="shared" si="25"/>
        <v>11APR2025:15:00:00</v>
      </c>
      <c r="M256">
        <v>15</v>
      </c>
      <c r="N256">
        <f t="shared" si="26"/>
        <v>-9.2646489999988262</v>
      </c>
      <c r="O256">
        <f t="shared" si="27"/>
        <v>-9.2646489999988262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5.8550437498238038E-2</v>
      </c>
    </row>
    <row r="257" spans="1:19" x14ac:dyDescent="0.25">
      <c r="A257" t="s">
        <v>282</v>
      </c>
      <c r="B257">
        <v>16330.173828000001</v>
      </c>
      <c r="C257">
        <v>16224.599609000001</v>
      </c>
      <c r="D257">
        <v>16012.257813</v>
      </c>
      <c r="E257">
        <v>15405.347656</v>
      </c>
      <c r="F257">
        <v>16152.900390999999</v>
      </c>
      <c r="G257">
        <v>15417.799805000001</v>
      </c>
      <c r="H257">
        <v>16224.599609000001</v>
      </c>
      <c r="I257">
        <v>15372.900390999999</v>
      </c>
      <c r="J257">
        <v>15792.048828000001</v>
      </c>
      <c r="L257" t="str">
        <f t="shared" si="25"/>
        <v>11APR2025:16:00:00</v>
      </c>
      <c r="M257">
        <v>16</v>
      </c>
      <c r="N257">
        <f t="shared" si="26"/>
        <v>-105.57421900000008</v>
      </c>
      <c r="O257">
        <f t="shared" si="27"/>
        <v>-105.57421900000008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0.64649782734694894</v>
      </c>
    </row>
    <row r="258" spans="1:19" x14ac:dyDescent="0.25">
      <c r="A258" t="s">
        <v>283</v>
      </c>
      <c r="B258">
        <v>16685.898438</v>
      </c>
      <c r="C258">
        <v>16367.799805000001</v>
      </c>
      <c r="D258">
        <v>16063.002930000001</v>
      </c>
      <c r="E258">
        <v>15606.895508</v>
      </c>
      <c r="F258">
        <v>16317.299805000001</v>
      </c>
      <c r="G258">
        <v>15569.400390999999</v>
      </c>
      <c r="H258">
        <v>16367.799805000001</v>
      </c>
      <c r="I258">
        <v>15566.599609000001</v>
      </c>
      <c r="J258">
        <v>15955.275390999999</v>
      </c>
      <c r="L258" t="str">
        <f t="shared" si="25"/>
        <v>11APR2025:17:00:00</v>
      </c>
      <c r="M258">
        <v>17</v>
      </c>
      <c r="N258">
        <f t="shared" si="26"/>
        <v>-318.09863299999961</v>
      </c>
      <c r="O258">
        <f t="shared" si="27"/>
        <v>-318.09863299999961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1.9063920002987111</v>
      </c>
    </row>
    <row r="259" spans="1:19" x14ac:dyDescent="0.25">
      <c r="A259" t="s">
        <v>284</v>
      </c>
      <c r="B259">
        <v>16622.951172000001</v>
      </c>
      <c r="C259">
        <v>16169.200194999999</v>
      </c>
      <c r="D259">
        <v>16031.636719</v>
      </c>
      <c r="E259">
        <v>15716.265625</v>
      </c>
      <c r="F259">
        <v>16163.599609000001</v>
      </c>
      <c r="G259">
        <v>15425.200194999999</v>
      </c>
      <c r="H259">
        <v>16169.200194999999</v>
      </c>
      <c r="I259">
        <v>15469.599609000001</v>
      </c>
      <c r="J259">
        <v>15806.900390999999</v>
      </c>
      <c r="L259" t="str">
        <f t="shared" ref="L259:L267" si="32">A259</f>
        <v>11APR2025:18:00:00</v>
      </c>
      <c r="M259">
        <v>18</v>
      </c>
      <c r="N259">
        <f t="shared" ref="N259:N267" si="33">C259-B259</f>
        <v>-453.75097700000151</v>
      </c>
      <c r="O259">
        <f t="shared" ref="O259:O322" si="34">IF(N259&lt;0,N259,"")</f>
        <v>-453.75097700000151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2.7296655828738032</v>
      </c>
    </row>
    <row r="260" spans="1:19" x14ac:dyDescent="0.25">
      <c r="A260" t="s">
        <v>285</v>
      </c>
      <c r="B260">
        <v>15962.591796999999</v>
      </c>
      <c r="C260">
        <v>15521.799805000001</v>
      </c>
      <c r="D260">
        <v>15593.368164</v>
      </c>
      <c r="E260">
        <v>15420.800781</v>
      </c>
      <c r="F260">
        <v>15529.700194999999</v>
      </c>
      <c r="G260">
        <v>14862.400390999999</v>
      </c>
      <c r="H260">
        <v>15521.799805000001</v>
      </c>
      <c r="I260">
        <v>14945.299805000001</v>
      </c>
      <c r="J260">
        <v>15214.800781</v>
      </c>
      <c r="L260" t="str">
        <f t="shared" si="32"/>
        <v>11APR2025:19:00:00</v>
      </c>
      <c r="M260">
        <v>19</v>
      </c>
      <c r="N260">
        <f t="shared" si="33"/>
        <v>-440.79199199999857</v>
      </c>
      <c r="O260">
        <f t="shared" si="34"/>
        <v>-440.79199199999857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2.7614061526201579</v>
      </c>
    </row>
    <row r="261" spans="1:19" x14ac:dyDescent="0.25">
      <c r="A261" t="s">
        <v>286</v>
      </c>
      <c r="B261">
        <v>15152.749023</v>
      </c>
      <c r="C261">
        <v>14870.900390999999</v>
      </c>
      <c r="D261">
        <v>15210.496094</v>
      </c>
      <c r="E261">
        <v>15066.8125</v>
      </c>
      <c r="F261">
        <v>14880.900390999999</v>
      </c>
      <c r="G261">
        <v>14263.5</v>
      </c>
      <c r="H261">
        <v>14870.900390999999</v>
      </c>
      <c r="I261">
        <v>14380.900390999999</v>
      </c>
      <c r="J261">
        <v>14599.050781</v>
      </c>
      <c r="L261" t="str">
        <f t="shared" si="32"/>
        <v>11APR2025:20:00:00</v>
      </c>
      <c r="M261">
        <v>20</v>
      </c>
      <c r="N261">
        <f t="shared" si="33"/>
        <v>-281.84863200000109</v>
      </c>
      <c r="O261">
        <f t="shared" si="34"/>
        <v>-281.84863200000109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1.8600494971057047</v>
      </c>
    </row>
    <row r="262" spans="1:19" x14ac:dyDescent="0.25">
      <c r="A262" t="s">
        <v>287</v>
      </c>
      <c r="B262">
        <v>14537.585938</v>
      </c>
      <c r="C262">
        <v>14554</v>
      </c>
      <c r="D262">
        <v>14907.814453000001</v>
      </c>
      <c r="E262">
        <v>14599.8125</v>
      </c>
      <c r="F262">
        <v>14582.799805000001</v>
      </c>
      <c r="G262">
        <v>13984.700194999999</v>
      </c>
      <c r="H262">
        <v>14554</v>
      </c>
      <c r="I262">
        <v>14130.900390999999</v>
      </c>
      <c r="J262">
        <v>14313.099609000001</v>
      </c>
      <c r="L262" t="str">
        <f t="shared" si="32"/>
        <v>11APR2025:21:00:00</v>
      </c>
      <c r="M262">
        <v>21</v>
      </c>
      <c r="N262">
        <f t="shared" si="33"/>
        <v>16.414061999999831</v>
      </c>
      <c r="O262" t="str">
        <f t="shared" si="34"/>
        <v/>
      </c>
      <c r="P262">
        <f t="shared" si="35"/>
        <v>16.414061999999831</v>
      </c>
      <c r="Q262" t="str">
        <f t="shared" si="36"/>
        <v/>
      </c>
      <c r="R262">
        <f t="shared" si="37"/>
        <v>1</v>
      </c>
      <c r="S262">
        <f t="shared" si="38"/>
        <v>0.11290775559300312</v>
      </c>
    </row>
    <row r="263" spans="1:19" x14ac:dyDescent="0.25">
      <c r="A263" t="s">
        <v>288</v>
      </c>
      <c r="B263">
        <v>13895.072265999999</v>
      </c>
      <c r="C263">
        <v>14065.5</v>
      </c>
      <c r="D263">
        <v>14278.526367</v>
      </c>
      <c r="E263">
        <v>14027.021484000001</v>
      </c>
      <c r="F263">
        <v>14094.200194999999</v>
      </c>
      <c r="G263">
        <v>13518.200194999999</v>
      </c>
      <c r="H263">
        <v>14065.5</v>
      </c>
      <c r="I263">
        <v>13699.900390999999</v>
      </c>
      <c r="J263">
        <v>13844.449219</v>
      </c>
      <c r="L263" t="str">
        <f t="shared" si="32"/>
        <v>11APR2025:22:00:00</v>
      </c>
      <c r="M263">
        <v>22</v>
      </c>
      <c r="N263">
        <f t="shared" si="33"/>
        <v>170.42773400000078</v>
      </c>
      <c r="O263" t="str">
        <f t="shared" si="34"/>
        <v/>
      </c>
      <c r="P263">
        <f t="shared" si="35"/>
        <v>170.42773400000078</v>
      </c>
      <c r="Q263" t="str">
        <f t="shared" si="36"/>
        <v/>
      </c>
      <c r="R263">
        <f t="shared" si="37"/>
        <v>1</v>
      </c>
      <c r="S263">
        <f t="shared" si="38"/>
        <v>1.2265336281627137</v>
      </c>
    </row>
    <row r="264" spans="1:19" x14ac:dyDescent="0.25">
      <c r="A264" t="s">
        <v>289</v>
      </c>
      <c r="B264">
        <v>13122.311523</v>
      </c>
      <c r="C264">
        <v>13351.700194999999</v>
      </c>
      <c r="D264">
        <v>13502.411133</v>
      </c>
      <c r="E264">
        <v>13085.449219</v>
      </c>
      <c r="F264">
        <v>13350.200194999999</v>
      </c>
      <c r="G264">
        <v>12863.799805000001</v>
      </c>
      <c r="H264">
        <v>13351.700194999999</v>
      </c>
      <c r="I264">
        <v>13046.700194999999</v>
      </c>
      <c r="J264">
        <v>13153.099609000001</v>
      </c>
      <c r="L264" t="str">
        <f t="shared" si="32"/>
        <v>11APR2025:23:00:00</v>
      </c>
      <c r="M264">
        <v>23</v>
      </c>
      <c r="N264">
        <f t="shared" si="33"/>
        <v>229.38867199999913</v>
      </c>
      <c r="O264" t="str">
        <f t="shared" si="34"/>
        <v/>
      </c>
      <c r="P264">
        <f t="shared" si="35"/>
        <v>229.38867199999913</v>
      </c>
      <c r="Q264" t="str">
        <f t="shared" si="36"/>
        <v/>
      </c>
      <c r="R264">
        <f t="shared" si="37"/>
        <v>1</v>
      </c>
      <c r="S264">
        <f t="shared" si="38"/>
        <v>1.7480812858156922</v>
      </c>
    </row>
    <row r="265" spans="1:19" x14ac:dyDescent="0.25">
      <c r="A265" t="s">
        <v>290</v>
      </c>
      <c r="B265">
        <v>12441.833008</v>
      </c>
      <c r="C265">
        <v>12586.599609000001</v>
      </c>
      <c r="D265">
        <v>12614.344727</v>
      </c>
      <c r="E265">
        <v>12270.273438</v>
      </c>
      <c r="F265">
        <v>12531.900390999999</v>
      </c>
      <c r="G265">
        <v>12159.299805000001</v>
      </c>
      <c r="H265">
        <v>12586.599609000001</v>
      </c>
      <c r="I265">
        <v>12329.900390999999</v>
      </c>
      <c r="J265">
        <v>12401.923828000001</v>
      </c>
      <c r="L265" t="str">
        <f t="shared" si="32"/>
        <v>12APR2025:00:00:00</v>
      </c>
      <c r="M265">
        <v>24</v>
      </c>
      <c r="N265">
        <f t="shared" si="33"/>
        <v>144.76660100000117</v>
      </c>
      <c r="O265" t="str">
        <f t="shared" si="34"/>
        <v/>
      </c>
      <c r="P265">
        <f t="shared" si="35"/>
        <v>144.76660100000117</v>
      </c>
      <c r="Q265" t="str">
        <f t="shared" si="36"/>
        <v/>
      </c>
      <c r="R265">
        <f t="shared" si="37"/>
        <v>1</v>
      </c>
      <c r="S265">
        <f t="shared" si="38"/>
        <v>1.1635472113065446</v>
      </c>
    </row>
    <row r="266" spans="1:19" x14ac:dyDescent="0.25">
      <c r="A266" t="s">
        <v>291</v>
      </c>
      <c r="B266">
        <v>11711.746094</v>
      </c>
      <c r="C266">
        <v>11515.700194999999</v>
      </c>
      <c r="D266">
        <v>12243.763671999999</v>
      </c>
      <c r="E266">
        <v>11897.641602</v>
      </c>
      <c r="F266">
        <v>11515.700194999999</v>
      </c>
      <c r="G266">
        <v>11863.099609000001</v>
      </c>
      <c r="H266">
        <v>11940.299805000001</v>
      </c>
      <c r="I266">
        <v>11921.5</v>
      </c>
      <c r="J266">
        <v>11810.150390999999</v>
      </c>
      <c r="L266" t="str">
        <f t="shared" si="32"/>
        <v>12APR2025:01:00:00</v>
      </c>
      <c r="M266">
        <v>1</v>
      </c>
      <c r="N266">
        <f t="shared" si="33"/>
        <v>-196.04589900000065</v>
      </c>
      <c r="O266">
        <f t="shared" si="34"/>
        <v>-196.04589900000065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1.6739254542107618</v>
      </c>
    </row>
    <row r="267" spans="1:19" x14ac:dyDescent="0.25">
      <c r="A267" t="s">
        <v>292</v>
      </c>
      <c r="B267">
        <v>11230.037109000001</v>
      </c>
      <c r="C267">
        <v>10889.900390999999</v>
      </c>
      <c r="D267">
        <v>11504.769531</v>
      </c>
      <c r="E267">
        <v>11302.629883</v>
      </c>
      <c r="F267">
        <v>10889.900390999999</v>
      </c>
      <c r="G267">
        <v>11370.700194999999</v>
      </c>
      <c r="H267">
        <v>11416.200194999999</v>
      </c>
      <c r="I267">
        <v>11419</v>
      </c>
      <c r="J267">
        <v>11273.950194999999</v>
      </c>
      <c r="L267" t="str">
        <f t="shared" si="32"/>
        <v>12APR2025:02:00:00</v>
      </c>
      <c r="M267">
        <v>2</v>
      </c>
      <c r="N267">
        <f t="shared" si="33"/>
        <v>-340.13671800000157</v>
      </c>
      <c r="O267">
        <f t="shared" si="34"/>
        <v>-340.13671800000157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3.0288120573297879</v>
      </c>
    </row>
    <row r="268" spans="1:19" x14ac:dyDescent="0.25">
      <c r="A268" t="s">
        <v>293</v>
      </c>
      <c r="B268">
        <v>10896.038086</v>
      </c>
      <c r="C268">
        <v>10427</v>
      </c>
      <c r="D268">
        <v>11061.726563</v>
      </c>
      <c r="E268">
        <v>11018.389648</v>
      </c>
      <c r="F268">
        <v>10427</v>
      </c>
      <c r="G268">
        <v>10992.200194999999</v>
      </c>
      <c r="H268">
        <v>11007.200194999999</v>
      </c>
      <c r="I268">
        <v>11026.299805000001</v>
      </c>
      <c r="J268">
        <v>10863.174805000001</v>
      </c>
      <c r="L268" t="str">
        <f t="shared" ref="L268:L331" si="39">A268</f>
        <v>12APR2025:03:00:00</v>
      </c>
      <c r="M268">
        <v>4</v>
      </c>
      <c r="N268">
        <f t="shared" ref="N268:N331" si="40">C268-B268</f>
        <v>-469.03808600000048</v>
      </c>
      <c r="O268">
        <f t="shared" si="34"/>
        <v>-469.03808600000048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4.3046663594417289</v>
      </c>
    </row>
    <row r="269" spans="1:19" x14ac:dyDescent="0.25">
      <c r="A269" t="s">
        <v>294</v>
      </c>
      <c r="B269">
        <v>10717.943359000001</v>
      </c>
      <c r="C269">
        <v>10221.200194999999</v>
      </c>
      <c r="D269">
        <v>10770.536133</v>
      </c>
      <c r="E269">
        <v>10580.020508</v>
      </c>
      <c r="F269">
        <v>10221.200194999999</v>
      </c>
      <c r="G269">
        <v>10775.900390999999</v>
      </c>
      <c r="H269">
        <v>10787.400390999999</v>
      </c>
      <c r="I269">
        <v>10819.299805000001</v>
      </c>
      <c r="J269">
        <v>10650.950194999999</v>
      </c>
      <c r="L269" t="str">
        <f t="shared" si="39"/>
        <v>12APR2025:04:00:00</v>
      </c>
      <c r="M269">
        <v>5</v>
      </c>
      <c r="N269">
        <f t="shared" si="40"/>
        <v>-496.74316400000134</v>
      </c>
      <c r="O269">
        <f t="shared" si="34"/>
        <v>-496.74316400000134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4.6346873402991022</v>
      </c>
    </row>
    <row r="270" spans="1:19" x14ac:dyDescent="0.25">
      <c r="A270" t="s">
        <v>295</v>
      </c>
      <c r="B270">
        <v>10520.099609000001</v>
      </c>
      <c r="C270">
        <v>10149.700194999999</v>
      </c>
      <c r="D270">
        <v>10574.250977</v>
      </c>
      <c r="E270">
        <v>10359.195313</v>
      </c>
      <c r="F270">
        <v>10149.700194999999</v>
      </c>
      <c r="G270">
        <v>10658</v>
      </c>
      <c r="H270">
        <v>10675.599609000001</v>
      </c>
      <c r="I270">
        <v>10703.599609000001</v>
      </c>
      <c r="J270">
        <v>10546.724609000001</v>
      </c>
      <c r="L270" t="str">
        <f t="shared" si="39"/>
        <v>12APR2025:05:00:00</v>
      </c>
      <c r="M270">
        <v>6</v>
      </c>
      <c r="N270">
        <f t="shared" si="40"/>
        <v>-370.39941400000134</v>
      </c>
      <c r="O270">
        <f t="shared" si="34"/>
        <v>-370.39941400000134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3.5208736396670872</v>
      </c>
    </row>
    <row r="271" spans="1:19" x14ac:dyDescent="0.25">
      <c r="A271" t="s">
        <v>296</v>
      </c>
      <c r="B271">
        <v>10488.089844</v>
      </c>
      <c r="C271">
        <v>10279.299805000001</v>
      </c>
      <c r="D271">
        <v>10613.457031</v>
      </c>
      <c r="E271">
        <v>10426.545898</v>
      </c>
      <c r="F271">
        <v>10279.299805000001</v>
      </c>
      <c r="G271">
        <v>10726.299805000001</v>
      </c>
      <c r="H271">
        <v>10758.099609000001</v>
      </c>
      <c r="I271">
        <v>10763.299805000001</v>
      </c>
      <c r="J271">
        <v>10631.75</v>
      </c>
      <c r="L271" t="str">
        <f t="shared" si="39"/>
        <v>12APR2025:06:00:00</v>
      </c>
      <c r="M271">
        <v>7</v>
      </c>
      <c r="N271">
        <f t="shared" si="40"/>
        <v>-208.79003899999952</v>
      </c>
      <c r="O271">
        <f t="shared" si="34"/>
        <v>-208.79003899999952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1.9907346533596257</v>
      </c>
    </row>
    <row r="272" spans="1:19" x14ac:dyDescent="0.25">
      <c r="A272" t="s">
        <v>297</v>
      </c>
      <c r="B272">
        <v>10653.822265999999</v>
      </c>
      <c r="C272">
        <v>10576.799805000001</v>
      </c>
      <c r="D272">
        <v>10801.519531</v>
      </c>
      <c r="E272">
        <v>10730.824219</v>
      </c>
      <c r="F272">
        <v>10576.799805000001</v>
      </c>
      <c r="G272">
        <v>10962.599609000001</v>
      </c>
      <c r="H272">
        <v>11013.299805000001</v>
      </c>
      <c r="I272">
        <v>10981.299805000001</v>
      </c>
      <c r="J272">
        <v>10883.5</v>
      </c>
      <c r="L272" t="str">
        <f t="shared" si="39"/>
        <v>12APR2025:07:00:00</v>
      </c>
      <c r="M272">
        <v>8</v>
      </c>
      <c r="N272">
        <f t="shared" si="40"/>
        <v>-77.022460999998657</v>
      </c>
      <c r="O272">
        <f t="shared" si="34"/>
        <v>-77.022460999998657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0.72295612857935265</v>
      </c>
    </row>
    <row r="273" spans="1:19" x14ac:dyDescent="0.25">
      <c r="A273" t="s">
        <v>298</v>
      </c>
      <c r="B273">
        <v>10826.164063</v>
      </c>
      <c r="C273">
        <v>10829.299805000001</v>
      </c>
      <c r="D273">
        <v>10949.336914</v>
      </c>
      <c r="E273">
        <v>10892.927734000001</v>
      </c>
      <c r="F273">
        <v>10829.299805000001</v>
      </c>
      <c r="G273">
        <v>11179.200194999999</v>
      </c>
      <c r="H273">
        <v>11231.200194999999</v>
      </c>
      <c r="I273">
        <v>11186.200194999999</v>
      </c>
      <c r="J273">
        <v>11106.474609000001</v>
      </c>
      <c r="L273" t="str">
        <f t="shared" si="39"/>
        <v>12APR2025:08:00:00</v>
      </c>
      <c r="M273">
        <v>9</v>
      </c>
      <c r="N273">
        <f t="shared" si="40"/>
        <v>3.1357420000003913</v>
      </c>
      <c r="O273" t="str">
        <f t="shared" si="34"/>
        <v/>
      </c>
      <c r="P273">
        <f t="shared" si="35"/>
        <v>3.1357420000003913</v>
      </c>
      <c r="Q273" t="str">
        <f t="shared" si="36"/>
        <v/>
      </c>
      <c r="R273">
        <f t="shared" si="37"/>
        <v>1</v>
      </c>
      <c r="S273">
        <f t="shared" si="41"/>
        <v>2.8964478847288564E-2</v>
      </c>
    </row>
    <row r="274" spans="1:19" x14ac:dyDescent="0.25">
      <c r="A274" t="s">
        <v>299</v>
      </c>
      <c r="B274">
        <v>11756.427734000001</v>
      </c>
      <c r="C274">
        <v>11317.299805000001</v>
      </c>
      <c r="D274">
        <v>11486.808594</v>
      </c>
      <c r="E274">
        <v>11458.520508</v>
      </c>
      <c r="F274">
        <v>11317.299805000001</v>
      </c>
      <c r="G274">
        <v>11655.599609000001</v>
      </c>
      <c r="H274">
        <v>11726.799805000001</v>
      </c>
      <c r="I274">
        <v>11646.799805000001</v>
      </c>
      <c r="J274">
        <v>11586.625</v>
      </c>
      <c r="L274" t="str">
        <f t="shared" si="39"/>
        <v>12APR2025:09:00:00</v>
      </c>
      <c r="M274">
        <v>10</v>
      </c>
      <c r="N274">
        <f t="shared" si="40"/>
        <v>-439.12792900000022</v>
      </c>
      <c r="O274">
        <f t="shared" si="34"/>
        <v>-439.12792900000022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3.735215653391267</v>
      </c>
    </row>
    <row r="275" spans="1:19" x14ac:dyDescent="0.25">
      <c r="A275" t="s">
        <v>300</v>
      </c>
      <c r="B275">
        <v>12164.134765999999</v>
      </c>
      <c r="C275">
        <v>11920.200194999999</v>
      </c>
      <c r="D275">
        <v>12160.716796999999</v>
      </c>
      <c r="E275">
        <v>12020.898438</v>
      </c>
      <c r="F275">
        <v>11920.200194999999</v>
      </c>
      <c r="G275">
        <v>12159.200194999999</v>
      </c>
      <c r="H275">
        <v>12286.900390999999</v>
      </c>
      <c r="I275">
        <v>12124.900390999999</v>
      </c>
      <c r="J275">
        <v>12122.800781</v>
      </c>
      <c r="L275" t="str">
        <f t="shared" si="39"/>
        <v>12APR2025:10:00:00</v>
      </c>
      <c r="M275">
        <v>11</v>
      </c>
      <c r="N275">
        <f t="shared" si="40"/>
        <v>-243.93457099999978</v>
      </c>
      <c r="O275">
        <f t="shared" si="34"/>
        <v>-243.93457099999978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2.0053589975163861</v>
      </c>
    </row>
    <row r="276" spans="1:19" x14ac:dyDescent="0.25">
      <c r="A276" t="s">
        <v>301</v>
      </c>
      <c r="B276">
        <v>12749.256836</v>
      </c>
      <c r="C276">
        <v>12503.299805000001</v>
      </c>
      <c r="D276">
        <v>12414.535156</v>
      </c>
      <c r="E276">
        <v>12367.776367</v>
      </c>
      <c r="F276">
        <v>12503.299805000001</v>
      </c>
      <c r="G276">
        <v>12518.599609000001</v>
      </c>
      <c r="H276">
        <v>12737.799805000001</v>
      </c>
      <c r="I276">
        <v>12454.299805000001</v>
      </c>
      <c r="J276">
        <v>12553.5</v>
      </c>
      <c r="L276" t="str">
        <f t="shared" si="39"/>
        <v>12APR2025:11:00:00</v>
      </c>
      <c r="M276">
        <v>12</v>
      </c>
      <c r="N276">
        <f t="shared" si="40"/>
        <v>-245.95703099999992</v>
      </c>
      <c r="O276">
        <f t="shared" si="34"/>
        <v>-245.95703099999992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1.9291872001942303</v>
      </c>
    </row>
    <row r="277" spans="1:19" x14ac:dyDescent="0.25">
      <c r="A277" t="s">
        <v>302</v>
      </c>
      <c r="B277">
        <v>12948.770508</v>
      </c>
      <c r="C277">
        <v>13024.5</v>
      </c>
      <c r="D277">
        <v>13065.402344</v>
      </c>
      <c r="E277">
        <v>12583.627930000001</v>
      </c>
      <c r="F277">
        <v>13024.5</v>
      </c>
      <c r="G277">
        <v>12837.299805000001</v>
      </c>
      <c r="H277">
        <v>13161.400390999999</v>
      </c>
      <c r="I277">
        <v>12745.200194999999</v>
      </c>
      <c r="J277">
        <v>12942.100586</v>
      </c>
      <c r="L277" t="str">
        <f t="shared" si="39"/>
        <v>12APR2025:12:00:00</v>
      </c>
      <c r="M277">
        <v>13</v>
      </c>
      <c r="N277">
        <f t="shared" si="40"/>
        <v>75.729492000000391</v>
      </c>
      <c r="O277" t="str">
        <f t="shared" si="34"/>
        <v/>
      </c>
      <c r="P277">
        <f t="shared" si="35"/>
        <v>75.729492000000391</v>
      </c>
      <c r="Q277" t="str">
        <f t="shared" si="36"/>
        <v/>
      </c>
      <c r="R277">
        <f t="shared" si="37"/>
        <v>1</v>
      </c>
      <c r="S277">
        <f t="shared" si="41"/>
        <v>0.58483924750394833</v>
      </c>
    </row>
    <row r="278" spans="1:19" x14ac:dyDescent="0.25">
      <c r="A278" t="s">
        <v>303</v>
      </c>
      <c r="B278">
        <v>13419.523438</v>
      </c>
      <c r="C278">
        <v>13422.5</v>
      </c>
      <c r="D278">
        <v>13813.418944999999</v>
      </c>
      <c r="E278">
        <v>13107.783203000001</v>
      </c>
      <c r="F278">
        <v>13422.5</v>
      </c>
      <c r="G278">
        <v>13073.200194999999</v>
      </c>
      <c r="H278">
        <v>13507.200194999999</v>
      </c>
      <c r="I278">
        <v>12953.700194999999</v>
      </c>
      <c r="J278">
        <v>13239.149414</v>
      </c>
      <c r="L278" t="str">
        <f t="shared" si="39"/>
        <v>12APR2025:13:00:00</v>
      </c>
      <c r="M278">
        <v>14</v>
      </c>
      <c r="N278">
        <f t="shared" si="40"/>
        <v>2.9765619999998307</v>
      </c>
      <c r="O278" t="str">
        <f t="shared" si="34"/>
        <v/>
      </c>
      <c r="P278">
        <f t="shared" si="35"/>
        <v>2.9765619999998307</v>
      </c>
      <c r="Q278" t="str">
        <f t="shared" si="36"/>
        <v/>
      </c>
      <c r="R278">
        <f t="shared" si="37"/>
        <v>1</v>
      </c>
      <c r="S278">
        <f t="shared" si="41"/>
        <v>2.2180832380165709E-2</v>
      </c>
    </row>
    <row r="279" spans="1:19" x14ac:dyDescent="0.25">
      <c r="A279" t="s">
        <v>304</v>
      </c>
      <c r="B279">
        <v>13961.325194999999</v>
      </c>
      <c r="C279">
        <v>13947.099609000001</v>
      </c>
      <c r="D279">
        <v>14359.202148</v>
      </c>
      <c r="E279">
        <v>13611.079102</v>
      </c>
      <c r="F279">
        <v>13947.099609000001</v>
      </c>
      <c r="G279">
        <v>13383.799805000001</v>
      </c>
      <c r="H279">
        <v>13932.799805000001</v>
      </c>
      <c r="I279">
        <v>13233.599609000001</v>
      </c>
      <c r="J279">
        <v>13624.324219</v>
      </c>
      <c r="L279" t="str">
        <f t="shared" si="39"/>
        <v>12APR2025:14:00:00</v>
      </c>
      <c r="M279">
        <v>15</v>
      </c>
      <c r="N279">
        <f t="shared" si="40"/>
        <v>-14.225585999998657</v>
      </c>
      <c r="O279">
        <f t="shared" si="34"/>
        <v>-14.225585999998657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0.10189280602885245</v>
      </c>
    </row>
    <row r="280" spans="1:19" x14ac:dyDescent="0.25">
      <c r="A280" t="s">
        <v>305</v>
      </c>
      <c r="B280">
        <v>14700.703125</v>
      </c>
      <c r="C280">
        <v>14411</v>
      </c>
      <c r="D280">
        <v>14688.771484000001</v>
      </c>
      <c r="E280">
        <v>13972.547852</v>
      </c>
      <c r="F280">
        <v>14411</v>
      </c>
      <c r="G280">
        <v>13794.799805000001</v>
      </c>
      <c r="H280">
        <v>14391.900390999999</v>
      </c>
      <c r="I280">
        <v>13605</v>
      </c>
      <c r="J280">
        <v>14050.675781</v>
      </c>
      <c r="L280" t="str">
        <f t="shared" si="39"/>
        <v>12APR2025:15:00:00</v>
      </c>
      <c r="M280">
        <v>16</v>
      </c>
      <c r="N280">
        <f t="shared" si="40"/>
        <v>-289.703125</v>
      </c>
      <c r="O280">
        <f t="shared" si="34"/>
        <v>-289.703125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1.9706752972062349</v>
      </c>
    </row>
    <row r="281" spans="1:19" x14ac:dyDescent="0.25">
      <c r="A281" t="s">
        <v>306</v>
      </c>
      <c r="B281">
        <v>15307.612305000001</v>
      </c>
      <c r="C281">
        <v>14838.400390999999</v>
      </c>
      <c r="D281">
        <v>15026.199219</v>
      </c>
      <c r="E281">
        <v>14502.839844</v>
      </c>
      <c r="F281">
        <v>14838.400390999999</v>
      </c>
      <c r="G281">
        <v>14170.599609000001</v>
      </c>
      <c r="H281">
        <v>14822.299805000001</v>
      </c>
      <c r="I281">
        <v>13982.799805000001</v>
      </c>
      <c r="J281">
        <v>14453.525390999999</v>
      </c>
      <c r="L281" t="str">
        <f t="shared" si="39"/>
        <v>12APR2025:16:00:00</v>
      </c>
      <c r="M281">
        <v>17</v>
      </c>
      <c r="N281">
        <f t="shared" si="40"/>
        <v>-469.21191400000134</v>
      </c>
      <c r="O281">
        <f t="shared" si="34"/>
        <v>-469.21191400000134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3.0652194780680482</v>
      </c>
    </row>
    <row r="282" spans="1:19" x14ac:dyDescent="0.25">
      <c r="A282" t="s">
        <v>307</v>
      </c>
      <c r="B282">
        <v>15563.349609000001</v>
      </c>
      <c r="C282">
        <v>15081.599609000001</v>
      </c>
      <c r="D282">
        <v>15214.299805000001</v>
      </c>
      <c r="E282">
        <v>14808.024414</v>
      </c>
      <c r="F282">
        <v>15081.599609000001</v>
      </c>
      <c r="G282">
        <v>14381.799805000001</v>
      </c>
      <c r="H282">
        <v>15054.099609000001</v>
      </c>
      <c r="I282">
        <v>14222.700194999999</v>
      </c>
      <c r="J282">
        <v>14685.049805000001</v>
      </c>
      <c r="L282" t="str">
        <f t="shared" si="39"/>
        <v>12APR2025:17:00:00</v>
      </c>
      <c r="M282">
        <v>18</v>
      </c>
      <c r="N282">
        <f t="shared" si="40"/>
        <v>-481.75</v>
      </c>
      <c r="O282">
        <f t="shared" si="34"/>
        <v>-481.75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3.09541334033525</v>
      </c>
    </row>
    <row r="283" spans="1:19" x14ac:dyDescent="0.25">
      <c r="A283" t="s">
        <v>308</v>
      </c>
      <c r="B283">
        <v>15648.177734000001</v>
      </c>
      <c r="C283">
        <v>15006.299805000001</v>
      </c>
      <c r="D283">
        <v>15179.193359000001</v>
      </c>
      <c r="E283">
        <v>14875.716796999999</v>
      </c>
      <c r="F283">
        <v>15006.299805000001</v>
      </c>
      <c r="G283">
        <v>14379.700194999999</v>
      </c>
      <c r="H283">
        <v>14995.400390999999</v>
      </c>
      <c r="I283">
        <v>14231.200194999999</v>
      </c>
      <c r="J283">
        <v>14653.149414</v>
      </c>
      <c r="L283" t="str">
        <f t="shared" si="39"/>
        <v>12APR2025:18:00:00</v>
      </c>
      <c r="M283">
        <v>19</v>
      </c>
      <c r="N283">
        <f t="shared" si="40"/>
        <v>-641.87792900000022</v>
      </c>
      <c r="O283">
        <f t="shared" si="34"/>
        <v>-641.87792900000022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4.1019340392929111</v>
      </c>
    </row>
    <row r="284" spans="1:19" x14ac:dyDescent="0.25">
      <c r="A284" t="s">
        <v>309</v>
      </c>
      <c r="B284">
        <v>15344.348633</v>
      </c>
      <c r="C284">
        <v>14594</v>
      </c>
      <c r="D284">
        <v>14819.641602</v>
      </c>
      <c r="E284">
        <v>14566.118164</v>
      </c>
      <c r="F284">
        <v>14594</v>
      </c>
      <c r="G284">
        <v>14100</v>
      </c>
      <c r="H284">
        <v>14614.799805000001</v>
      </c>
      <c r="I284">
        <v>13942.299805000001</v>
      </c>
      <c r="J284">
        <v>14312.775390999999</v>
      </c>
      <c r="L284" t="str">
        <f t="shared" si="39"/>
        <v>12APR2025:19:00:00</v>
      </c>
      <c r="M284">
        <v>20</v>
      </c>
      <c r="N284">
        <f t="shared" si="40"/>
        <v>-750.34863299999961</v>
      </c>
      <c r="O284">
        <f t="shared" si="34"/>
        <v>-750.34863299999961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4.8900650718159397</v>
      </c>
    </row>
    <row r="285" spans="1:19" x14ac:dyDescent="0.25">
      <c r="A285" t="s">
        <v>310</v>
      </c>
      <c r="B285">
        <v>14672.835938</v>
      </c>
      <c r="C285">
        <v>14064</v>
      </c>
      <c r="D285">
        <v>14454.447265999999</v>
      </c>
      <c r="E285">
        <v>14196.962890999999</v>
      </c>
      <c r="F285">
        <v>14064</v>
      </c>
      <c r="G285">
        <v>13659.299805000001</v>
      </c>
      <c r="H285">
        <v>14082.599609000001</v>
      </c>
      <c r="I285">
        <v>13506.5</v>
      </c>
      <c r="J285">
        <v>13828.099609000001</v>
      </c>
      <c r="L285" t="str">
        <f t="shared" si="39"/>
        <v>12APR2025:20:00:00</v>
      </c>
      <c r="M285">
        <v>21</v>
      </c>
      <c r="N285">
        <f t="shared" si="40"/>
        <v>-608.83593800000017</v>
      </c>
      <c r="O285">
        <f t="shared" si="34"/>
        <v>-608.83593800000017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4.1494087480609307</v>
      </c>
    </row>
    <row r="286" spans="1:19" x14ac:dyDescent="0.25">
      <c r="A286" t="s">
        <v>311</v>
      </c>
      <c r="B286">
        <v>14340.901367</v>
      </c>
      <c r="C286">
        <v>13850.400390999999</v>
      </c>
      <c r="D286">
        <v>14127.079102</v>
      </c>
      <c r="E286">
        <v>13749.144531</v>
      </c>
      <c r="F286">
        <v>13850.400390999999</v>
      </c>
      <c r="G286">
        <v>13496.900390999999</v>
      </c>
      <c r="H286">
        <v>13869.099609000001</v>
      </c>
      <c r="I286">
        <v>13363.5</v>
      </c>
      <c r="J286">
        <v>13644.974609000001</v>
      </c>
      <c r="L286" t="str">
        <f t="shared" si="39"/>
        <v>12APR2025:21:00:00</v>
      </c>
      <c r="M286">
        <v>22</v>
      </c>
      <c r="N286">
        <f t="shared" si="40"/>
        <v>-490.50097600000117</v>
      </c>
      <c r="O286">
        <f t="shared" si="34"/>
        <v>-490.50097600000117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3.4202939093403022</v>
      </c>
    </row>
    <row r="287" spans="1:19" x14ac:dyDescent="0.25">
      <c r="A287" t="s">
        <v>312</v>
      </c>
      <c r="B287">
        <v>13985.958008</v>
      </c>
      <c r="C287">
        <v>13434</v>
      </c>
      <c r="D287">
        <v>13589.546875</v>
      </c>
      <c r="E287">
        <v>13267.6875</v>
      </c>
      <c r="F287">
        <v>13434</v>
      </c>
      <c r="G287">
        <v>13153.799805000001</v>
      </c>
      <c r="H287">
        <v>13483.200194999999</v>
      </c>
      <c r="I287">
        <v>13044.599609000001</v>
      </c>
      <c r="J287">
        <v>13278.900390999999</v>
      </c>
      <c r="L287" t="str">
        <f t="shared" si="39"/>
        <v>12APR2025:22:00:00</v>
      </c>
      <c r="M287">
        <v>23</v>
      </c>
      <c r="N287">
        <f t="shared" si="40"/>
        <v>-551.95800799999961</v>
      </c>
      <c r="O287">
        <f t="shared" si="34"/>
        <v>-551.95800799999961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3.9465155528443487</v>
      </c>
    </row>
    <row r="288" spans="1:19" x14ac:dyDescent="0.25">
      <c r="A288" t="s">
        <v>313</v>
      </c>
      <c r="B288">
        <v>13400.818359000001</v>
      </c>
      <c r="C288">
        <v>12852.299805000001</v>
      </c>
      <c r="D288">
        <v>12945.441406</v>
      </c>
      <c r="E288">
        <v>12570.71875</v>
      </c>
      <c r="F288">
        <v>12852.299805000001</v>
      </c>
      <c r="G288">
        <v>12630.400390999999</v>
      </c>
      <c r="H288">
        <v>12909.099609000001</v>
      </c>
      <c r="I288">
        <v>12540.599609000001</v>
      </c>
      <c r="J288">
        <v>12733.099609000001</v>
      </c>
      <c r="L288" t="str">
        <f t="shared" si="39"/>
        <v>12APR2025:23:00:00</v>
      </c>
      <c r="M288">
        <v>24</v>
      </c>
      <c r="N288">
        <f t="shared" si="40"/>
        <v>-548.51855400000022</v>
      </c>
      <c r="O288">
        <f t="shared" si="34"/>
        <v>-548.51855400000022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4.0931720683432342</v>
      </c>
    </row>
    <row r="289" spans="1:19" x14ac:dyDescent="0.25">
      <c r="A289" t="s">
        <v>314</v>
      </c>
      <c r="B289">
        <v>12793.633789</v>
      </c>
      <c r="C289">
        <v>12208.099609000001</v>
      </c>
      <c r="D289">
        <v>12293.450194999999</v>
      </c>
      <c r="E289">
        <v>11924.384765999999</v>
      </c>
      <c r="F289">
        <v>12208.099609000001</v>
      </c>
      <c r="G289">
        <v>12068.5</v>
      </c>
      <c r="H289">
        <v>12293.799805000001</v>
      </c>
      <c r="I289">
        <v>11989.299805000001</v>
      </c>
      <c r="J289">
        <v>12139.924805000001</v>
      </c>
      <c r="L289" t="str">
        <f t="shared" si="39"/>
        <v>13APR2025:00:00:00</v>
      </c>
      <c r="M289">
        <v>1</v>
      </c>
      <c r="N289">
        <f t="shared" si="40"/>
        <v>-585.53417999999874</v>
      </c>
      <c r="O289">
        <f t="shared" si="34"/>
        <v>-585.53417999999874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4.5767620807111316</v>
      </c>
    </row>
    <row r="290" spans="1:19" x14ac:dyDescent="0.25">
      <c r="A290" t="s">
        <v>315</v>
      </c>
      <c r="B290">
        <v>12258.055664</v>
      </c>
      <c r="C290">
        <v>12173.900390999999</v>
      </c>
      <c r="D290">
        <v>12202.883789</v>
      </c>
      <c r="E290">
        <v>11956.236328000001</v>
      </c>
      <c r="F290">
        <v>11964.599609000001</v>
      </c>
      <c r="G290">
        <v>12133.799805000001</v>
      </c>
      <c r="H290">
        <v>12173.900390999999</v>
      </c>
      <c r="I290">
        <v>11986.900390999999</v>
      </c>
      <c r="J290">
        <v>12064.798828000001</v>
      </c>
      <c r="L290" t="str">
        <f t="shared" si="39"/>
        <v>13APR2025:01:00:00</v>
      </c>
      <c r="M290">
        <v>2</v>
      </c>
      <c r="N290">
        <f t="shared" si="40"/>
        <v>-84.155273000000307</v>
      </c>
      <c r="O290">
        <f t="shared" si="34"/>
        <v>-84.155273000000307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0.68653035446030186</v>
      </c>
    </row>
    <row r="291" spans="1:19" x14ac:dyDescent="0.25">
      <c r="A291" t="s">
        <v>316</v>
      </c>
      <c r="B291">
        <v>11665.430664</v>
      </c>
      <c r="C291">
        <v>11687.799805000001</v>
      </c>
      <c r="D291">
        <v>11659.197265999999</v>
      </c>
      <c r="E291">
        <v>11373.394531</v>
      </c>
      <c r="F291">
        <v>11468.799805000001</v>
      </c>
      <c r="G291">
        <v>11662.799805000001</v>
      </c>
      <c r="H291">
        <v>11687.799805000001</v>
      </c>
      <c r="I291">
        <v>11508.099609000001</v>
      </c>
      <c r="J291">
        <v>11581.875</v>
      </c>
      <c r="L291" t="str">
        <f t="shared" si="39"/>
        <v>13APR2025:02:00:00</v>
      </c>
      <c r="M291">
        <v>3</v>
      </c>
      <c r="N291">
        <f t="shared" si="40"/>
        <v>22.369141000001036</v>
      </c>
      <c r="O291" t="str">
        <f t="shared" si="34"/>
        <v/>
      </c>
      <c r="P291">
        <f t="shared" si="35"/>
        <v>22.369141000001036</v>
      </c>
      <c r="Q291" t="str">
        <f t="shared" si="36"/>
        <v/>
      </c>
      <c r="R291">
        <f t="shared" si="37"/>
        <v>1</v>
      </c>
      <c r="S291">
        <f t="shared" si="41"/>
        <v>0.19175580948788395</v>
      </c>
    </row>
    <row r="292" spans="1:19" x14ac:dyDescent="0.25">
      <c r="A292" t="s">
        <v>317</v>
      </c>
      <c r="B292">
        <v>11388.561523</v>
      </c>
      <c r="C292">
        <v>11321.200194999999</v>
      </c>
      <c r="D292">
        <v>11508.481444999999</v>
      </c>
      <c r="E292">
        <v>11298.627930000001</v>
      </c>
      <c r="F292">
        <v>11143.599609000001</v>
      </c>
      <c r="G292">
        <v>11317.200194999999</v>
      </c>
      <c r="H292">
        <v>11321.200194999999</v>
      </c>
      <c r="I292">
        <v>11146.5</v>
      </c>
      <c r="J292">
        <v>11232.125</v>
      </c>
      <c r="L292" t="str">
        <f t="shared" si="39"/>
        <v>13APR2025:03:00:00</v>
      </c>
      <c r="M292">
        <v>4</v>
      </c>
      <c r="N292">
        <f t="shared" si="40"/>
        <v>-67.361328000000867</v>
      </c>
      <c r="O292">
        <f t="shared" si="34"/>
        <v>-67.361328000000867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0.59148232078265495</v>
      </c>
    </row>
    <row r="293" spans="1:19" x14ac:dyDescent="0.25">
      <c r="A293" t="s">
        <v>318</v>
      </c>
      <c r="B293">
        <v>11178.357421999999</v>
      </c>
      <c r="C293">
        <v>11057.400390999999</v>
      </c>
      <c r="D293">
        <v>11193.455078000001</v>
      </c>
      <c r="E293">
        <v>10958.138671999999</v>
      </c>
      <c r="F293">
        <v>10912.799805000001</v>
      </c>
      <c r="G293">
        <v>11066.599609000001</v>
      </c>
      <c r="H293">
        <v>11057.400390999999</v>
      </c>
      <c r="I293">
        <v>10894.200194999999</v>
      </c>
      <c r="J293">
        <v>10982.749023</v>
      </c>
      <c r="L293" t="str">
        <f t="shared" si="39"/>
        <v>13APR2025:04:00:00</v>
      </c>
      <c r="M293">
        <v>5</v>
      </c>
      <c r="N293">
        <f t="shared" si="40"/>
        <v>-120.95703099999992</v>
      </c>
      <c r="O293">
        <f t="shared" si="34"/>
        <v>-120.95703099999992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1.08206444322442</v>
      </c>
    </row>
    <row r="294" spans="1:19" x14ac:dyDescent="0.25">
      <c r="A294" t="s">
        <v>319</v>
      </c>
      <c r="B294">
        <v>10975.958008</v>
      </c>
      <c r="C294">
        <v>10875.799805000001</v>
      </c>
      <c r="D294">
        <v>10858.547852</v>
      </c>
      <c r="E294">
        <v>10702.888671999999</v>
      </c>
      <c r="F294">
        <v>10753.200194999999</v>
      </c>
      <c r="G294">
        <v>10875.200194999999</v>
      </c>
      <c r="H294">
        <v>10875.799805000001</v>
      </c>
      <c r="I294">
        <v>10722.5</v>
      </c>
      <c r="J294">
        <v>10806.674805000001</v>
      </c>
      <c r="L294" t="str">
        <f t="shared" si="39"/>
        <v>13APR2025:05:00:00</v>
      </c>
      <c r="M294">
        <v>6</v>
      </c>
      <c r="N294">
        <f t="shared" si="40"/>
        <v>-100.15820299999905</v>
      </c>
      <c r="O294">
        <f t="shared" si="34"/>
        <v>-100.15820299999905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0.91252356219837183</v>
      </c>
    </row>
    <row r="295" spans="1:19" x14ac:dyDescent="0.25">
      <c r="A295" t="s">
        <v>320</v>
      </c>
      <c r="B295">
        <v>10897.000977</v>
      </c>
      <c r="C295">
        <v>10834.900390999999</v>
      </c>
      <c r="D295">
        <v>10735.011719</v>
      </c>
      <c r="E295">
        <v>10602.776367</v>
      </c>
      <c r="F295">
        <v>10750.299805000001</v>
      </c>
      <c r="G295">
        <v>10848.599609000001</v>
      </c>
      <c r="H295">
        <v>10834.900390999999</v>
      </c>
      <c r="I295">
        <v>10678.700194999999</v>
      </c>
      <c r="J295">
        <v>10778.125</v>
      </c>
      <c r="L295" t="str">
        <f t="shared" si="39"/>
        <v>13APR2025:06:00:00</v>
      </c>
      <c r="M295">
        <v>7</v>
      </c>
      <c r="N295">
        <f t="shared" si="40"/>
        <v>-62.100586000000476</v>
      </c>
      <c r="O295">
        <f t="shared" si="34"/>
        <v>-62.100586000000476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0.56988694532628259</v>
      </c>
    </row>
    <row r="296" spans="1:19" x14ac:dyDescent="0.25">
      <c r="A296" t="s">
        <v>321</v>
      </c>
      <c r="B296">
        <v>10968.458984000001</v>
      </c>
      <c r="C296">
        <v>10925.599609000001</v>
      </c>
      <c r="D296">
        <v>10790.353515999999</v>
      </c>
      <c r="E296">
        <v>10676.738281</v>
      </c>
      <c r="F296">
        <v>10833.599609000001</v>
      </c>
      <c r="G296">
        <v>10911</v>
      </c>
      <c r="H296">
        <v>10925.599609000001</v>
      </c>
      <c r="I296">
        <v>10740.700194999999</v>
      </c>
      <c r="J296">
        <v>10852.724609000001</v>
      </c>
      <c r="L296" t="str">
        <f t="shared" si="39"/>
        <v>13APR2025:07:00:00</v>
      </c>
      <c r="M296">
        <v>8</v>
      </c>
      <c r="N296">
        <f t="shared" si="40"/>
        <v>-42.859375</v>
      </c>
      <c r="O296">
        <f t="shared" si="34"/>
        <v>-42.859375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0.39075110790422041</v>
      </c>
    </row>
    <row r="297" spans="1:19" x14ac:dyDescent="0.25">
      <c r="A297" t="s">
        <v>322</v>
      </c>
      <c r="B297">
        <v>11047.984375</v>
      </c>
      <c r="C297">
        <v>10996.900390999999</v>
      </c>
      <c r="D297">
        <v>10882.007813</v>
      </c>
      <c r="E297">
        <v>10794.630859000001</v>
      </c>
      <c r="F297">
        <v>10913.200194999999</v>
      </c>
      <c r="G297">
        <v>10963.700194999999</v>
      </c>
      <c r="H297">
        <v>10996.900390999999</v>
      </c>
      <c r="I297">
        <v>10824.599609000001</v>
      </c>
      <c r="J297">
        <v>10924.599609000001</v>
      </c>
      <c r="L297" t="str">
        <f t="shared" si="39"/>
        <v>13APR2025:08:00:00</v>
      </c>
      <c r="M297">
        <v>9</v>
      </c>
      <c r="N297">
        <f t="shared" si="40"/>
        <v>-51.083984000000783</v>
      </c>
      <c r="O297">
        <f t="shared" si="34"/>
        <v>-51.083984000000783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0.46238284076140163</v>
      </c>
    </row>
    <row r="298" spans="1:19" x14ac:dyDescent="0.25">
      <c r="A298" t="s">
        <v>323</v>
      </c>
      <c r="B298">
        <v>12052.112305000001</v>
      </c>
      <c r="C298">
        <v>11522.799805000001</v>
      </c>
      <c r="D298">
        <v>11418.225586</v>
      </c>
      <c r="E298">
        <v>11429.917969</v>
      </c>
      <c r="F298">
        <v>11432.799805000001</v>
      </c>
      <c r="G298">
        <v>11414.200194999999</v>
      </c>
      <c r="H298">
        <v>11522.799805000001</v>
      </c>
      <c r="I298">
        <v>11332.299805000001</v>
      </c>
      <c r="J298">
        <v>11425.525390999999</v>
      </c>
      <c r="L298" t="str">
        <f t="shared" si="39"/>
        <v>13APR2025:09:00:00</v>
      </c>
      <c r="M298">
        <v>10</v>
      </c>
      <c r="N298">
        <f t="shared" si="40"/>
        <v>-529.3125</v>
      </c>
      <c r="O298">
        <f t="shared" si="34"/>
        <v>-529.3125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4.3918649827085225</v>
      </c>
    </row>
    <row r="299" spans="1:19" x14ac:dyDescent="0.25">
      <c r="A299" t="s">
        <v>324</v>
      </c>
      <c r="B299">
        <v>12649.203125</v>
      </c>
      <c r="C299">
        <v>12275.5</v>
      </c>
      <c r="D299">
        <v>12480.172852</v>
      </c>
      <c r="E299">
        <v>12281.037109000001</v>
      </c>
      <c r="F299">
        <v>12223.099609000001</v>
      </c>
      <c r="G299">
        <v>11993.5</v>
      </c>
      <c r="H299">
        <v>12275.5</v>
      </c>
      <c r="I299">
        <v>11998</v>
      </c>
      <c r="J299">
        <v>12122.525390999999</v>
      </c>
      <c r="L299" t="str">
        <f t="shared" si="39"/>
        <v>13APR2025:10:00:00</v>
      </c>
      <c r="M299">
        <v>11</v>
      </c>
      <c r="N299">
        <f t="shared" si="40"/>
        <v>-373.703125</v>
      </c>
      <c r="O299">
        <f t="shared" si="34"/>
        <v>-373.703125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2.9543610084133265</v>
      </c>
    </row>
    <row r="300" spans="1:19" x14ac:dyDescent="0.25">
      <c r="A300" t="s">
        <v>325</v>
      </c>
      <c r="B300">
        <v>13075.318359000001</v>
      </c>
      <c r="C300">
        <v>12997.700194999999</v>
      </c>
      <c r="D300">
        <v>13281.224609000001</v>
      </c>
      <c r="E300">
        <v>13031.758789</v>
      </c>
      <c r="F300">
        <v>12965.099609000001</v>
      </c>
      <c r="G300">
        <v>12539</v>
      </c>
      <c r="H300">
        <v>12997.700194999999</v>
      </c>
      <c r="I300">
        <v>12582.5</v>
      </c>
      <c r="J300">
        <v>12771.075194999999</v>
      </c>
      <c r="L300" t="str">
        <f t="shared" si="39"/>
        <v>13APR2025:11:00:00</v>
      </c>
      <c r="M300">
        <v>12</v>
      </c>
      <c r="N300">
        <f t="shared" si="40"/>
        <v>-77.618164000001343</v>
      </c>
      <c r="O300">
        <f t="shared" si="34"/>
        <v>-77.618164000001343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0.59362351163385041</v>
      </c>
    </row>
    <row r="301" spans="1:19" x14ac:dyDescent="0.25">
      <c r="A301" t="s">
        <v>326</v>
      </c>
      <c r="B301">
        <v>13668.947265999999</v>
      </c>
      <c r="C301">
        <v>13715.700194999999</v>
      </c>
      <c r="D301">
        <v>13761.766602</v>
      </c>
      <c r="E301">
        <v>13400.346680000001</v>
      </c>
      <c r="F301">
        <v>13690.700194999999</v>
      </c>
      <c r="G301">
        <v>13045.400390999999</v>
      </c>
      <c r="H301">
        <v>13715.700194999999</v>
      </c>
      <c r="I301">
        <v>13153.5</v>
      </c>
      <c r="J301">
        <v>13401.325194999999</v>
      </c>
      <c r="L301" t="str">
        <f t="shared" si="39"/>
        <v>13APR2025:12:00:00</v>
      </c>
      <c r="M301">
        <v>13</v>
      </c>
      <c r="N301">
        <f t="shared" si="40"/>
        <v>46.752929000000222</v>
      </c>
      <c r="O301" t="str">
        <f t="shared" si="34"/>
        <v/>
      </c>
      <c r="P301">
        <f t="shared" si="35"/>
        <v>46.752929000000222</v>
      </c>
      <c r="Q301" t="str">
        <f t="shared" si="36"/>
        <v/>
      </c>
      <c r="R301">
        <f t="shared" si="37"/>
        <v>1</v>
      </c>
      <c r="S301">
        <f t="shared" si="41"/>
        <v>0.34203752556930977</v>
      </c>
    </row>
    <row r="302" spans="1:19" x14ac:dyDescent="0.25">
      <c r="A302" t="s">
        <v>327</v>
      </c>
      <c r="B302">
        <v>14396.869140999999</v>
      </c>
      <c r="C302">
        <v>14383</v>
      </c>
      <c r="D302">
        <v>14270.945313</v>
      </c>
      <c r="E302">
        <v>13946.041992</v>
      </c>
      <c r="F302">
        <v>14352</v>
      </c>
      <c r="G302">
        <v>13514.900390999999</v>
      </c>
      <c r="H302">
        <v>14383</v>
      </c>
      <c r="I302">
        <v>13674.200194999999</v>
      </c>
      <c r="J302">
        <v>13981.024414</v>
      </c>
      <c r="L302" t="str">
        <f t="shared" si="39"/>
        <v>13APR2025:13:00:00</v>
      </c>
      <c r="M302">
        <v>14</v>
      </c>
      <c r="N302">
        <f t="shared" si="40"/>
        <v>-13.869140999999217</v>
      </c>
      <c r="O302">
        <f t="shared" si="34"/>
        <v>-13.869140999999217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9.6334424270774988E-2</v>
      </c>
    </row>
    <row r="303" spans="1:19" x14ac:dyDescent="0.25">
      <c r="A303" t="s">
        <v>328</v>
      </c>
      <c r="B303">
        <v>15040.472656</v>
      </c>
      <c r="C303">
        <v>15013.099609000001</v>
      </c>
      <c r="D303">
        <v>14785.265625</v>
      </c>
      <c r="E303">
        <v>14605.706055000001</v>
      </c>
      <c r="F303">
        <v>14992.200194999999</v>
      </c>
      <c r="G303">
        <v>13901.099609000001</v>
      </c>
      <c r="H303">
        <v>15013.099609000001</v>
      </c>
      <c r="I303">
        <v>14214.900390999999</v>
      </c>
      <c r="J303">
        <v>14530.324219</v>
      </c>
      <c r="L303" t="str">
        <f t="shared" si="39"/>
        <v>13APR2025:14:00:00</v>
      </c>
      <c r="M303">
        <v>15</v>
      </c>
      <c r="N303">
        <f t="shared" si="40"/>
        <v>-27.373046999999133</v>
      </c>
      <c r="O303">
        <f t="shared" si="34"/>
        <v>-27.373046999999133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0.18199592277493604</v>
      </c>
    </row>
    <row r="304" spans="1:19" x14ac:dyDescent="0.25">
      <c r="A304" t="s">
        <v>329</v>
      </c>
      <c r="B304">
        <v>15717.357421999999</v>
      </c>
      <c r="C304">
        <v>15600.299805000001</v>
      </c>
      <c r="D304">
        <v>15245.534180000001</v>
      </c>
      <c r="E304">
        <v>15210.712890999999</v>
      </c>
      <c r="F304">
        <v>15590.200194999999</v>
      </c>
      <c r="G304">
        <v>14290.200194999999</v>
      </c>
      <c r="H304">
        <v>15600.299805000001</v>
      </c>
      <c r="I304">
        <v>14777.099609000001</v>
      </c>
      <c r="J304">
        <v>15064.449219</v>
      </c>
      <c r="L304" t="str">
        <f t="shared" si="39"/>
        <v>13APR2025:15:00:00</v>
      </c>
      <c r="M304">
        <v>16</v>
      </c>
      <c r="N304">
        <f t="shared" si="40"/>
        <v>-117.05761699999857</v>
      </c>
      <c r="O304">
        <f t="shared" si="34"/>
        <v>-117.05761699999857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0.74476652694905277</v>
      </c>
    </row>
    <row r="305" spans="1:19" x14ac:dyDescent="0.25">
      <c r="A305" t="s">
        <v>330</v>
      </c>
      <c r="B305">
        <v>16139.249023</v>
      </c>
      <c r="C305">
        <v>16044.5</v>
      </c>
      <c r="D305">
        <v>15574.273438</v>
      </c>
      <c r="E305">
        <v>15711.883789</v>
      </c>
      <c r="F305">
        <v>16089</v>
      </c>
      <c r="G305">
        <v>14700.400390999999</v>
      </c>
      <c r="H305">
        <v>16044.5</v>
      </c>
      <c r="I305">
        <v>15246.5</v>
      </c>
      <c r="J305">
        <v>15520.099609000001</v>
      </c>
      <c r="L305" t="str">
        <f t="shared" si="39"/>
        <v>13APR2025:16:00:00</v>
      </c>
      <c r="M305">
        <v>17</v>
      </c>
      <c r="N305">
        <f t="shared" si="40"/>
        <v>-94.749023000000307</v>
      </c>
      <c r="O305">
        <f t="shared" si="34"/>
        <v>-94.749023000000307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0.58707206800622347</v>
      </c>
    </row>
    <row r="306" spans="1:19" x14ac:dyDescent="0.25">
      <c r="A306" t="s">
        <v>331</v>
      </c>
      <c r="B306">
        <v>16371.700194999999</v>
      </c>
      <c r="C306">
        <v>16170.900390999999</v>
      </c>
      <c r="D306">
        <v>15651.022461</v>
      </c>
      <c r="E306">
        <v>15796.935546999999</v>
      </c>
      <c r="F306">
        <v>16343.900390999999</v>
      </c>
      <c r="G306">
        <v>14932.900390999999</v>
      </c>
      <c r="H306">
        <v>16170.900390999999</v>
      </c>
      <c r="I306">
        <v>15444.700194999999</v>
      </c>
      <c r="J306">
        <v>15723.100586</v>
      </c>
      <c r="L306" t="str">
        <f t="shared" si="39"/>
        <v>13APR2025:17:00:00</v>
      </c>
      <c r="M306">
        <v>18</v>
      </c>
      <c r="N306">
        <f t="shared" si="40"/>
        <v>-200.79980400000022</v>
      </c>
      <c r="O306">
        <f t="shared" si="34"/>
        <v>-200.79980400000022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1.2265055040607542</v>
      </c>
    </row>
    <row r="307" spans="1:19" x14ac:dyDescent="0.25">
      <c r="A307" t="s">
        <v>332</v>
      </c>
      <c r="B307">
        <v>16349.204102</v>
      </c>
      <c r="C307">
        <v>15950.200194999999</v>
      </c>
      <c r="D307">
        <v>15664.048828000001</v>
      </c>
      <c r="E307">
        <v>15882.186523</v>
      </c>
      <c r="F307">
        <v>16203</v>
      </c>
      <c r="G307">
        <v>14845.299805000001</v>
      </c>
      <c r="H307">
        <v>15950.200194999999</v>
      </c>
      <c r="I307">
        <v>15330.900390999999</v>
      </c>
      <c r="J307">
        <v>15582.349609000001</v>
      </c>
      <c r="L307" t="str">
        <f t="shared" si="39"/>
        <v>13APR2025:18:00:00</v>
      </c>
      <c r="M307">
        <v>19</v>
      </c>
      <c r="N307">
        <f t="shared" si="40"/>
        <v>-399.00390700000025</v>
      </c>
      <c r="O307">
        <f t="shared" si="34"/>
        <v>-399.00390700000025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2.4405096695269104</v>
      </c>
    </row>
    <row r="308" spans="1:19" x14ac:dyDescent="0.25">
      <c r="A308" t="s">
        <v>333</v>
      </c>
      <c r="B308">
        <v>15845.999023</v>
      </c>
      <c r="C308">
        <v>15417.299805000001</v>
      </c>
      <c r="D308">
        <v>15403.244140999999</v>
      </c>
      <c r="E308">
        <v>15411.708008</v>
      </c>
      <c r="F308">
        <v>15708</v>
      </c>
      <c r="G308">
        <v>14482.900390999999</v>
      </c>
      <c r="H308">
        <v>15417.299805000001</v>
      </c>
      <c r="I308">
        <v>14929.299805000001</v>
      </c>
      <c r="J308">
        <v>15134.375</v>
      </c>
      <c r="L308" t="str">
        <f t="shared" si="39"/>
        <v>13APR2025:19:00:00</v>
      </c>
      <c r="M308">
        <v>20</v>
      </c>
      <c r="N308">
        <f t="shared" si="40"/>
        <v>-428.69921799999975</v>
      </c>
      <c r="O308">
        <f t="shared" si="34"/>
        <v>-428.69921799999975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2.7054098474810924</v>
      </c>
    </row>
    <row r="309" spans="1:19" x14ac:dyDescent="0.25">
      <c r="A309" t="s">
        <v>334</v>
      </c>
      <c r="B309">
        <v>15125.821289</v>
      </c>
      <c r="C309">
        <v>14869.099609000001</v>
      </c>
      <c r="D309">
        <v>15068.155273</v>
      </c>
      <c r="E309">
        <v>14959.452148</v>
      </c>
      <c r="F309">
        <v>15143</v>
      </c>
      <c r="G309">
        <v>14099.5</v>
      </c>
      <c r="H309">
        <v>14869.099609000001</v>
      </c>
      <c r="I309">
        <v>14442.200194999999</v>
      </c>
      <c r="J309">
        <v>14638.450194999999</v>
      </c>
      <c r="L309" t="str">
        <f t="shared" si="39"/>
        <v>13APR2025:20:00:00</v>
      </c>
      <c r="M309">
        <v>21</v>
      </c>
      <c r="N309">
        <f t="shared" si="40"/>
        <v>-256.72167999999874</v>
      </c>
      <c r="O309">
        <f t="shared" si="34"/>
        <v>-256.72167999999874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1.6972412611187946</v>
      </c>
    </row>
    <row r="310" spans="1:19" x14ac:dyDescent="0.25">
      <c r="A310" t="s">
        <v>335</v>
      </c>
      <c r="B310">
        <v>14818.188477</v>
      </c>
      <c r="C310">
        <v>14615</v>
      </c>
      <c r="D310">
        <v>14875.447265999999</v>
      </c>
      <c r="E310">
        <v>14589.121094</v>
      </c>
      <c r="F310">
        <v>14890.200194999999</v>
      </c>
      <c r="G310">
        <v>13996.299805000001</v>
      </c>
      <c r="H310">
        <v>14615</v>
      </c>
      <c r="I310">
        <v>14235.299805000001</v>
      </c>
      <c r="J310">
        <v>14434.200194999999</v>
      </c>
      <c r="L310" t="str">
        <f t="shared" si="39"/>
        <v>13APR2025:21:00:00</v>
      </c>
      <c r="M310">
        <v>22</v>
      </c>
      <c r="N310">
        <f t="shared" si="40"/>
        <v>-203.18847699999969</v>
      </c>
      <c r="O310">
        <f t="shared" si="34"/>
        <v>-203.18847699999969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1.3712099648035789</v>
      </c>
    </row>
    <row r="311" spans="1:19" x14ac:dyDescent="0.25">
      <c r="A311" t="s">
        <v>336</v>
      </c>
      <c r="B311">
        <v>14342.227539</v>
      </c>
      <c r="C311">
        <v>14151.5</v>
      </c>
      <c r="D311">
        <v>14337.011719</v>
      </c>
      <c r="E311">
        <v>14071.908203000001</v>
      </c>
      <c r="F311">
        <v>14381</v>
      </c>
      <c r="G311">
        <v>13646</v>
      </c>
      <c r="H311">
        <v>14151.5</v>
      </c>
      <c r="I311">
        <v>13816.700194999999</v>
      </c>
      <c r="J311">
        <v>13998.799805000001</v>
      </c>
      <c r="L311" t="str">
        <f t="shared" si="39"/>
        <v>13APR2025:22:00:00</v>
      </c>
      <c r="M311">
        <v>23</v>
      </c>
      <c r="N311">
        <f t="shared" si="40"/>
        <v>-190.72753899999952</v>
      </c>
      <c r="O311">
        <f t="shared" si="34"/>
        <v>-190.72753899999952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1.3298320535033001</v>
      </c>
    </row>
    <row r="312" spans="1:19" x14ac:dyDescent="0.25">
      <c r="A312" t="s">
        <v>337</v>
      </c>
      <c r="B312">
        <v>13655.247069999999</v>
      </c>
      <c r="C312">
        <v>13449.700194999999</v>
      </c>
      <c r="D312">
        <v>13630.436523</v>
      </c>
      <c r="E312">
        <v>13282.291015999999</v>
      </c>
      <c r="F312">
        <v>13650.900390999999</v>
      </c>
      <c r="G312">
        <v>12995.900390999999</v>
      </c>
      <c r="H312">
        <v>13449.700194999999</v>
      </c>
      <c r="I312">
        <v>13141.900390999999</v>
      </c>
      <c r="J312">
        <v>13309.599609000001</v>
      </c>
      <c r="L312" t="str">
        <f t="shared" si="39"/>
        <v>13APR2025:23:00:00</v>
      </c>
      <c r="M312">
        <v>24</v>
      </c>
      <c r="N312">
        <f t="shared" si="40"/>
        <v>-205.546875</v>
      </c>
      <c r="O312">
        <f t="shared" si="34"/>
        <v>-205.546875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1.5052592893143457</v>
      </c>
    </row>
    <row r="313" spans="1:19" x14ac:dyDescent="0.25">
      <c r="A313" t="s">
        <v>338</v>
      </c>
      <c r="B313">
        <v>12927.624023</v>
      </c>
      <c r="C313">
        <v>12673.799805000001</v>
      </c>
      <c r="D313">
        <v>12872.351563</v>
      </c>
      <c r="E313">
        <v>12596.985352</v>
      </c>
      <c r="F313">
        <v>12857.400390999999</v>
      </c>
      <c r="G313">
        <v>12271.599609000001</v>
      </c>
      <c r="H313">
        <v>12673.799805000001</v>
      </c>
      <c r="I313">
        <v>12381.200194999999</v>
      </c>
      <c r="J313">
        <v>12546</v>
      </c>
      <c r="L313" t="str">
        <f t="shared" si="39"/>
        <v>14APR2025:00:00:00</v>
      </c>
      <c r="M313">
        <v>1</v>
      </c>
      <c r="N313">
        <f t="shared" si="40"/>
        <v>-253.82421799999975</v>
      </c>
      <c r="O313">
        <f t="shared" si="34"/>
        <v>-253.82421799999975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1.9634251239702822</v>
      </c>
    </row>
    <row r="314" spans="1:19" x14ac:dyDescent="0.25">
      <c r="A314" t="s">
        <v>339</v>
      </c>
      <c r="B314">
        <v>12239.291992</v>
      </c>
      <c r="C314">
        <v>11801.799805000001</v>
      </c>
      <c r="D314">
        <v>12415.901367</v>
      </c>
      <c r="E314">
        <v>12090.986328000001</v>
      </c>
      <c r="F314">
        <v>12213.900390999999</v>
      </c>
      <c r="G314">
        <v>11922</v>
      </c>
      <c r="H314">
        <v>11801.799805000001</v>
      </c>
      <c r="I314">
        <v>11851.799805000001</v>
      </c>
      <c r="J314">
        <v>11947.375</v>
      </c>
      <c r="L314" t="str">
        <f t="shared" si="39"/>
        <v>14APR2025:01:00:00</v>
      </c>
      <c r="M314">
        <v>2</v>
      </c>
      <c r="N314">
        <f t="shared" si="40"/>
        <v>-437.49218699999983</v>
      </c>
      <c r="O314">
        <f t="shared" si="34"/>
        <v>-437.49218699999983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3.5744893355429297</v>
      </c>
    </row>
    <row r="315" spans="1:19" x14ac:dyDescent="0.25">
      <c r="A315" t="s">
        <v>340</v>
      </c>
      <c r="B315">
        <v>11729.955078000001</v>
      </c>
      <c r="C315">
        <v>11339</v>
      </c>
      <c r="D315">
        <v>11998.053711</v>
      </c>
      <c r="E315">
        <v>11652.500977</v>
      </c>
      <c r="F315">
        <v>11700.400390999999</v>
      </c>
      <c r="G315">
        <v>11401</v>
      </c>
      <c r="H315">
        <v>11339</v>
      </c>
      <c r="I315">
        <v>11368.700194999999</v>
      </c>
      <c r="J315">
        <v>11452.274414</v>
      </c>
      <c r="L315" t="str">
        <f t="shared" si="39"/>
        <v>14APR2025:02:00:00</v>
      </c>
      <c r="M315">
        <v>3</v>
      </c>
      <c r="N315">
        <f t="shared" si="40"/>
        <v>-390.95507800000087</v>
      </c>
      <c r="O315">
        <f t="shared" si="34"/>
        <v>-390.95507800000087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3.3329631307220664</v>
      </c>
    </row>
    <row r="316" spans="1:19" x14ac:dyDescent="0.25">
      <c r="A316" t="s">
        <v>341</v>
      </c>
      <c r="B316">
        <v>11512.273438</v>
      </c>
      <c r="C316">
        <v>11046.700194999999</v>
      </c>
      <c r="D316">
        <v>11710.956055000001</v>
      </c>
      <c r="E316">
        <v>11491.158203000001</v>
      </c>
      <c r="F316">
        <v>11410</v>
      </c>
      <c r="G316">
        <v>11073.5</v>
      </c>
      <c r="H316">
        <v>11046.700194999999</v>
      </c>
      <c r="I316">
        <v>11053.900390999999</v>
      </c>
      <c r="J316">
        <v>11146.025390999999</v>
      </c>
      <c r="L316" t="str">
        <f t="shared" si="39"/>
        <v>14APR2025:03:00:00</v>
      </c>
      <c r="M316">
        <v>4</v>
      </c>
      <c r="N316">
        <f t="shared" si="40"/>
        <v>-465.57324300000073</v>
      </c>
      <c r="O316">
        <f t="shared" si="34"/>
        <v>-465.57324300000073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4.0441468447337678</v>
      </c>
    </row>
    <row r="317" spans="1:19" x14ac:dyDescent="0.25">
      <c r="A317" t="s">
        <v>342</v>
      </c>
      <c r="B317">
        <v>11516.322265999999</v>
      </c>
      <c r="C317">
        <v>10948.700194999999</v>
      </c>
      <c r="D317">
        <v>11455.555664</v>
      </c>
      <c r="E317">
        <v>11262.384765999999</v>
      </c>
      <c r="F317">
        <v>11315.299805000001</v>
      </c>
      <c r="G317">
        <v>10962.200194999999</v>
      </c>
      <c r="H317">
        <v>10948.700194999999</v>
      </c>
      <c r="I317">
        <v>10939.599609000001</v>
      </c>
      <c r="J317">
        <v>11041.449219</v>
      </c>
      <c r="L317" t="str">
        <f t="shared" si="39"/>
        <v>14APR2025:04:00:00</v>
      </c>
      <c r="M317">
        <v>5</v>
      </c>
      <c r="N317">
        <f t="shared" si="40"/>
        <v>-567.62207099999978</v>
      </c>
      <c r="O317">
        <f t="shared" si="34"/>
        <v>-567.62207099999978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4.9288484456171249</v>
      </c>
    </row>
    <row r="318" spans="1:19" x14ac:dyDescent="0.25">
      <c r="A318" t="s">
        <v>343</v>
      </c>
      <c r="B318">
        <v>11565.473633</v>
      </c>
      <c r="C318">
        <v>11029.799805000001</v>
      </c>
      <c r="D318">
        <v>11271.517578000001</v>
      </c>
      <c r="E318">
        <v>11138.121094</v>
      </c>
      <c r="F318">
        <v>11399.5</v>
      </c>
      <c r="G318">
        <v>11058.299805000001</v>
      </c>
      <c r="H318">
        <v>11029.799805000001</v>
      </c>
      <c r="I318">
        <v>11014.799805000001</v>
      </c>
      <c r="J318">
        <v>11125.600586</v>
      </c>
      <c r="L318" t="str">
        <f t="shared" si="39"/>
        <v>14APR2025:05:00:00</v>
      </c>
      <c r="M318">
        <v>6</v>
      </c>
      <c r="N318">
        <f t="shared" si="40"/>
        <v>-535.67382799999905</v>
      </c>
      <c r="O318">
        <f t="shared" si="34"/>
        <v>-535.67382799999905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4.6316635617200328</v>
      </c>
    </row>
    <row r="319" spans="1:19" x14ac:dyDescent="0.25">
      <c r="A319" t="s">
        <v>344</v>
      </c>
      <c r="B319">
        <v>11875.277344</v>
      </c>
      <c r="C319">
        <v>11409.5</v>
      </c>
      <c r="D319">
        <v>11437.203125</v>
      </c>
      <c r="E319">
        <v>11363.358398</v>
      </c>
      <c r="F319">
        <v>11803.599609000001</v>
      </c>
      <c r="G319">
        <v>11511.900390999999</v>
      </c>
      <c r="H319">
        <v>11409.5</v>
      </c>
      <c r="I319">
        <v>11385.700194999999</v>
      </c>
      <c r="J319">
        <v>11527.674805000001</v>
      </c>
      <c r="L319" t="str">
        <f t="shared" si="39"/>
        <v>14APR2025:06:00:00</v>
      </c>
      <c r="M319">
        <v>7</v>
      </c>
      <c r="N319">
        <f t="shared" si="40"/>
        <v>-465.77734400000008</v>
      </c>
      <c r="O319">
        <f t="shared" si="34"/>
        <v>-465.77734400000008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3.9222439232994817</v>
      </c>
    </row>
    <row r="320" spans="1:19" x14ac:dyDescent="0.25">
      <c r="A320" t="s">
        <v>345</v>
      </c>
      <c r="B320">
        <v>12491.329102</v>
      </c>
      <c r="C320">
        <v>12039.099609000001</v>
      </c>
      <c r="D320">
        <v>11825.453125</v>
      </c>
      <c r="E320">
        <v>11834.583008</v>
      </c>
      <c r="F320">
        <v>12332</v>
      </c>
      <c r="G320">
        <v>12132.299805000001</v>
      </c>
      <c r="H320">
        <v>12039.099609000001</v>
      </c>
      <c r="I320">
        <v>11908.400390999999</v>
      </c>
      <c r="J320">
        <v>12102.949219</v>
      </c>
      <c r="L320" t="str">
        <f t="shared" si="39"/>
        <v>14APR2025:07:00:00</v>
      </c>
      <c r="M320">
        <v>8</v>
      </c>
      <c r="N320">
        <f t="shared" si="40"/>
        <v>-452.22949299999891</v>
      </c>
      <c r="O320">
        <f t="shared" si="34"/>
        <v>-452.22949299999891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3.6203472769570375</v>
      </c>
    </row>
    <row r="321" spans="1:19" x14ac:dyDescent="0.25">
      <c r="A321" t="s">
        <v>346</v>
      </c>
      <c r="B321">
        <v>12693.318359000001</v>
      </c>
      <c r="C321">
        <v>12318</v>
      </c>
      <c r="D321">
        <v>12221.141602</v>
      </c>
      <c r="E321">
        <v>12042.607421999999</v>
      </c>
      <c r="F321">
        <v>12603.900390999999</v>
      </c>
      <c r="G321">
        <v>12403</v>
      </c>
      <c r="H321">
        <v>12318</v>
      </c>
      <c r="I321">
        <v>12157.5</v>
      </c>
      <c r="J321">
        <v>12370.599609000001</v>
      </c>
      <c r="L321" t="str">
        <f t="shared" si="39"/>
        <v>14APR2025:08:00:00</v>
      </c>
      <c r="M321">
        <v>9</v>
      </c>
      <c r="N321">
        <f t="shared" si="40"/>
        <v>-375.31835900000078</v>
      </c>
      <c r="O321">
        <f t="shared" si="34"/>
        <v>-375.31835900000078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2.9568182912066261</v>
      </c>
    </row>
    <row r="322" spans="1:19" x14ac:dyDescent="0.25">
      <c r="A322" t="s">
        <v>347</v>
      </c>
      <c r="B322">
        <v>13178.255859000001</v>
      </c>
      <c r="C322">
        <v>12723.900390999999</v>
      </c>
      <c r="D322">
        <v>12905.480469</v>
      </c>
      <c r="E322">
        <v>12727.505859000001</v>
      </c>
      <c r="F322">
        <v>13018.799805000001</v>
      </c>
      <c r="G322">
        <v>12723.099609000001</v>
      </c>
      <c r="H322">
        <v>12723.900390999999</v>
      </c>
      <c r="I322">
        <v>12578.200194999999</v>
      </c>
      <c r="J322">
        <v>12760.999023</v>
      </c>
      <c r="L322" t="str">
        <f t="shared" si="39"/>
        <v>14APR2025:09:00:00</v>
      </c>
      <c r="M322">
        <v>10</v>
      </c>
      <c r="N322">
        <f t="shared" si="40"/>
        <v>-454.35546800000157</v>
      </c>
      <c r="O322">
        <f t="shared" si="34"/>
        <v>-454.35546800000157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3.4477663270568732</v>
      </c>
    </row>
    <row r="323" spans="1:19" x14ac:dyDescent="0.25">
      <c r="A323" t="s">
        <v>348</v>
      </c>
      <c r="B323">
        <v>13904.648438</v>
      </c>
      <c r="C323">
        <v>13366.799805000001</v>
      </c>
      <c r="D323">
        <v>13780.889648</v>
      </c>
      <c r="E323">
        <v>13423.816406</v>
      </c>
      <c r="F323">
        <v>13695.099609000001</v>
      </c>
      <c r="G323">
        <v>13168.400390999999</v>
      </c>
      <c r="H323">
        <v>13366.799805000001</v>
      </c>
      <c r="I323">
        <v>13230.799805000001</v>
      </c>
      <c r="J323">
        <v>13365.275390999999</v>
      </c>
      <c r="L323" t="str">
        <f t="shared" si="39"/>
        <v>14APR2025:10:00:00</v>
      </c>
      <c r="M323">
        <v>11</v>
      </c>
      <c r="N323">
        <f t="shared" si="40"/>
        <v>-537.84863299999961</v>
      </c>
      <c r="O323">
        <f t="shared" ref="O323:O386" si="42">IF(N323&lt;0,N323,"")</f>
        <v>-537.84863299999961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3.8681210488581184</v>
      </c>
    </row>
    <row r="324" spans="1:19" x14ac:dyDescent="0.25">
      <c r="A324" t="s">
        <v>349</v>
      </c>
      <c r="B324">
        <v>14221.256836</v>
      </c>
      <c r="C324">
        <v>14020</v>
      </c>
      <c r="D324">
        <v>14453.135742</v>
      </c>
      <c r="E324">
        <v>14105.439453000001</v>
      </c>
      <c r="F324">
        <v>14392.400390999999</v>
      </c>
      <c r="G324">
        <v>13693.900390999999</v>
      </c>
      <c r="H324">
        <v>14020</v>
      </c>
      <c r="I324">
        <v>13835.400390999999</v>
      </c>
      <c r="J324">
        <v>13985.425781</v>
      </c>
      <c r="L324" t="str">
        <f t="shared" si="39"/>
        <v>14APR2025:11:00:00</v>
      </c>
      <c r="M324">
        <v>12</v>
      </c>
      <c r="N324">
        <f t="shared" si="40"/>
        <v>-201.25683600000048</v>
      </c>
      <c r="O324">
        <f t="shared" si="42"/>
        <v>-201.25683600000048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1.4151831889466655</v>
      </c>
    </row>
    <row r="325" spans="1:19" x14ac:dyDescent="0.25">
      <c r="A325" t="s">
        <v>350</v>
      </c>
      <c r="B325">
        <v>14556.966796999999</v>
      </c>
      <c r="C325">
        <v>14689.799805000001</v>
      </c>
      <c r="D325">
        <v>14649.102539</v>
      </c>
      <c r="E325">
        <v>14336.039063</v>
      </c>
      <c r="F325">
        <v>15103.099609000001</v>
      </c>
      <c r="G325">
        <v>14186.299805000001</v>
      </c>
      <c r="H325">
        <v>14689.799805000001</v>
      </c>
      <c r="I325">
        <v>14433.900390999999</v>
      </c>
      <c r="J325">
        <v>14603.275390999999</v>
      </c>
      <c r="L325" t="str">
        <f t="shared" si="39"/>
        <v>14APR2025:12:00:00</v>
      </c>
      <c r="M325">
        <v>13</v>
      </c>
      <c r="N325">
        <f t="shared" si="40"/>
        <v>132.83300800000143</v>
      </c>
      <c r="O325" t="str">
        <f t="shared" si="42"/>
        <v/>
      </c>
      <c r="P325">
        <f t="shared" si="43"/>
        <v>132.83300800000143</v>
      </c>
      <c r="Q325" t="str">
        <f t="shared" si="44"/>
        <v/>
      </c>
      <c r="R325">
        <f t="shared" si="45"/>
        <v>1</v>
      </c>
      <c r="S325">
        <f t="shared" si="41"/>
        <v>0.91250471236478048</v>
      </c>
    </row>
    <row r="326" spans="1:19" x14ac:dyDescent="0.25">
      <c r="A326" t="s">
        <v>351</v>
      </c>
      <c r="B326">
        <v>15229.499023</v>
      </c>
      <c r="C326">
        <v>15300.799805000001</v>
      </c>
      <c r="D326">
        <v>15060.630859000001</v>
      </c>
      <c r="E326">
        <v>14793.058594</v>
      </c>
      <c r="F326">
        <v>15755.900390999999</v>
      </c>
      <c r="G326">
        <v>14553.5</v>
      </c>
      <c r="H326">
        <v>15300.799805000001</v>
      </c>
      <c r="I326">
        <v>14962.400390999999</v>
      </c>
      <c r="J326">
        <v>15143.150390999999</v>
      </c>
      <c r="L326" t="str">
        <f t="shared" si="39"/>
        <v>14APR2025:13:00:00</v>
      </c>
      <c r="M326">
        <v>14</v>
      </c>
      <c r="N326">
        <f t="shared" si="40"/>
        <v>71.300782000000254</v>
      </c>
      <c r="O326" t="str">
        <f t="shared" si="42"/>
        <v/>
      </c>
      <c r="P326">
        <f t="shared" si="43"/>
        <v>71.300782000000254</v>
      </c>
      <c r="Q326" t="str">
        <f t="shared" si="44"/>
        <v/>
      </c>
      <c r="R326">
        <f t="shared" si="45"/>
        <v>1</v>
      </c>
      <c r="S326">
        <f t="shared" si="41"/>
        <v>0.46817549213089604</v>
      </c>
    </row>
    <row r="327" spans="1:19" x14ac:dyDescent="0.25">
      <c r="A327" t="s">
        <v>352</v>
      </c>
      <c r="B327">
        <v>15802.677734000001</v>
      </c>
      <c r="C327">
        <v>15951.799805000001</v>
      </c>
      <c r="D327">
        <v>15486.981444999999</v>
      </c>
      <c r="E327">
        <v>15400.333984000001</v>
      </c>
      <c r="F327">
        <v>16431</v>
      </c>
      <c r="G327">
        <v>14966.700194999999</v>
      </c>
      <c r="H327">
        <v>15951.799805000001</v>
      </c>
      <c r="I327">
        <v>15574.599609000001</v>
      </c>
      <c r="J327">
        <v>15731.025390999999</v>
      </c>
      <c r="L327" t="str">
        <f t="shared" si="39"/>
        <v>14APR2025:14:00:00</v>
      </c>
      <c r="M327">
        <v>15</v>
      </c>
      <c r="N327">
        <f t="shared" si="40"/>
        <v>149.12207099999978</v>
      </c>
      <c r="O327" t="str">
        <f t="shared" si="42"/>
        <v/>
      </c>
      <c r="P327">
        <f t="shared" si="43"/>
        <v>149.12207099999978</v>
      </c>
      <c r="Q327" t="str">
        <f t="shared" si="44"/>
        <v/>
      </c>
      <c r="R327">
        <f t="shared" si="45"/>
        <v>1</v>
      </c>
      <c r="S327">
        <f t="shared" si="41"/>
        <v>0.9436506490236054</v>
      </c>
    </row>
    <row r="328" spans="1:19" x14ac:dyDescent="0.25">
      <c r="A328" t="s">
        <v>353</v>
      </c>
      <c r="B328">
        <v>16225.565430000001</v>
      </c>
      <c r="C328">
        <v>16535.900390999999</v>
      </c>
      <c r="D328">
        <v>15820.314453000001</v>
      </c>
      <c r="E328">
        <v>15849.260742</v>
      </c>
      <c r="F328">
        <v>17062.400390999999</v>
      </c>
      <c r="G328">
        <v>15353.799805000001</v>
      </c>
      <c r="H328">
        <v>16535.900390999999</v>
      </c>
      <c r="I328">
        <v>16119.700194999999</v>
      </c>
      <c r="J328">
        <v>16267.950194999999</v>
      </c>
      <c r="L328" t="str">
        <f t="shared" si="39"/>
        <v>14APR2025:15:00:00</v>
      </c>
      <c r="M328">
        <v>16</v>
      </c>
      <c r="N328">
        <f t="shared" si="40"/>
        <v>310.33496099999866</v>
      </c>
      <c r="O328" t="str">
        <f t="shared" si="42"/>
        <v/>
      </c>
      <c r="P328">
        <f t="shared" si="43"/>
        <v>310.33496099999866</v>
      </c>
      <c r="Q328" t="str">
        <f t="shared" si="44"/>
        <v/>
      </c>
      <c r="R328">
        <f t="shared" si="45"/>
        <v>1</v>
      </c>
      <c r="S328">
        <f t="shared" si="41"/>
        <v>1.9126295619024145</v>
      </c>
    </row>
    <row r="329" spans="1:19" x14ac:dyDescent="0.25">
      <c r="A329" t="s">
        <v>354</v>
      </c>
      <c r="B329">
        <v>16694.425781000002</v>
      </c>
      <c r="C329">
        <v>16954.199218999998</v>
      </c>
      <c r="D329">
        <v>16091.426758</v>
      </c>
      <c r="E329">
        <v>16251.333008</v>
      </c>
      <c r="F329">
        <v>17545.099609000001</v>
      </c>
      <c r="G329">
        <v>15641.799805000001</v>
      </c>
      <c r="H329">
        <v>16954.199218999998</v>
      </c>
      <c r="I329">
        <v>16534.900390999999</v>
      </c>
      <c r="J329">
        <v>16669</v>
      </c>
      <c r="L329" t="str">
        <f t="shared" si="39"/>
        <v>14APR2025:16:00:00</v>
      </c>
      <c r="M329">
        <v>17</v>
      </c>
      <c r="N329">
        <f t="shared" si="40"/>
        <v>259.77343799999653</v>
      </c>
      <c r="O329" t="str">
        <f t="shared" si="42"/>
        <v/>
      </c>
      <c r="P329">
        <f t="shared" si="43"/>
        <v>259.77343799999653</v>
      </c>
      <c r="Q329" t="str">
        <f t="shared" si="44"/>
        <v/>
      </c>
      <c r="R329">
        <f t="shared" si="45"/>
        <v>1</v>
      </c>
      <c r="S329">
        <f t="shared" si="41"/>
        <v>1.5560489555480597</v>
      </c>
    </row>
    <row r="330" spans="1:19" x14ac:dyDescent="0.25">
      <c r="A330" t="s">
        <v>355</v>
      </c>
      <c r="B330">
        <v>17081.001952999999</v>
      </c>
      <c r="C330">
        <v>17084.099609000001</v>
      </c>
      <c r="D330">
        <v>16298.349609000001</v>
      </c>
      <c r="E330">
        <v>16545.048827999999</v>
      </c>
      <c r="F330">
        <v>17701.099609000001</v>
      </c>
      <c r="G330">
        <v>15681.200194999999</v>
      </c>
      <c r="H330">
        <v>17084.099609000001</v>
      </c>
      <c r="I330">
        <v>16666.099609000001</v>
      </c>
      <c r="J330">
        <v>16783.125</v>
      </c>
      <c r="L330" t="str">
        <f t="shared" si="39"/>
        <v>14APR2025:17:00:00</v>
      </c>
      <c r="M330">
        <v>18</v>
      </c>
      <c r="N330">
        <f t="shared" si="40"/>
        <v>3.0976560000017344</v>
      </c>
      <c r="O330" t="str">
        <f t="shared" si="42"/>
        <v/>
      </c>
      <c r="P330">
        <f t="shared" si="43"/>
        <v>3.0976560000017344</v>
      </c>
      <c r="Q330" t="str">
        <f t="shared" si="44"/>
        <v/>
      </c>
      <c r="R330">
        <f t="shared" si="45"/>
        <v>1</v>
      </c>
      <c r="S330">
        <f t="shared" si="41"/>
        <v>1.8135095403215978E-2</v>
      </c>
    </row>
    <row r="331" spans="1:19" x14ac:dyDescent="0.25">
      <c r="A331" t="s">
        <v>356</v>
      </c>
      <c r="B331">
        <v>17136.367188</v>
      </c>
      <c r="C331">
        <v>16857.900390999999</v>
      </c>
      <c r="D331">
        <v>16208.992188</v>
      </c>
      <c r="E331">
        <v>16477.539063</v>
      </c>
      <c r="F331">
        <v>17534.599609000001</v>
      </c>
      <c r="G331">
        <v>15469.400390999999</v>
      </c>
      <c r="H331">
        <v>16857.900390999999</v>
      </c>
      <c r="I331">
        <v>16459.699218999998</v>
      </c>
      <c r="J331">
        <v>16580.398438</v>
      </c>
      <c r="L331" t="str">
        <f t="shared" si="39"/>
        <v>14APR2025:18:00:00</v>
      </c>
      <c r="M331">
        <v>19</v>
      </c>
      <c r="N331">
        <f t="shared" si="40"/>
        <v>-278.46679700000095</v>
      </c>
      <c r="O331">
        <f t="shared" si="42"/>
        <v>-278.46679700000095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1.6250048446382586</v>
      </c>
    </row>
    <row r="332" spans="1:19" x14ac:dyDescent="0.25">
      <c r="A332" t="s">
        <v>357</v>
      </c>
      <c r="B332">
        <v>16666.373047000001</v>
      </c>
      <c r="C332">
        <v>16237.799805000001</v>
      </c>
      <c r="D332">
        <v>15798.251953000001</v>
      </c>
      <c r="E332">
        <v>16102.166992</v>
      </c>
      <c r="F332">
        <v>16904.900390999999</v>
      </c>
      <c r="G332">
        <v>14987.200194999999</v>
      </c>
      <c r="H332">
        <v>16237.799805000001</v>
      </c>
      <c r="I332">
        <v>15877.799805000001</v>
      </c>
      <c r="J332">
        <v>16001.925781</v>
      </c>
      <c r="L332" t="str">
        <f t="shared" ref="L332:L395" si="46">A332</f>
        <v>14APR2025:19:00:00</v>
      </c>
      <c r="M332">
        <v>20</v>
      </c>
      <c r="N332">
        <f t="shared" ref="N332:N395" si="47">C332-B332</f>
        <v>-428.57324200000039</v>
      </c>
      <c r="O332">
        <f t="shared" si="42"/>
        <v>-428.57324200000039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2.5714847543097861</v>
      </c>
    </row>
    <row r="333" spans="1:19" x14ac:dyDescent="0.25">
      <c r="A333" t="s">
        <v>358</v>
      </c>
      <c r="B333">
        <v>15929.946289</v>
      </c>
      <c r="C333">
        <v>15615.299805000001</v>
      </c>
      <c r="D333">
        <v>15395.786133</v>
      </c>
      <c r="E333">
        <v>15565.467773</v>
      </c>
      <c r="F333">
        <v>16267.099609000001</v>
      </c>
      <c r="G333">
        <v>14545.200194999999</v>
      </c>
      <c r="H333">
        <v>15615.299805000001</v>
      </c>
      <c r="I333">
        <v>15280.200194999999</v>
      </c>
      <c r="J333">
        <v>15426.950194999999</v>
      </c>
      <c r="L333" t="str">
        <f t="shared" si="46"/>
        <v>14APR2025:20:00:00</v>
      </c>
      <c r="M333">
        <v>21</v>
      </c>
      <c r="N333">
        <f t="shared" si="47"/>
        <v>-314.64648399999896</v>
      </c>
      <c r="O333">
        <f t="shared" si="42"/>
        <v>-314.64648399999896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1.9751886057347834</v>
      </c>
    </row>
    <row r="334" spans="1:19" x14ac:dyDescent="0.25">
      <c r="A334" t="s">
        <v>359</v>
      </c>
      <c r="B334">
        <v>15447.391602</v>
      </c>
      <c r="C334">
        <v>15305.099609000001</v>
      </c>
      <c r="D334">
        <v>15328.614258</v>
      </c>
      <c r="E334">
        <v>15340.711914</v>
      </c>
      <c r="F334">
        <v>15937</v>
      </c>
      <c r="G334">
        <v>14367.5</v>
      </c>
      <c r="H334">
        <v>15305.099609000001</v>
      </c>
      <c r="I334">
        <v>14996.400390999999</v>
      </c>
      <c r="J334">
        <v>15151.5</v>
      </c>
      <c r="L334" t="str">
        <f t="shared" si="46"/>
        <v>14APR2025:21:00:00</v>
      </c>
      <c r="M334">
        <v>22</v>
      </c>
      <c r="N334">
        <f t="shared" si="47"/>
        <v>-142.29199299999891</v>
      </c>
      <c r="O334">
        <f t="shared" si="42"/>
        <v>-142.29199299999891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0.92113928788842336</v>
      </c>
    </row>
    <row r="335" spans="1:19" x14ac:dyDescent="0.25">
      <c r="A335" t="s">
        <v>360</v>
      </c>
      <c r="B335">
        <v>14918.040039</v>
      </c>
      <c r="C335">
        <v>14763.700194999999</v>
      </c>
      <c r="D335">
        <v>14822.444336</v>
      </c>
      <c r="E335">
        <v>14753.004883</v>
      </c>
      <c r="F335">
        <v>15351.400390999999</v>
      </c>
      <c r="G335">
        <v>13902.400390999999</v>
      </c>
      <c r="H335">
        <v>14763.700194999999</v>
      </c>
      <c r="I335">
        <v>14476.299805000001</v>
      </c>
      <c r="J335">
        <v>14623.450194999999</v>
      </c>
      <c r="L335" t="str">
        <f t="shared" si="46"/>
        <v>14APR2025:22:00:00</v>
      </c>
      <c r="M335">
        <v>23</v>
      </c>
      <c r="N335">
        <f t="shared" si="47"/>
        <v>-154.33984400000008</v>
      </c>
      <c r="O335">
        <f t="shared" si="42"/>
        <v>-154.33984400000008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1.0345852645287976</v>
      </c>
    </row>
    <row r="336" spans="1:19" x14ac:dyDescent="0.25">
      <c r="A336" t="s">
        <v>361</v>
      </c>
      <c r="B336">
        <v>13999.584961</v>
      </c>
      <c r="C336">
        <v>13892.099609000001</v>
      </c>
      <c r="D336">
        <v>13946.681640999999</v>
      </c>
      <c r="E336">
        <v>13816.158203000001</v>
      </c>
      <c r="F336">
        <v>14432.099609000001</v>
      </c>
      <c r="G336">
        <v>13150.599609000001</v>
      </c>
      <c r="H336">
        <v>13892.099609000001</v>
      </c>
      <c r="I336">
        <v>13631.299805000001</v>
      </c>
      <c r="J336">
        <v>13776.524414</v>
      </c>
      <c r="L336" t="str">
        <f t="shared" si="46"/>
        <v>14APR2025:23:00:00</v>
      </c>
      <c r="M336">
        <v>24</v>
      </c>
      <c r="N336">
        <f t="shared" si="47"/>
        <v>-107.48535199999969</v>
      </c>
      <c r="O336">
        <f t="shared" si="42"/>
        <v>-107.48535199999969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0.76777527547732338</v>
      </c>
    </row>
    <row r="337" spans="1:19" x14ac:dyDescent="0.25">
      <c r="A337" t="s">
        <v>362</v>
      </c>
      <c r="B337">
        <v>13108.563477</v>
      </c>
      <c r="C337">
        <v>13005.099609000001</v>
      </c>
      <c r="D337">
        <v>13201.352539</v>
      </c>
      <c r="E337">
        <v>13049.920898</v>
      </c>
      <c r="F337">
        <v>13485</v>
      </c>
      <c r="G337">
        <v>12401.900390999999</v>
      </c>
      <c r="H337">
        <v>13005.099609000001</v>
      </c>
      <c r="I337">
        <v>12744.599609000001</v>
      </c>
      <c r="J337">
        <v>12909.150390999999</v>
      </c>
      <c r="L337" t="str">
        <f t="shared" si="46"/>
        <v>15APR2025:00:00:00</v>
      </c>
      <c r="M337">
        <v>1</v>
      </c>
      <c r="N337">
        <f t="shared" si="47"/>
        <v>-103.46386799999891</v>
      </c>
      <c r="O337">
        <f t="shared" si="42"/>
        <v>-103.46386799999891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0.78928456334314867</v>
      </c>
    </row>
    <row r="338" spans="1:19" x14ac:dyDescent="0.25">
      <c r="A338" t="s">
        <v>363</v>
      </c>
      <c r="B338">
        <v>12660.947265999999</v>
      </c>
      <c r="C338">
        <v>12310.5</v>
      </c>
      <c r="D338">
        <v>12666.574219</v>
      </c>
      <c r="E338">
        <v>12501.169921999999</v>
      </c>
      <c r="F338">
        <v>12680</v>
      </c>
      <c r="G338">
        <v>12019.099609000001</v>
      </c>
      <c r="H338">
        <v>12310.5</v>
      </c>
      <c r="I338">
        <v>12233.900390999999</v>
      </c>
      <c r="J338">
        <v>12310.875</v>
      </c>
      <c r="L338" t="str">
        <f t="shared" si="46"/>
        <v>15APR2025:01:00:00</v>
      </c>
      <c r="M338">
        <v>2</v>
      </c>
      <c r="N338">
        <f t="shared" si="47"/>
        <v>-350.44726599999922</v>
      </c>
      <c r="O338">
        <f t="shared" si="42"/>
        <v>-350.44726599999922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2.7679387540069644</v>
      </c>
    </row>
    <row r="339" spans="1:19" x14ac:dyDescent="0.25">
      <c r="A339" t="s">
        <v>364</v>
      </c>
      <c r="B339">
        <v>12252.1875</v>
      </c>
      <c r="C339">
        <v>11770.099609000001</v>
      </c>
      <c r="D339">
        <v>12270.463867</v>
      </c>
      <c r="E339">
        <v>12027.155273</v>
      </c>
      <c r="F339">
        <v>12092.599609000001</v>
      </c>
      <c r="G339">
        <v>11495.599609000001</v>
      </c>
      <c r="H339">
        <v>11770.099609000001</v>
      </c>
      <c r="I339">
        <v>11683.400390999999</v>
      </c>
      <c r="J339">
        <v>11760.423828000001</v>
      </c>
      <c r="L339" t="str">
        <f t="shared" si="46"/>
        <v>15APR2025:02:00:00</v>
      </c>
      <c r="M339">
        <v>3</v>
      </c>
      <c r="N339">
        <f t="shared" si="47"/>
        <v>-482.08789099999922</v>
      </c>
      <c r="O339">
        <f t="shared" si="42"/>
        <v>-482.08789099999922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3.9347087285433657</v>
      </c>
    </row>
    <row r="340" spans="1:19" x14ac:dyDescent="0.25">
      <c r="A340" t="s">
        <v>365</v>
      </c>
      <c r="B340">
        <v>11582.415039</v>
      </c>
      <c r="C340">
        <v>11386.299805000001</v>
      </c>
      <c r="D340">
        <v>11951.582031</v>
      </c>
      <c r="E340">
        <v>11742.111328000001</v>
      </c>
      <c r="F340">
        <v>11644.700194999999</v>
      </c>
      <c r="G340">
        <v>11129.799805000001</v>
      </c>
      <c r="H340">
        <v>11386.299805000001</v>
      </c>
      <c r="I340">
        <v>11281.799805000001</v>
      </c>
      <c r="J340">
        <v>11360.650390999999</v>
      </c>
      <c r="L340" t="str">
        <f t="shared" si="46"/>
        <v>15APR2025:03:00:00</v>
      </c>
      <c r="M340">
        <v>4</v>
      </c>
      <c r="N340">
        <f t="shared" si="47"/>
        <v>-196.11523399999896</v>
      </c>
      <c r="O340">
        <f t="shared" si="42"/>
        <v>-196.11523399999896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1.693215390224275</v>
      </c>
    </row>
    <row r="341" spans="1:19" x14ac:dyDescent="0.25">
      <c r="A341" t="s">
        <v>366</v>
      </c>
      <c r="B341">
        <v>11290.096680000001</v>
      </c>
      <c r="C341">
        <v>11232.900390999999</v>
      </c>
      <c r="D341">
        <v>11598.510742</v>
      </c>
      <c r="E341">
        <v>11426.713867</v>
      </c>
      <c r="F341">
        <v>11488.5</v>
      </c>
      <c r="G341">
        <v>10962</v>
      </c>
      <c r="H341">
        <v>11232.900390999999</v>
      </c>
      <c r="I341">
        <v>11115.5</v>
      </c>
      <c r="J341">
        <v>11199.724609000001</v>
      </c>
      <c r="L341" t="str">
        <f t="shared" si="46"/>
        <v>15APR2025:04:00:00</v>
      </c>
      <c r="M341">
        <v>5</v>
      </c>
      <c r="N341">
        <f t="shared" si="47"/>
        <v>-57.196289000001343</v>
      </c>
      <c r="O341">
        <f t="shared" si="42"/>
        <v>-57.196289000001343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0.50660583891475897</v>
      </c>
    </row>
    <row r="342" spans="1:19" x14ac:dyDescent="0.25">
      <c r="A342" t="s">
        <v>367</v>
      </c>
      <c r="B342">
        <v>11041.578125</v>
      </c>
      <c r="C342">
        <v>11279.299805000001</v>
      </c>
      <c r="D342">
        <v>11351.528319999999</v>
      </c>
      <c r="E342">
        <v>11265.181640999999</v>
      </c>
      <c r="F342">
        <v>11523</v>
      </c>
      <c r="G342">
        <v>11012.099609000001</v>
      </c>
      <c r="H342">
        <v>11279.299805000001</v>
      </c>
      <c r="I342">
        <v>11163.599609000001</v>
      </c>
      <c r="J342">
        <v>11244.5</v>
      </c>
      <c r="L342" t="str">
        <f t="shared" si="46"/>
        <v>15APR2025:05:00:00</v>
      </c>
      <c r="M342">
        <v>6</v>
      </c>
      <c r="N342">
        <f t="shared" si="47"/>
        <v>237.72168000000056</v>
      </c>
      <c r="O342" t="str">
        <f t="shared" si="42"/>
        <v/>
      </c>
      <c r="P342">
        <f t="shared" si="43"/>
        <v>237.72168000000056</v>
      </c>
      <c r="Q342" t="str">
        <f t="shared" si="44"/>
        <v/>
      </c>
      <c r="R342">
        <f t="shared" si="45"/>
        <v>1</v>
      </c>
      <c r="S342">
        <f t="shared" si="48"/>
        <v>2.1529683285196204</v>
      </c>
    </row>
    <row r="343" spans="1:19" x14ac:dyDescent="0.25">
      <c r="A343" t="s">
        <v>368</v>
      </c>
      <c r="B343">
        <v>11383.684569999999</v>
      </c>
      <c r="C343">
        <v>11678.299805000001</v>
      </c>
      <c r="D343">
        <v>11516.063477</v>
      </c>
      <c r="E343">
        <v>11451.403319999999</v>
      </c>
      <c r="F343">
        <v>11909.5</v>
      </c>
      <c r="G343">
        <v>11417.599609000001</v>
      </c>
      <c r="H343">
        <v>11678.299805000001</v>
      </c>
      <c r="I343">
        <v>11579.799805000001</v>
      </c>
      <c r="J343">
        <v>11646.299805000001</v>
      </c>
      <c r="L343" t="str">
        <f t="shared" si="46"/>
        <v>15APR2025:06:00:00</v>
      </c>
      <c r="M343">
        <v>7</v>
      </c>
      <c r="N343">
        <f t="shared" si="47"/>
        <v>294.61523500000112</v>
      </c>
      <c r="O343" t="str">
        <f t="shared" si="42"/>
        <v/>
      </c>
      <c r="P343">
        <f t="shared" si="43"/>
        <v>294.61523500000112</v>
      </c>
      <c r="Q343" t="str">
        <f t="shared" si="44"/>
        <v/>
      </c>
      <c r="R343">
        <f t="shared" si="45"/>
        <v>1</v>
      </c>
      <c r="S343">
        <f t="shared" si="48"/>
        <v>2.5880481243868578</v>
      </c>
    </row>
    <row r="344" spans="1:19" x14ac:dyDescent="0.25">
      <c r="A344" t="s">
        <v>369</v>
      </c>
      <c r="B344">
        <v>11944.818359000001</v>
      </c>
      <c r="C344">
        <v>12365.400390999999</v>
      </c>
      <c r="D344">
        <v>11988.609375</v>
      </c>
      <c r="E344">
        <v>11966.714844</v>
      </c>
      <c r="F344">
        <v>12430.400390999999</v>
      </c>
      <c r="G344">
        <v>11992.900390999999</v>
      </c>
      <c r="H344">
        <v>12365.400390999999</v>
      </c>
      <c r="I344">
        <v>12176.200194999999</v>
      </c>
      <c r="J344">
        <v>12241.225586</v>
      </c>
      <c r="L344" t="str">
        <f t="shared" si="46"/>
        <v>15APR2025:07:00:00</v>
      </c>
      <c r="M344">
        <v>8</v>
      </c>
      <c r="N344">
        <f t="shared" si="47"/>
        <v>420.58203199999843</v>
      </c>
      <c r="O344" t="str">
        <f t="shared" si="42"/>
        <v/>
      </c>
      <c r="P344">
        <f t="shared" si="43"/>
        <v>420.58203199999843</v>
      </c>
      <c r="Q344" t="str">
        <f t="shared" si="44"/>
        <v/>
      </c>
      <c r="R344">
        <f t="shared" si="45"/>
        <v>1</v>
      </c>
      <c r="S344">
        <f t="shared" si="48"/>
        <v>3.5210416714550092</v>
      </c>
    </row>
    <row r="345" spans="1:19" x14ac:dyDescent="0.25">
      <c r="A345" t="s">
        <v>370</v>
      </c>
      <c r="B345">
        <v>12113.730469</v>
      </c>
      <c r="C345">
        <v>12610</v>
      </c>
      <c r="D345">
        <v>12177.361328000001</v>
      </c>
      <c r="E345">
        <v>12156.495117</v>
      </c>
      <c r="F345">
        <v>12617.200194999999</v>
      </c>
      <c r="G345">
        <v>12226.700194999999</v>
      </c>
      <c r="H345">
        <v>12610</v>
      </c>
      <c r="I345">
        <v>12433.200194999999</v>
      </c>
      <c r="J345">
        <v>12471.774414</v>
      </c>
      <c r="L345" t="str">
        <f t="shared" si="46"/>
        <v>15APR2025:08:00:00</v>
      </c>
      <c r="M345">
        <v>9</v>
      </c>
      <c r="N345">
        <f t="shared" si="47"/>
        <v>496.26953099999992</v>
      </c>
      <c r="O345" t="str">
        <f t="shared" si="42"/>
        <v/>
      </c>
      <c r="P345">
        <f t="shared" si="43"/>
        <v>496.26953099999992</v>
      </c>
      <c r="Q345" t="str">
        <f t="shared" si="44"/>
        <v/>
      </c>
      <c r="R345">
        <f t="shared" si="45"/>
        <v>1</v>
      </c>
      <c r="S345">
        <f t="shared" si="48"/>
        <v>4.0967522950093125</v>
      </c>
    </row>
    <row r="346" spans="1:19" x14ac:dyDescent="0.25">
      <c r="A346" t="s">
        <v>371</v>
      </c>
      <c r="B346">
        <v>12629.763671999999</v>
      </c>
      <c r="C346">
        <v>12924.799805000001</v>
      </c>
      <c r="D346">
        <v>12742.396484000001</v>
      </c>
      <c r="E346">
        <v>12839.471680000001</v>
      </c>
      <c r="F346">
        <v>12928.299805000001</v>
      </c>
      <c r="G346">
        <v>12557.5</v>
      </c>
      <c r="H346">
        <v>12924.799805000001</v>
      </c>
      <c r="I346">
        <v>12746.700194999999</v>
      </c>
      <c r="J346">
        <v>12789.325194999999</v>
      </c>
      <c r="L346" t="str">
        <f t="shared" si="46"/>
        <v>15APR2025:09:00:00</v>
      </c>
      <c r="M346">
        <v>10</v>
      </c>
      <c r="N346">
        <f t="shared" si="47"/>
        <v>295.03613300000143</v>
      </c>
      <c r="O346" t="str">
        <f t="shared" si="42"/>
        <v/>
      </c>
      <c r="P346">
        <f t="shared" si="43"/>
        <v>295.03613300000143</v>
      </c>
      <c r="Q346" t="str">
        <f t="shared" si="44"/>
        <v/>
      </c>
      <c r="R346">
        <f t="shared" si="45"/>
        <v>1</v>
      </c>
      <c r="S346">
        <f t="shared" si="48"/>
        <v>2.3360384300308978</v>
      </c>
    </row>
    <row r="347" spans="1:19" x14ac:dyDescent="0.25">
      <c r="A347" t="s">
        <v>372</v>
      </c>
      <c r="B347">
        <v>13318.607421999999</v>
      </c>
      <c r="C347">
        <v>13407.200194999999</v>
      </c>
      <c r="D347">
        <v>13617.852539</v>
      </c>
      <c r="E347">
        <v>13484.753906</v>
      </c>
      <c r="F347">
        <v>13424.200194999999</v>
      </c>
      <c r="G347">
        <v>13043.200194999999</v>
      </c>
      <c r="H347">
        <v>13407.200194999999</v>
      </c>
      <c r="I347">
        <v>13190</v>
      </c>
      <c r="J347">
        <v>13266.150390999999</v>
      </c>
      <c r="L347" t="str">
        <f t="shared" si="46"/>
        <v>15APR2025:10:00:00</v>
      </c>
      <c r="M347">
        <v>11</v>
      </c>
      <c r="N347">
        <f t="shared" si="47"/>
        <v>88.592773000000307</v>
      </c>
      <c r="O347" t="str">
        <f t="shared" si="42"/>
        <v/>
      </c>
      <c r="P347">
        <f t="shared" si="43"/>
        <v>88.592773000000307</v>
      </c>
      <c r="Q347" t="str">
        <f t="shared" si="44"/>
        <v/>
      </c>
      <c r="R347">
        <f t="shared" si="45"/>
        <v>1</v>
      </c>
      <c r="S347">
        <f t="shared" si="48"/>
        <v>0.66518045162635109</v>
      </c>
    </row>
    <row r="348" spans="1:19" x14ac:dyDescent="0.25">
      <c r="A348" t="s">
        <v>373</v>
      </c>
      <c r="B348">
        <v>13989.881836</v>
      </c>
      <c r="C348">
        <v>13888.900390999999</v>
      </c>
      <c r="D348">
        <v>14201.680664</v>
      </c>
      <c r="E348">
        <v>13994.108398</v>
      </c>
      <c r="F348">
        <v>13933.5</v>
      </c>
      <c r="G348">
        <v>13426.400390999999</v>
      </c>
      <c r="H348">
        <v>13888.900390999999</v>
      </c>
      <c r="I348">
        <v>13660.099609000001</v>
      </c>
      <c r="J348">
        <v>13727.224609000001</v>
      </c>
      <c r="L348" t="str">
        <f t="shared" si="46"/>
        <v>15APR2025:11:00:00</v>
      </c>
      <c r="M348">
        <v>12</v>
      </c>
      <c r="N348">
        <f t="shared" si="47"/>
        <v>-100.98144500000126</v>
      </c>
      <c r="O348">
        <f t="shared" si="42"/>
        <v>-100.98144500000126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0.72181771214212032</v>
      </c>
    </row>
    <row r="349" spans="1:19" x14ac:dyDescent="0.25">
      <c r="A349" t="s">
        <v>374</v>
      </c>
      <c r="B349">
        <v>14202.686523</v>
      </c>
      <c r="C349">
        <v>14395.099609000001</v>
      </c>
      <c r="D349">
        <v>14366.845703000001</v>
      </c>
      <c r="E349">
        <v>14160.96875</v>
      </c>
      <c r="F349">
        <v>14439.599609000001</v>
      </c>
      <c r="G349">
        <v>13801</v>
      </c>
      <c r="H349">
        <v>14395.099609000001</v>
      </c>
      <c r="I349">
        <v>14141.5</v>
      </c>
      <c r="J349">
        <v>14194.299805000001</v>
      </c>
      <c r="L349" t="str">
        <f t="shared" si="46"/>
        <v>15APR2025:12:00:00</v>
      </c>
      <c r="M349">
        <v>13</v>
      </c>
      <c r="N349">
        <f t="shared" si="47"/>
        <v>192.41308600000048</v>
      </c>
      <c r="O349" t="str">
        <f t="shared" si="42"/>
        <v/>
      </c>
      <c r="P349">
        <f t="shared" si="43"/>
        <v>192.41308600000048</v>
      </c>
      <c r="Q349" t="str">
        <f t="shared" si="44"/>
        <v/>
      </c>
      <c r="R349">
        <f t="shared" si="45"/>
        <v>1</v>
      </c>
      <c r="S349">
        <f t="shared" si="48"/>
        <v>1.3547654219390426</v>
      </c>
    </row>
    <row r="350" spans="1:19" x14ac:dyDescent="0.25">
      <c r="A350" t="s">
        <v>375</v>
      </c>
      <c r="B350">
        <v>14279.358398</v>
      </c>
      <c r="C350">
        <v>14883.099609000001</v>
      </c>
      <c r="D350">
        <v>14810.929688</v>
      </c>
      <c r="E350">
        <v>14580.827148</v>
      </c>
      <c r="F350">
        <v>14899.400390999999</v>
      </c>
      <c r="G350">
        <v>14142</v>
      </c>
      <c r="H350">
        <v>14883.099609000001</v>
      </c>
      <c r="I350">
        <v>14589.099609000001</v>
      </c>
      <c r="J350">
        <v>14628.400390999999</v>
      </c>
      <c r="L350" t="str">
        <f t="shared" si="46"/>
        <v>15APR2025:13:00:00</v>
      </c>
      <c r="M350">
        <v>14</v>
      </c>
      <c r="N350">
        <f t="shared" si="47"/>
        <v>603.74121100000048</v>
      </c>
      <c r="O350" t="str">
        <f t="shared" si="42"/>
        <v/>
      </c>
      <c r="P350">
        <f t="shared" si="43"/>
        <v>603.74121100000048</v>
      </c>
      <c r="Q350" t="str">
        <f t="shared" si="44"/>
        <v/>
      </c>
      <c r="R350">
        <f t="shared" si="45"/>
        <v>1</v>
      </c>
      <c r="S350">
        <f t="shared" si="48"/>
        <v>4.2280695964922472</v>
      </c>
    </row>
    <row r="351" spans="1:19" x14ac:dyDescent="0.25">
      <c r="A351" t="s">
        <v>376</v>
      </c>
      <c r="B351">
        <v>14794.194336</v>
      </c>
      <c r="C351">
        <v>15472.700194999999</v>
      </c>
      <c r="D351">
        <v>15297.885742</v>
      </c>
      <c r="E351">
        <v>15092.052734000001</v>
      </c>
      <c r="F351">
        <v>15453.200194999999</v>
      </c>
      <c r="G351">
        <v>14624</v>
      </c>
      <c r="H351">
        <v>15472.700194999999</v>
      </c>
      <c r="I351">
        <v>15098.099609000001</v>
      </c>
      <c r="J351">
        <v>15162</v>
      </c>
      <c r="L351" t="str">
        <f t="shared" si="46"/>
        <v>15APR2025:14:00:00</v>
      </c>
      <c r="M351">
        <v>15</v>
      </c>
      <c r="N351">
        <f t="shared" si="47"/>
        <v>678.50585899999896</v>
      </c>
      <c r="O351" t="str">
        <f t="shared" si="42"/>
        <v/>
      </c>
      <c r="P351">
        <f t="shared" si="43"/>
        <v>678.50585899999896</v>
      </c>
      <c r="Q351" t="str">
        <f t="shared" si="44"/>
        <v/>
      </c>
      <c r="R351">
        <f t="shared" si="45"/>
        <v>1</v>
      </c>
      <c r="S351">
        <f t="shared" si="48"/>
        <v>4.5862981355390984</v>
      </c>
    </row>
    <row r="352" spans="1:19" x14ac:dyDescent="0.25">
      <c r="A352" t="s">
        <v>377</v>
      </c>
      <c r="B352">
        <v>14936.5625</v>
      </c>
      <c r="C352">
        <v>15941.299805000001</v>
      </c>
      <c r="D352">
        <v>15474.403319999999</v>
      </c>
      <c r="E352">
        <v>15318.796875</v>
      </c>
      <c r="F352">
        <v>15909.200194999999</v>
      </c>
      <c r="G352">
        <v>15032.5</v>
      </c>
      <c r="H352">
        <v>15941.299805000001</v>
      </c>
      <c r="I352">
        <v>15488.799805000001</v>
      </c>
      <c r="J352">
        <v>15592.950194999999</v>
      </c>
      <c r="L352" t="str">
        <f t="shared" si="46"/>
        <v>15APR2025:15:00:00</v>
      </c>
      <c r="M352">
        <v>16</v>
      </c>
      <c r="N352">
        <f t="shared" si="47"/>
        <v>1004.7373050000006</v>
      </c>
      <c r="O352" t="str">
        <f t="shared" si="42"/>
        <v/>
      </c>
      <c r="P352">
        <f t="shared" si="43"/>
        <v>1004.7373050000006</v>
      </c>
      <c r="Q352" t="str">
        <f t="shared" si="44"/>
        <v/>
      </c>
      <c r="R352">
        <f t="shared" si="45"/>
        <v>1</v>
      </c>
      <c r="S352">
        <f t="shared" si="48"/>
        <v>6.7266970228257046</v>
      </c>
    </row>
    <row r="353" spans="1:19" x14ac:dyDescent="0.25">
      <c r="A353" t="s">
        <v>378</v>
      </c>
      <c r="B353">
        <v>14817.134765999999</v>
      </c>
      <c r="C353">
        <v>16260.900390999999</v>
      </c>
      <c r="D353">
        <v>15745.965819999999</v>
      </c>
      <c r="E353">
        <v>15629.151367</v>
      </c>
      <c r="F353">
        <v>16270.700194999999</v>
      </c>
      <c r="G353">
        <v>15279.400390999999</v>
      </c>
      <c r="H353">
        <v>16260.900390999999</v>
      </c>
      <c r="I353">
        <v>15769.200194999999</v>
      </c>
      <c r="J353">
        <v>15895.049805000001</v>
      </c>
      <c r="L353" t="str">
        <f t="shared" si="46"/>
        <v>15APR2025:16:00:00</v>
      </c>
      <c r="M353">
        <v>17</v>
      </c>
      <c r="N353">
        <f t="shared" si="47"/>
        <v>1443.765625</v>
      </c>
      <c r="O353" t="str">
        <f t="shared" si="42"/>
        <v/>
      </c>
      <c r="P353">
        <f t="shared" si="43"/>
        <v>1443.765625</v>
      </c>
      <c r="Q353" t="str">
        <f t="shared" si="44"/>
        <v/>
      </c>
      <c r="R353">
        <f t="shared" si="45"/>
        <v>1</v>
      </c>
      <c r="S353">
        <f t="shared" si="48"/>
        <v>9.7438921073521136</v>
      </c>
    </row>
    <row r="354" spans="1:19" x14ac:dyDescent="0.25">
      <c r="A354" t="s">
        <v>379</v>
      </c>
      <c r="B354">
        <v>14819.326171999999</v>
      </c>
      <c r="C354">
        <v>16378.799805000001</v>
      </c>
      <c r="D354">
        <v>15880.960938</v>
      </c>
      <c r="E354">
        <v>15702.626953000001</v>
      </c>
      <c r="F354">
        <v>16428.400390999999</v>
      </c>
      <c r="G354">
        <v>15301.299805000001</v>
      </c>
      <c r="H354">
        <v>16378.799805000001</v>
      </c>
      <c r="I354">
        <v>15878.900390999999</v>
      </c>
      <c r="J354">
        <v>15996.849609000001</v>
      </c>
      <c r="L354" t="str">
        <f t="shared" si="46"/>
        <v>15APR2025:17:00:00</v>
      </c>
      <c r="M354">
        <v>18</v>
      </c>
      <c r="N354">
        <f t="shared" si="47"/>
        <v>1559.4736330000014</v>
      </c>
      <c r="O354" t="str">
        <f t="shared" si="42"/>
        <v/>
      </c>
      <c r="P354">
        <f t="shared" si="43"/>
        <v>1559.4736330000014</v>
      </c>
      <c r="Q354" t="str">
        <f t="shared" si="44"/>
        <v/>
      </c>
      <c r="R354">
        <f t="shared" si="45"/>
        <v>1</v>
      </c>
      <c r="S354">
        <f t="shared" si="48"/>
        <v>10.523242520611426</v>
      </c>
    </row>
    <row r="355" spans="1:19" x14ac:dyDescent="0.25">
      <c r="A355" t="s">
        <v>380</v>
      </c>
      <c r="B355">
        <v>14850.332031</v>
      </c>
      <c r="C355">
        <v>16230.799805000001</v>
      </c>
      <c r="D355">
        <v>15808.697265999999</v>
      </c>
      <c r="E355">
        <v>15699.561523</v>
      </c>
      <c r="F355">
        <v>16344.700194999999</v>
      </c>
      <c r="G355">
        <v>15132.200194999999</v>
      </c>
      <c r="H355">
        <v>16230.799805000001</v>
      </c>
      <c r="I355">
        <v>15768.200194999999</v>
      </c>
      <c r="J355">
        <v>15868.974609000001</v>
      </c>
      <c r="L355" t="str">
        <f t="shared" si="46"/>
        <v>15APR2025:18:00:00</v>
      </c>
      <c r="M355">
        <v>19</v>
      </c>
      <c r="N355">
        <f t="shared" si="47"/>
        <v>1380.4677740000006</v>
      </c>
      <c r="O355" t="str">
        <f t="shared" si="42"/>
        <v/>
      </c>
      <c r="P355">
        <f t="shared" si="43"/>
        <v>1380.4677740000006</v>
      </c>
      <c r="Q355" t="str">
        <f t="shared" si="44"/>
        <v/>
      </c>
      <c r="R355">
        <f t="shared" si="45"/>
        <v>1</v>
      </c>
      <c r="S355">
        <f t="shared" si="48"/>
        <v>9.2958714398996634</v>
      </c>
    </row>
    <row r="356" spans="1:19" x14ac:dyDescent="0.25">
      <c r="A356" t="s">
        <v>381</v>
      </c>
      <c r="B356">
        <v>14629.105469</v>
      </c>
      <c r="C356">
        <v>15762.5</v>
      </c>
      <c r="D356">
        <v>15439.972656</v>
      </c>
      <c r="E356">
        <v>15413.394531</v>
      </c>
      <c r="F356">
        <v>15867.599609000001</v>
      </c>
      <c r="G356">
        <v>14703</v>
      </c>
      <c r="H356">
        <v>15762.5</v>
      </c>
      <c r="I356">
        <v>15335.599609000001</v>
      </c>
      <c r="J356">
        <v>15417.175781</v>
      </c>
      <c r="L356" t="str">
        <f t="shared" si="46"/>
        <v>15APR2025:19:00:00</v>
      </c>
      <c r="M356">
        <v>20</v>
      </c>
      <c r="N356">
        <f t="shared" si="47"/>
        <v>1133.3945309999999</v>
      </c>
      <c r="O356" t="str">
        <f t="shared" si="42"/>
        <v/>
      </c>
      <c r="P356">
        <f t="shared" si="43"/>
        <v>1133.3945309999999</v>
      </c>
      <c r="Q356" t="str">
        <f t="shared" si="44"/>
        <v/>
      </c>
      <c r="R356">
        <f t="shared" si="45"/>
        <v>1</v>
      </c>
      <c r="S356">
        <f t="shared" si="48"/>
        <v>7.7475313401884671</v>
      </c>
    </row>
    <row r="357" spans="1:19" x14ac:dyDescent="0.25">
      <c r="A357" t="s">
        <v>382</v>
      </c>
      <c r="B357">
        <v>14357.592773</v>
      </c>
      <c r="C357">
        <v>15346</v>
      </c>
      <c r="D357">
        <v>15024.405273</v>
      </c>
      <c r="E357">
        <v>14898.684569999999</v>
      </c>
      <c r="F357">
        <v>15468.099609000001</v>
      </c>
      <c r="G357">
        <v>14359.400390999999</v>
      </c>
      <c r="H357">
        <v>15346</v>
      </c>
      <c r="I357">
        <v>14923.200194999999</v>
      </c>
      <c r="J357">
        <v>15024.174805000001</v>
      </c>
      <c r="L357" t="str">
        <f t="shared" si="46"/>
        <v>15APR2025:20:00:00</v>
      </c>
      <c r="M357">
        <v>21</v>
      </c>
      <c r="N357">
        <f t="shared" si="47"/>
        <v>988.40722699999969</v>
      </c>
      <c r="O357" t="str">
        <f t="shared" si="42"/>
        <v/>
      </c>
      <c r="P357">
        <f t="shared" si="43"/>
        <v>988.40722699999969</v>
      </c>
      <c r="Q357" t="str">
        <f t="shared" si="44"/>
        <v/>
      </c>
      <c r="R357">
        <f t="shared" si="45"/>
        <v>1</v>
      </c>
      <c r="S357">
        <f t="shared" si="48"/>
        <v>6.8842127132811362</v>
      </c>
    </row>
    <row r="358" spans="1:19" x14ac:dyDescent="0.25">
      <c r="A358" t="s">
        <v>383</v>
      </c>
      <c r="B358">
        <v>14332.628906</v>
      </c>
      <c r="C358">
        <v>15174.299805000001</v>
      </c>
      <c r="D358">
        <v>14866.847656</v>
      </c>
      <c r="E358">
        <v>14746.155273</v>
      </c>
      <c r="F358">
        <v>15302</v>
      </c>
      <c r="G358">
        <v>14238.400390999999</v>
      </c>
      <c r="H358">
        <v>15174.299805000001</v>
      </c>
      <c r="I358">
        <v>14756.900390999999</v>
      </c>
      <c r="J358">
        <v>14867.900390999999</v>
      </c>
      <c r="L358" t="str">
        <f t="shared" si="46"/>
        <v>15APR2025:21:00:00</v>
      </c>
      <c r="M358">
        <v>22</v>
      </c>
      <c r="N358">
        <f t="shared" si="47"/>
        <v>841.67089900000065</v>
      </c>
      <c r="O358" t="str">
        <f t="shared" si="42"/>
        <v/>
      </c>
      <c r="P358">
        <f t="shared" si="43"/>
        <v>841.67089900000065</v>
      </c>
      <c r="Q358" t="str">
        <f t="shared" si="44"/>
        <v/>
      </c>
      <c r="R358">
        <f t="shared" si="45"/>
        <v>1</v>
      </c>
      <c r="S358">
        <f t="shared" si="48"/>
        <v>5.8724111572277993</v>
      </c>
    </row>
    <row r="359" spans="1:19" x14ac:dyDescent="0.25">
      <c r="A359" t="s">
        <v>384</v>
      </c>
      <c r="B359">
        <v>13996.301758</v>
      </c>
      <c r="C359">
        <v>14729.799805000001</v>
      </c>
      <c r="D359">
        <v>14491.440430000001</v>
      </c>
      <c r="E359">
        <v>14387.141602</v>
      </c>
      <c r="F359">
        <v>14838.700194999999</v>
      </c>
      <c r="G359">
        <v>13813.700194999999</v>
      </c>
      <c r="H359">
        <v>14729.799805000001</v>
      </c>
      <c r="I359">
        <v>14331.799805000001</v>
      </c>
      <c r="J359">
        <v>14428.5</v>
      </c>
      <c r="L359" t="str">
        <f t="shared" si="46"/>
        <v>15APR2025:22:00:00</v>
      </c>
      <c r="M359">
        <v>23</v>
      </c>
      <c r="N359">
        <f t="shared" si="47"/>
        <v>733.49804700000095</v>
      </c>
      <c r="O359" t="str">
        <f t="shared" si="42"/>
        <v/>
      </c>
      <c r="P359">
        <f t="shared" si="43"/>
        <v>733.49804700000095</v>
      </c>
      <c r="Q359" t="str">
        <f t="shared" si="44"/>
        <v/>
      </c>
      <c r="R359">
        <f t="shared" si="45"/>
        <v>1</v>
      </c>
      <c r="S359">
        <f t="shared" si="48"/>
        <v>5.2406561367594726</v>
      </c>
    </row>
    <row r="360" spans="1:19" x14ac:dyDescent="0.25">
      <c r="A360" t="s">
        <v>385</v>
      </c>
      <c r="B360">
        <v>13369.020508</v>
      </c>
      <c r="C360">
        <v>13905.299805000001</v>
      </c>
      <c r="D360">
        <v>13686.614258</v>
      </c>
      <c r="E360">
        <v>13591.702148</v>
      </c>
      <c r="F360">
        <v>14021.099609000001</v>
      </c>
      <c r="G360">
        <v>13080.700194999999</v>
      </c>
      <c r="H360">
        <v>13905.299805000001</v>
      </c>
      <c r="I360">
        <v>13549.099609000001</v>
      </c>
      <c r="J360">
        <v>13639.050781</v>
      </c>
      <c r="L360" t="str">
        <f t="shared" si="46"/>
        <v>15APR2025:23:00:00</v>
      </c>
      <c r="M360">
        <v>24</v>
      </c>
      <c r="N360">
        <f t="shared" si="47"/>
        <v>536.27929700000095</v>
      </c>
      <c r="O360" t="str">
        <f t="shared" si="42"/>
        <v/>
      </c>
      <c r="P360">
        <f t="shared" si="43"/>
        <v>536.27929700000095</v>
      </c>
      <c r="Q360" t="str">
        <f t="shared" si="44"/>
        <v/>
      </c>
      <c r="R360">
        <f t="shared" si="45"/>
        <v>1</v>
      </c>
      <c r="S360">
        <f t="shared" si="48"/>
        <v>4.0113581745131768</v>
      </c>
    </row>
    <row r="361" spans="1:19" x14ac:dyDescent="0.25">
      <c r="A361" t="s">
        <v>386</v>
      </c>
      <c r="B361">
        <v>12769.858398</v>
      </c>
      <c r="C361">
        <v>13058</v>
      </c>
      <c r="D361">
        <v>12970.591796999999</v>
      </c>
      <c r="E361">
        <v>12970.081055000001</v>
      </c>
      <c r="F361">
        <v>13134.900390999999</v>
      </c>
      <c r="G361">
        <v>12326.599609000001</v>
      </c>
      <c r="H361">
        <v>13058</v>
      </c>
      <c r="I361">
        <v>12732.900390999999</v>
      </c>
      <c r="J361">
        <v>12813.099609000001</v>
      </c>
      <c r="L361" t="str">
        <f t="shared" si="46"/>
        <v>16APR2025:00:00:00</v>
      </c>
      <c r="M361">
        <v>1</v>
      </c>
      <c r="N361">
        <f t="shared" si="47"/>
        <v>288.14160199999969</v>
      </c>
      <c r="O361" t="str">
        <f t="shared" si="42"/>
        <v/>
      </c>
      <c r="P361">
        <f t="shared" si="43"/>
        <v>288.14160199999969</v>
      </c>
      <c r="Q361" t="str">
        <f t="shared" si="44"/>
        <v/>
      </c>
      <c r="R361">
        <f t="shared" si="45"/>
        <v>1</v>
      </c>
      <c r="S361">
        <f t="shared" si="48"/>
        <v>2.2564197113190234</v>
      </c>
    </row>
    <row r="362" spans="1:19" x14ac:dyDescent="0.25">
      <c r="A362" t="s">
        <v>387</v>
      </c>
      <c r="B362">
        <v>12327.686523</v>
      </c>
      <c r="C362">
        <v>12287.299805000001</v>
      </c>
      <c r="D362">
        <v>12367.993164</v>
      </c>
      <c r="E362">
        <v>12244.553711</v>
      </c>
      <c r="F362">
        <v>12034.700194999999</v>
      </c>
      <c r="G362">
        <v>12098.599609000001</v>
      </c>
      <c r="H362">
        <v>12287.299805000001</v>
      </c>
      <c r="I362">
        <v>11988.900390999999</v>
      </c>
      <c r="J362">
        <v>12102.375</v>
      </c>
      <c r="L362" t="str">
        <f t="shared" si="46"/>
        <v>16APR2025:01:00:00</v>
      </c>
      <c r="M362">
        <v>2</v>
      </c>
      <c r="N362">
        <f t="shared" si="47"/>
        <v>-40.386717999999746</v>
      </c>
      <c r="O362">
        <f t="shared" si="42"/>
        <v>-40.386717999999746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0.32760987168719347</v>
      </c>
    </row>
    <row r="363" spans="1:19" x14ac:dyDescent="0.25">
      <c r="A363" t="s">
        <v>388</v>
      </c>
      <c r="B363">
        <v>12096.642578000001</v>
      </c>
      <c r="C363">
        <v>11726.700194999999</v>
      </c>
      <c r="D363">
        <v>11842.609375</v>
      </c>
      <c r="E363">
        <v>11719.438477</v>
      </c>
      <c r="F363">
        <v>11480.200194999999</v>
      </c>
      <c r="G363">
        <v>11544.599609000001</v>
      </c>
      <c r="H363">
        <v>11726.700194999999</v>
      </c>
      <c r="I363">
        <v>11439.299805000001</v>
      </c>
      <c r="J363">
        <v>11547.700194999999</v>
      </c>
      <c r="L363" t="str">
        <f t="shared" si="46"/>
        <v>16APR2025:02:00:00</v>
      </c>
      <c r="M363">
        <v>3</v>
      </c>
      <c r="N363">
        <f t="shared" si="47"/>
        <v>-369.94238300000143</v>
      </c>
      <c r="O363">
        <f t="shared" si="42"/>
        <v>-369.94238300000143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3.0582236402752825</v>
      </c>
    </row>
    <row r="364" spans="1:19" x14ac:dyDescent="0.25">
      <c r="A364" t="s">
        <v>389</v>
      </c>
      <c r="B364">
        <v>11600.501953000001</v>
      </c>
      <c r="C364">
        <v>11332.5</v>
      </c>
      <c r="D364">
        <v>11624.658203000001</v>
      </c>
      <c r="E364">
        <v>11518.669921999999</v>
      </c>
      <c r="F364">
        <v>11061.099609000001</v>
      </c>
      <c r="G364">
        <v>11141.599609000001</v>
      </c>
      <c r="H364">
        <v>11332.5</v>
      </c>
      <c r="I364">
        <v>11036</v>
      </c>
      <c r="J364">
        <v>11142.799805000001</v>
      </c>
      <c r="L364" t="str">
        <f t="shared" si="46"/>
        <v>16APR2025:03:00:00</v>
      </c>
      <c r="M364">
        <v>4</v>
      </c>
      <c r="N364">
        <f t="shared" si="47"/>
        <v>-268.00195300000087</v>
      </c>
      <c r="O364">
        <f t="shared" si="42"/>
        <v>-268.00195300000087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2.3102616945872159</v>
      </c>
    </row>
    <row r="365" spans="1:19" x14ac:dyDescent="0.25">
      <c r="A365" t="s">
        <v>390</v>
      </c>
      <c r="B365">
        <v>11187.763671999999</v>
      </c>
      <c r="C365">
        <v>11163.400390999999</v>
      </c>
      <c r="D365">
        <v>11205.299805000001</v>
      </c>
      <c r="E365">
        <v>11231.694336</v>
      </c>
      <c r="F365">
        <v>10934.900390999999</v>
      </c>
      <c r="G365">
        <v>10943.200194999999</v>
      </c>
      <c r="H365">
        <v>11163.400390999999</v>
      </c>
      <c r="I365">
        <v>10861.400390999999</v>
      </c>
      <c r="J365">
        <v>10975.724609000001</v>
      </c>
      <c r="L365" t="str">
        <f t="shared" si="46"/>
        <v>16APR2025:04:00:00</v>
      </c>
      <c r="M365">
        <v>5</v>
      </c>
      <c r="N365">
        <f t="shared" si="47"/>
        <v>-24.363280999999915</v>
      </c>
      <c r="O365">
        <f t="shared" si="42"/>
        <v>-24.363280999999915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0.21776721169910604</v>
      </c>
    </row>
    <row r="366" spans="1:19" x14ac:dyDescent="0.25">
      <c r="A366" t="s">
        <v>391</v>
      </c>
      <c r="B366">
        <v>11216.748046999999</v>
      </c>
      <c r="C366">
        <v>11213</v>
      </c>
      <c r="D366">
        <v>10973.517578000001</v>
      </c>
      <c r="E366">
        <v>11042.831055000001</v>
      </c>
      <c r="F366">
        <v>10986.900390999999</v>
      </c>
      <c r="G366">
        <v>10958.400390999999</v>
      </c>
      <c r="H366">
        <v>11213</v>
      </c>
      <c r="I366">
        <v>10895.200194999999</v>
      </c>
      <c r="J366">
        <v>11013.375</v>
      </c>
      <c r="L366" t="str">
        <f t="shared" si="46"/>
        <v>16APR2025:05:00:00</v>
      </c>
      <c r="M366">
        <v>6</v>
      </c>
      <c r="N366">
        <f t="shared" si="47"/>
        <v>-3.7480469999991328</v>
      </c>
      <c r="O366">
        <f t="shared" si="42"/>
        <v>-3.7480469999991328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3.3414738249394622E-2</v>
      </c>
    </row>
    <row r="367" spans="1:19" x14ac:dyDescent="0.25">
      <c r="A367" t="s">
        <v>392</v>
      </c>
      <c r="B367">
        <v>11598.662109000001</v>
      </c>
      <c r="C367">
        <v>11635.599609000001</v>
      </c>
      <c r="D367">
        <v>11259.992188</v>
      </c>
      <c r="E367">
        <v>11246.09375</v>
      </c>
      <c r="F367">
        <v>11402.400390999999</v>
      </c>
      <c r="G367">
        <v>11334.200194999999</v>
      </c>
      <c r="H367">
        <v>11635.599609000001</v>
      </c>
      <c r="I367">
        <v>11293.799805000001</v>
      </c>
      <c r="J367">
        <v>11416.500977</v>
      </c>
      <c r="L367" t="str">
        <f t="shared" si="46"/>
        <v>16APR2025:06:00:00</v>
      </c>
      <c r="M367">
        <v>7</v>
      </c>
      <c r="N367">
        <f t="shared" si="47"/>
        <v>36.9375</v>
      </c>
      <c r="O367" t="str">
        <f t="shared" si="42"/>
        <v/>
      </c>
      <c r="P367">
        <f t="shared" si="43"/>
        <v>36.9375</v>
      </c>
      <c r="Q367" t="str">
        <f t="shared" si="44"/>
        <v/>
      </c>
      <c r="R367">
        <f t="shared" si="45"/>
        <v>1</v>
      </c>
      <c r="S367">
        <f t="shared" si="48"/>
        <v>0.31846345425769657</v>
      </c>
    </row>
    <row r="368" spans="1:19" x14ac:dyDescent="0.25">
      <c r="A368" t="s">
        <v>393</v>
      </c>
      <c r="B368">
        <v>12166.908203000001</v>
      </c>
      <c r="C368">
        <v>12173.099609000001</v>
      </c>
      <c r="D368">
        <v>11822.672852</v>
      </c>
      <c r="E368">
        <v>11737.313477</v>
      </c>
      <c r="F368">
        <v>11987.099609000001</v>
      </c>
      <c r="G368">
        <v>11894.5</v>
      </c>
      <c r="H368">
        <v>12173.099609000001</v>
      </c>
      <c r="I368">
        <v>11883.900390999999</v>
      </c>
      <c r="J368">
        <v>11984.650390999999</v>
      </c>
      <c r="L368" t="str">
        <f t="shared" si="46"/>
        <v>16APR2025:07:00:00</v>
      </c>
      <c r="M368">
        <v>8</v>
      </c>
      <c r="N368">
        <f t="shared" si="47"/>
        <v>6.1914059999999154</v>
      </c>
      <c r="O368" t="str">
        <f t="shared" si="42"/>
        <v/>
      </c>
      <c r="P368">
        <f t="shared" si="43"/>
        <v>6.1914059999999154</v>
      </c>
      <c r="Q368" t="str">
        <f t="shared" si="44"/>
        <v/>
      </c>
      <c r="R368">
        <f t="shared" si="45"/>
        <v>1</v>
      </c>
      <c r="S368">
        <f t="shared" si="48"/>
        <v>5.0887258263963037E-2</v>
      </c>
    </row>
    <row r="369" spans="1:19" x14ac:dyDescent="0.25">
      <c r="A369" t="s">
        <v>394</v>
      </c>
      <c r="B369">
        <v>12364.787109000001</v>
      </c>
      <c r="C369">
        <v>12405.5</v>
      </c>
      <c r="D369">
        <v>11968.086914</v>
      </c>
      <c r="E369">
        <v>11940.311523</v>
      </c>
      <c r="F369">
        <v>12207.5</v>
      </c>
      <c r="G369">
        <v>12121</v>
      </c>
      <c r="H369">
        <v>12405.5</v>
      </c>
      <c r="I369">
        <v>12136.400390999999</v>
      </c>
      <c r="J369">
        <v>12217.599609000001</v>
      </c>
      <c r="L369" t="str">
        <f t="shared" si="46"/>
        <v>16APR2025:08:00:00</v>
      </c>
      <c r="M369">
        <v>9</v>
      </c>
      <c r="N369">
        <f t="shared" si="47"/>
        <v>40.712890999999217</v>
      </c>
      <c r="O369" t="str">
        <f t="shared" si="42"/>
        <v/>
      </c>
      <c r="P369">
        <f t="shared" si="43"/>
        <v>40.712890999999217</v>
      </c>
      <c r="Q369" t="str">
        <f t="shared" si="44"/>
        <v/>
      </c>
      <c r="R369">
        <f t="shared" si="45"/>
        <v>1</v>
      </c>
      <c r="S369">
        <f t="shared" si="48"/>
        <v>0.32926479559332955</v>
      </c>
    </row>
    <row r="370" spans="1:19" x14ac:dyDescent="0.25">
      <c r="A370" t="s">
        <v>395</v>
      </c>
      <c r="B370">
        <v>12773.674805000001</v>
      </c>
      <c r="C370">
        <v>12768.099609000001</v>
      </c>
      <c r="D370">
        <v>12479.861328000001</v>
      </c>
      <c r="E370">
        <v>12515.179688</v>
      </c>
      <c r="F370">
        <v>12555.200194999999</v>
      </c>
      <c r="G370">
        <v>12474.700194999999</v>
      </c>
      <c r="H370">
        <v>12768.099609000001</v>
      </c>
      <c r="I370">
        <v>12480.799805000001</v>
      </c>
      <c r="J370">
        <v>12569.700194999999</v>
      </c>
      <c r="L370" t="str">
        <f t="shared" si="46"/>
        <v>16APR2025:09:00:00</v>
      </c>
      <c r="M370">
        <v>10</v>
      </c>
      <c r="N370">
        <f t="shared" si="47"/>
        <v>-5.575195999999778</v>
      </c>
      <c r="O370">
        <f t="shared" si="42"/>
        <v>-5.575195999999778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4.3645983517738206E-2</v>
      </c>
    </row>
    <row r="371" spans="1:19" x14ac:dyDescent="0.25">
      <c r="A371" t="s">
        <v>396</v>
      </c>
      <c r="B371">
        <v>13638.194336</v>
      </c>
      <c r="C371">
        <v>13304.5</v>
      </c>
      <c r="D371">
        <v>13168.633789</v>
      </c>
      <c r="E371">
        <v>13135.583984000001</v>
      </c>
      <c r="F371">
        <v>13079.400390999999</v>
      </c>
      <c r="G371">
        <v>12976.400390999999</v>
      </c>
      <c r="H371">
        <v>13304.5</v>
      </c>
      <c r="I371">
        <v>12941.200194999999</v>
      </c>
      <c r="J371">
        <v>13075.375</v>
      </c>
      <c r="L371" t="str">
        <f t="shared" si="46"/>
        <v>16APR2025:10:00:00</v>
      </c>
      <c r="M371">
        <v>11</v>
      </c>
      <c r="N371">
        <f t="shared" si="47"/>
        <v>-333.69433600000048</v>
      </c>
      <c r="O371">
        <f t="shared" si="42"/>
        <v>-333.69433600000048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2.446763316161038</v>
      </c>
    </row>
    <row r="372" spans="1:19" x14ac:dyDescent="0.25">
      <c r="A372" t="s">
        <v>397</v>
      </c>
      <c r="B372">
        <v>14168.852539</v>
      </c>
      <c r="C372">
        <v>13847.299805000001</v>
      </c>
      <c r="D372">
        <v>13944.152344</v>
      </c>
      <c r="E372">
        <v>13670.919921999999</v>
      </c>
      <c r="F372">
        <v>13604</v>
      </c>
      <c r="G372">
        <v>13385.099609000001</v>
      </c>
      <c r="H372">
        <v>13847.299805000001</v>
      </c>
      <c r="I372">
        <v>13404.400390999999</v>
      </c>
      <c r="J372">
        <v>13560.199219</v>
      </c>
      <c r="L372" t="str">
        <f t="shared" si="46"/>
        <v>16APR2025:11:00:00</v>
      </c>
      <c r="M372">
        <v>12</v>
      </c>
      <c r="N372">
        <f t="shared" si="47"/>
        <v>-321.55273399999896</v>
      </c>
      <c r="O372">
        <f t="shared" si="42"/>
        <v>-321.55273399999896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2.269433838166639</v>
      </c>
    </row>
    <row r="373" spans="1:19" x14ac:dyDescent="0.25">
      <c r="A373" t="s">
        <v>398</v>
      </c>
      <c r="B373">
        <v>14479.131836</v>
      </c>
      <c r="C373">
        <v>14380.299805000001</v>
      </c>
      <c r="D373">
        <v>14238.678711</v>
      </c>
      <c r="E373">
        <v>14006.445313</v>
      </c>
      <c r="F373">
        <v>14120.400390999999</v>
      </c>
      <c r="G373">
        <v>13767.700194999999</v>
      </c>
      <c r="H373">
        <v>14380.299805000001</v>
      </c>
      <c r="I373">
        <v>13863.299805000001</v>
      </c>
      <c r="J373">
        <v>14032.925781</v>
      </c>
      <c r="L373" t="str">
        <f t="shared" si="46"/>
        <v>16APR2025:12:00:00</v>
      </c>
      <c r="M373">
        <v>13</v>
      </c>
      <c r="N373">
        <f t="shared" si="47"/>
        <v>-98.832030999999915</v>
      </c>
      <c r="O373">
        <f t="shared" si="42"/>
        <v>-98.832030999999915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0.68258257552618029</v>
      </c>
    </row>
    <row r="374" spans="1:19" x14ac:dyDescent="0.25">
      <c r="A374" t="s">
        <v>399</v>
      </c>
      <c r="B374">
        <v>14818.789063</v>
      </c>
      <c r="C374">
        <v>14886.900390999999</v>
      </c>
      <c r="D374">
        <v>14682.240234000001</v>
      </c>
      <c r="E374">
        <v>14492.624023</v>
      </c>
      <c r="F374">
        <v>14624.900390999999</v>
      </c>
      <c r="G374">
        <v>14115</v>
      </c>
      <c r="H374">
        <v>14886.900390999999</v>
      </c>
      <c r="I374">
        <v>14285.5</v>
      </c>
      <c r="J374">
        <v>14478.075194999999</v>
      </c>
      <c r="L374" t="str">
        <f t="shared" si="46"/>
        <v>16APR2025:13:00:00</v>
      </c>
      <c r="M374">
        <v>14</v>
      </c>
      <c r="N374">
        <f t="shared" si="47"/>
        <v>68.111327999999048</v>
      </c>
      <c r="O374" t="str">
        <f t="shared" si="42"/>
        <v/>
      </c>
      <c r="P374">
        <f t="shared" si="43"/>
        <v>68.111327999999048</v>
      </c>
      <c r="Q374" t="str">
        <f t="shared" si="44"/>
        <v/>
      </c>
      <c r="R374">
        <f t="shared" si="45"/>
        <v>1</v>
      </c>
      <c r="S374">
        <f t="shared" si="48"/>
        <v>0.45962816334339673</v>
      </c>
    </row>
    <row r="375" spans="1:19" x14ac:dyDescent="0.25">
      <c r="A375" t="s">
        <v>400</v>
      </c>
      <c r="B375">
        <v>15381.263671999999</v>
      </c>
      <c r="C375">
        <v>15495.200194999999</v>
      </c>
      <c r="D375">
        <v>15153.435546999999</v>
      </c>
      <c r="E375">
        <v>15005.301758</v>
      </c>
      <c r="F375">
        <v>15228.400390999999</v>
      </c>
      <c r="G375">
        <v>14624.700194999999</v>
      </c>
      <c r="H375">
        <v>15495.200194999999</v>
      </c>
      <c r="I375">
        <v>14795.5</v>
      </c>
      <c r="J375">
        <v>15035.950194999999</v>
      </c>
      <c r="L375" t="str">
        <f t="shared" si="46"/>
        <v>16APR2025:14:00:00</v>
      </c>
      <c r="M375">
        <v>15</v>
      </c>
      <c r="N375">
        <f t="shared" si="47"/>
        <v>113.93652300000031</v>
      </c>
      <c r="O375" t="str">
        <f t="shared" si="42"/>
        <v/>
      </c>
      <c r="P375">
        <f t="shared" si="43"/>
        <v>113.93652300000031</v>
      </c>
      <c r="Q375" t="str">
        <f t="shared" si="44"/>
        <v/>
      </c>
      <c r="R375">
        <f t="shared" si="45"/>
        <v>1</v>
      </c>
      <c r="S375">
        <f t="shared" si="48"/>
        <v>0.74074878000700273</v>
      </c>
    </row>
    <row r="376" spans="1:19" x14ac:dyDescent="0.25">
      <c r="A376" t="s">
        <v>401</v>
      </c>
      <c r="B376">
        <v>15983.233398</v>
      </c>
      <c r="C376">
        <v>15982.299805000001</v>
      </c>
      <c r="D376">
        <v>15552.717773</v>
      </c>
      <c r="E376">
        <v>15481.983398</v>
      </c>
      <c r="F376">
        <v>15794.299805000001</v>
      </c>
      <c r="G376">
        <v>15058.900390999999</v>
      </c>
      <c r="H376">
        <v>15982.299805000001</v>
      </c>
      <c r="I376">
        <v>15164.200194999999</v>
      </c>
      <c r="J376">
        <v>15499.924805000001</v>
      </c>
      <c r="L376" t="str">
        <f t="shared" si="46"/>
        <v>16APR2025:15:00:00</v>
      </c>
      <c r="M376">
        <v>16</v>
      </c>
      <c r="N376">
        <f t="shared" si="47"/>
        <v>-0.9335929999997461</v>
      </c>
      <c r="O376">
        <f t="shared" si="42"/>
        <v>-0.9335929999997461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5.8410771885278705E-3</v>
      </c>
    </row>
    <row r="377" spans="1:19" x14ac:dyDescent="0.25">
      <c r="A377" t="s">
        <v>402</v>
      </c>
      <c r="B377">
        <v>16481.222656000002</v>
      </c>
      <c r="C377">
        <v>16346.099609000001</v>
      </c>
      <c r="D377">
        <v>15823.542969</v>
      </c>
      <c r="E377">
        <v>15763.713867</v>
      </c>
      <c r="F377">
        <v>16224</v>
      </c>
      <c r="G377">
        <v>15385</v>
      </c>
      <c r="H377">
        <v>16346.099609000001</v>
      </c>
      <c r="I377">
        <v>15403.700194999999</v>
      </c>
      <c r="J377">
        <v>15839.700194999999</v>
      </c>
      <c r="L377" t="str">
        <f t="shared" si="46"/>
        <v>16APR2025:16:00:00</v>
      </c>
      <c r="M377">
        <v>17</v>
      </c>
      <c r="N377">
        <f t="shared" si="47"/>
        <v>-135.12304700000095</v>
      </c>
      <c r="O377">
        <f t="shared" si="42"/>
        <v>-135.12304700000095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0.81986057600410678</v>
      </c>
    </row>
    <row r="378" spans="1:19" x14ac:dyDescent="0.25">
      <c r="A378" t="s">
        <v>403</v>
      </c>
      <c r="B378">
        <v>16420.869140999999</v>
      </c>
      <c r="C378">
        <v>16444.300781000002</v>
      </c>
      <c r="D378">
        <v>15981.595703000001</v>
      </c>
      <c r="E378">
        <v>15832.394531</v>
      </c>
      <c r="F378">
        <v>16410.099609000001</v>
      </c>
      <c r="G378">
        <v>15481.799805000001</v>
      </c>
      <c r="H378">
        <v>16444.300781000002</v>
      </c>
      <c r="I378">
        <v>15447.799805000001</v>
      </c>
      <c r="J378">
        <v>15946</v>
      </c>
      <c r="L378" t="str">
        <f t="shared" si="46"/>
        <v>16APR2025:17:00:00</v>
      </c>
      <c r="M378">
        <v>18</v>
      </c>
      <c r="N378">
        <f t="shared" si="47"/>
        <v>23.431640000002517</v>
      </c>
      <c r="O378" t="str">
        <f t="shared" si="42"/>
        <v/>
      </c>
      <c r="P378">
        <f t="shared" si="43"/>
        <v>23.431640000002517</v>
      </c>
      <c r="Q378" t="str">
        <f t="shared" si="44"/>
        <v/>
      </c>
      <c r="R378">
        <f t="shared" si="45"/>
        <v>1</v>
      </c>
      <c r="S378">
        <f t="shared" si="48"/>
        <v>0.1426942739681048</v>
      </c>
    </row>
    <row r="379" spans="1:19" x14ac:dyDescent="0.25">
      <c r="A379" t="s">
        <v>404</v>
      </c>
      <c r="B379">
        <v>16260.226563</v>
      </c>
      <c r="C379">
        <v>16245.599609000001</v>
      </c>
      <c r="D379">
        <v>15955.713867</v>
      </c>
      <c r="E379">
        <v>15876.421875</v>
      </c>
      <c r="F379">
        <v>16354.200194999999</v>
      </c>
      <c r="G379">
        <v>15335.299805000001</v>
      </c>
      <c r="H379">
        <v>16245.599609000001</v>
      </c>
      <c r="I379">
        <v>15311.599609000001</v>
      </c>
      <c r="J379">
        <v>15811.675781</v>
      </c>
      <c r="L379" t="str">
        <f t="shared" si="46"/>
        <v>16APR2025:18:00:00</v>
      </c>
      <c r="M379">
        <v>19</v>
      </c>
      <c r="N379">
        <f t="shared" si="47"/>
        <v>-14.626953999999387</v>
      </c>
      <c r="O379">
        <f t="shared" si="42"/>
        <v>-14.626953999999387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8.9955413249178759E-2</v>
      </c>
    </row>
    <row r="380" spans="1:19" x14ac:dyDescent="0.25">
      <c r="A380" t="s">
        <v>405</v>
      </c>
      <c r="B380">
        <v>15753.051758</v>
      </c>
      <c r="C380">
        <v>15688.799805000001</v>
      </c>
      <c r="D380">
        <v>15497.037109000001</v>
      </c>
      <c r="E380">
        <v>15371.410156</v>
      </c>
      <c r="F380">
        <v>15837.200194999999</v>
      </c>
      <c r="G380">
        <v>14868.299805000001</v>
      </c>
      <c r="H380">
        <v>15688.799805000001</v>
      </c>
      <c r="I380">
        <v>14880.599609000001</v>
      </c>
      <c r="J380">
        <v>15318.724609000001</v>
      </c>
      <c r="L380" t="str">
        <f t="shared" si="46"/>
        <v>16APR2025:19:00:00</v>
      </c>
      <c r="M380">
        <v>20</v>
      </c>
      <c r="N380">
        <f t="shared" si="47"/>
        <v>-64.251952999999048</v>
      </c>
      <c r="O380">
        <f t="shared" si="42"/>
        <v>-64.251952999999048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0.4078698780848572</v>
      </c>
    </row>
    <row r="381" spans="1:19" x14ac:dyDescent="0.25">
      <c r="A381" t="s">
        <v>406</v>
      </c>
      <c r="B381">
        <v>15156.835938</v>
      </c>
      <c r="C381">
        <v>15181.799805000001</v>
      </c>
      <c r="D381">
        <v>14982.193359000001</v>
      </c>
      <c r="E381">
        <v>14811.534180000001</v>
      </c>
      <c r="F381">
        <v>15320.5</v>
      </c>
      <c r="G381">
        <v>14415.599609000001</v>
      </c>
      <c r="H381">
        <v>15181.799805000001</v>
      </c>
      <c r="I381">
        <v>14526.599609000001</v>
      </c>
      <c r="J381">
        <v>14861.125</v>
      </c>
      <c r="L381" t="str">
        <f t="shared" si="46"/>
        <v>16APR2025:20:00:00</v>
      </c>
      <c r="M381">
        <v>21</v>
      </c>
      <c r="N381">
        <f t="shared" si="47"/>
        <v>24.963867000000391</v>
      </c>
      <c r="O381" t="str">
        <f t="shared" si="42"/>
        <v/>
      </c>
      <c r="P381">
        <f t="shared" si="43"/>
        <v>24.963867000000391</v>
      </c>
      <c r="Q381" t="str">
        <f t="shared" si="44"/>
        <v/>
      </c>
      <c r="R381">
        <f t="shared" si="45"/>
        <v>1</v>
      </c>
      <c r="S381">
        <f t="shared" si="48"/>
        <v>0.16470368289342627</v>
      </c>
    </row>
    <row r="382" spans="1:19" x14ac:dyDescent="0.25">
      <c r="A382" t="s">
        <v>407</v>
      </c>
      <c r="B382">
        <v>14933.250977</v>
      </c>
      <c r="C382">
        <v>14964.799805000001</v>
      </c>
      <c r="D382">
        <v>14831.778319999999</v>
      </c>
      <c r="E382">
        <v>14571.564453000001</v>
      </c>
      <c r="F382">
        <v>15093.799805000001</v>
      </c>
      <c r="G382">
        <v>14228.5</v>
      </c>
      <c r="H382">
        <v>14964.799805000001</v>
      </c>
      <c r="I382">
        <v>14415.599609000001</v>
      </c>
      <c r="J382">
        <v>14675.675781</v>
      </c>
      <c r="L382" t="str">
        <f t="shared" si="46"/>
        <v>16APR2025:21:00:00</v>
      </c>
      <c r="M382">
        <v>22</v>
      </c>
      <c r="N382">
        <f t="shared" si="47"/>
        <v>31.548828000000867</v>
      </c>
      <c r="O382" t="str">
        <f t="shared" si="42"/>
        <v/>
      </c>
      <c r="P382">
        <f t="shared" si="43"/>
        <v>31.548828000000867</v>
      </c>
      <c r="Q382" t="str">
        <f t="shared" si="44"/>
        <v/>
      </c>
      <c r="R382">
        <f t="shared" si="45"/>
        <v>1</v>
      </c>
      <c r="S382">
        <f t="shared" si="48"/>
        <v>0.21126563833013967</v>
      </c>
    </row>
    <row r="383" spans="1:19" x14ac:dyDescent="0.25">
      <c r="A383" t="s">
        <v>408</v>
      </c>
      <c r="B383">
        <v>14502.611328000001</v>
      </c>
      <c r="C383">
        <v>14495.400390999999</v>
      </c>
      <c r="D383">
        <v>14464.995117</v>
      </c>
      <c r="E383">
        <v>14234.666992</v>
      </c>
      <c r="F383">
        <v>14607.200194999999</v>
      </c>
      <c r="G383">
        <v>13749.400390999999</v>
      </c>
      <c r="H383">
        <v>14495.400390999999</v>
      </c>
      <c r="I383">
        <v>14022</v>
      </c>
      <c r="J383">
        <v>14218.5</v>
      </c>
      <c r="L383" t="str">
        <f t="shared" si="46"/>
        <v>16APR2025:22:00:00</v>
      </c>
      <c r="M383">
        <v>23</v>
      </c>
      <c r="N383">
        <f t="shared" si="47"/>
        <v>-7.2109370000016497</v>
      </c>
      <c r="O383">
        <f t="shared" si="42"/>
        <v>-7.2109370000016497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4.9721645549995461E-2</v>
      </c>
    </row>
    <row r="384" spans="1:19" x14ac:dyDescent="0.25">
      <c r="A384" t="s">
        <v>409</v>
      </c>
      <c r="B384">
        <v>13813.041992</v>
      </c>
      <c r="C384">
        <v>13756.200194999999</v>
      </c>
      <c r="D384">
        <v>13774.890625</v>
      </c>
      <c r="E384">
        <v>13595.127930000001</v>
      </c>
      <c r="F384">
        <v>13830.299805000001</v>
      </c>
      <c r="G384">
        <v>13031.400390999999</v>
      </c>
      <c r="H384">
        <v>13756.200194999999</v>
      </c>
      <c r="I384">
        <v>13354.5</v>
      </c>
      <c r="J384">
        <v>13493.099609000001</v>
      </c>
      <c r="L384" t="str">
        <f t="shared" si="46"/>
        <v>16APR2025:23:00:00</v>
      </c>
      <c r="M384">
        <v>24</v>
      </c>
      <c r="N384">
        <f t="shared" si="47"/>
        <v>-56.841797000000952</v>
      </c>
      <c r="O384">
        <f t="shared" si="42"/>
        <v>-56.841797000000952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0.41150817490399</v>
      </c>
    </row>
    <row r="385" spans="1:19" x14ac:dyDescent="0.25">
      <c r="A385" t="s">
        <v>410</v>
      </c>
      <c r="B385">
        <v>12997.204102</v>
      </c>
      <c r="C385">
        <v>12979.900390999999</v>
      </c>
      <c r="D385">
        <v>13012.341796999999</v>
      </c>
      <c r="E385">
        <v>12946.424805000001</v>
      </c>
      <c r="F385">
        <v>13015.900390999999</v>
      </c>
      <c r="G385">
        <v>12271.299805000001</v>
      </c>
      <c r="H385">
        <v>12979.900390999999</v>
      </c>
      <c r="I385">
        <v>12615.099609000001</v>
      </c>
      <c r="J385">
        <v>12720.550781</v>
      </c>
      <c r="L385" t="str">
        <f t="shared" si="46"/>
        <v>17APR2025:00:00:00</v>
      </c>
      <c r="M385">
        <v>1</v>
      </c>
      <c r="N385">
        <f t="shared" si="47"/>
        <v>-17.303711000000476</v>
      </c>
      <c r="O385">
        <f t="shared" si="42"/>
        <v>-17.303711000000476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0.13313410225925276</v>
      </c>
    </row>
    <row r="386" spans="1:19" x14ac:dyDescent="0.25">
      <c r="A386" t="s">
        <v>411</v>
      </c>
      <c r="B386">
        <v>12410.438477</v>
      </c>
      <c r="C386">
        <v>11873.400390999999</v>
      </c>
      <c r="D386">
        <v>12544.522461</v>
      </c>
      <c r="E386">
        <v>12464.655273</v>
      </c>
      <c r="F386">
        <v>12458.200194999999</v>
      </c>
      <c r="G386">
        <v>11873.400390999999</v>
      </c>
      <c r="H386">
        <v>12178.400390999999</v>
      </c>
      <c r="I386">
        <v>12126.400390999999</v>
      </c>
      <c r="J386">
        <v>12159.099609000001</v>
      </c>
      <c r="L386" t="str">
        <f t="shared" si="46"/>
        <v>17APR2025:01:00:00</v>
      </c>
      <c r="M386">
        <v>2</v>
      </c>
      <c r="N386">
        <f t="shared" si="47"/>
        <v>-537.03808600000048</v>
      </c>
      <c r="O386">
        <f t="shared" si="42"/>
        <v>-537.03808600000048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4.3273095225062486</v>
      </c>
    </row>
    <row r="387" spans="1:19" x14ac:dyDescent="0.25">
      <c r="A387" t="s">
        <v>412</v>
      </c>
      <c r="B387">
        <v>12048.208008</v>
      </c>
      <c r="C387">
        <v>11405.799805000001</v>
      </c>
      <c r="D387">
        <v>12143.278319999999</v>
      </c>
      <c r="E387">
        <v>12033.681640999999</v>
      </c>
      <c r="F387">
        <v>11942.700194999999</v>
      </c>
      <c r="G387">
        <v>11405.799805000001</v>
      </c>
      <c r="H387">
        <v>11726</v>
      </c>
      <c r="I387">
        <v>11645.099609000001</v>
      </c>
      <c r="J387">
        <v>11679.900390999999</v>
      </c>
      <c r="L387" t="str">
        <f t="shared" si="46"/>
        <v>17APR2025:02:00:00</v>
      </c>
      <c r="M387">
        <v>3</v>
      </c>
      <c r="N387">
        <f t="shared" si="47"/>
        <v>-642.40820299999905</v>
      </c>
      <c r="O387">
        <f t="shared" ref="O387:O450" si="49">IF(N387&lt;0,N387,"")</f>
        <v>-642.40820299999905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5.3319813417351405</v>
      </c>
    </row>
    <row r="388" spans="1:19" x14ac:dyDescent="0.25">
      <c r="A388" t="s">
        <v>413</v>
      </c>
      <c r="B388">
        <v>11628.180664</v>
      </c>
      <c r="C388">
        <v>11078.700194999999</v>
      </c>
      <c r="D388">
        <v>11931.539063</v>
      </c>
      <c r="E388">
        <v>11771.703125</v>
      </c>
      <c r="F388">
        <v>11555</v>
      </c>
      <c r="G388">
        <v>11078.700194999999</v>
      </c>
      <c r="H388">
        <v>11399.299805000001</v>
      </c>
      <c r="I388">
        <v>11291</v>
      </c>
      <c r="J388">
        <v>11331</v>
      </c>
      <c r="L388" t="str">
        <f t="shared" si="46"/>
        <v>17APR2025:03:00:00</v>
      </c>
      <c r="M388">
        <v>4</v>
      </c>
      <c r="N388">
        <f t="shared" si="47"/>
        <v>-549.48046900000008</v>
      </c>
      <c r="O388">
        <f t="shared" si="49"/>
        <v>-549.48046900000008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4.7254208106789362</v>
      </c>
    </row>
    <row r="389" spans="1:19" x14ac:dyDescent="0.25">
      <c r="A389" t="s">
        <v>414</v>
      </c>
      <c r="B389">
        <v>11447.030273</v>
      </c>
      <c r="C389">
        <v>10907.5</v>
      </c>
      <c r="D389">
        <v>11727.118164</v>
      </c>
      <c r="E389">
        <v>11627.651367</v>
      </c>
      <c r="F389">
        <v>11405.5</v>
      </c>
      <c r="G389">
        <v>10907.5</v>
      </c>
      <c r="H389">
        <v>11218.599609000001</v>
      </c>
      <c r="I389">
        <v>11108.099609000001</v>
      </c>
      <c r="J389">
        <v>11159.925781</v>
      </c>
      <c r="L389" t="str">
        <f t="shared" si="46"/>
        <v>17APR2025:04:00:00</v>
      </c>
      <c r="M389">
        <v>5</v>
      </c>
      <c r="N389">
        <f t="shared" si="47"/>
        <v>-539.53027300000031</v>
      </c>
      <c r="O389">
        <f t="shared" si="49"/>
        <v>-539.53027300000031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4.7132772442524695</v>
      </c>
    </row>
    <row r="390" spans="1:19" x14ac:dyDescent="0.25">
      <c r="A390" t="s">
        <v>415</v>
      </c>
      <c r="B390">
        <v>11319.831055000001</v>
      </c>
      <c r="C390">
        <v>10936.5</v>
      </c>
      <c r="D390">
        <v>11582.458008</v>
      </c>
      <c r="E390">
        <v>11500.544921999999</v>
      </c>
      <c r="F390">
        <v>11418.099609000001</v>
      </c>
      <c r="G390">
        <v>10936.5</v>
      </c>
      <c r="H390">
        <v>11241.700194999999</v>
      </c>
      <c r="I390">
        <v>11122.200194999999</v>
      </c>
      <c r="J390">
        <v>11179.625</v>
      </c>
      <c r="L390" t="str">
        <f t="shared" si="46"/>
        <v>17APR2025:05:00:00</v>
      </c>
      <c r="M390">
        <v>6</v>
      </c>
      <c r="N390">
        <f t="shared" si="47"/>
        <v>-383.33105500000056</v>
      </c>
      <c r="O390">
        <f t="shared" si="49"/>
        <v>-383.33105500000056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3.3863672800194506</v>
      </c>
    </row>
    <row r="391" spans="1:19" x14ac:dyDescent="0.25">
      <c r="A391" t="s">
        <v>416</v>
      </c>
      <c r="B391">
        <v>11718.859375</v>
      </c>
      <c r="C391">
        <v>11318.599609000001</v>
      </c>
      <c r="D391">
        <v>11794.931640999999</v>
      </c>
      <c r="E391">
        <v>11726.227539</v>
      </c>
      <c r="F391">
        <v>11787.599609000001</v>
      </c>
      <c r="G391">
        <v>11318.599609000001</v>
      </c>
      <c r="H391">
        <v>11655.599609000001</v>
      </c>
      <c r="I391">
        <v>11498.700194999999</v>
      </c>
      <c r="J391">
        <v>11565.124023</v>
      </c>
      <c r="L391" t="str">
        <f t="shared" si="46"/>
        <v>17APR2025:06:00:00</v>
      </c>
      <c r="M391">
        <v>7</v>
      </c>
      <c r="N391">
        <f t="shared" si="47"/>
        <v>-400.25976599999922</v>
      </c>
      <c r="O391">
        <f t="shared" si="49"/>
        <v>-400.25976599999922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3.4155181250308266</v>
      </c>
    </row>
    <row r="392" spans="1:19" x14ac:dyDescent="0.25">
      <c r="A392" t="s">
        <v>417</v>
      </c>
      <c r="B392">
        <v>12292.152344</v>
      </c>
      <c r="C392">
        <v>11859.400390999999</v>
      </c>
      <c r="D392">
        <v>12351.745117</v>
      </c>
      <c r="E392">
        <v>12251.882813</v>
      </c>
      <c r="F392">
        <v>12320.299805000001</v>
      </c>
      <c r="G392">
        <v>11859.400390999999</v>
      </c>
      <c r="H392">
        <v>12225.900390999999</v>
      </c>
      <c r="I392">
        <v>12042.400390999999</v>
      </c>
      <c r="J392">
        <v>12112</v>
      </c>
      <c r="L392" t="str">
        <f t="shared" si="46"/>
        <v>17APR2025:07:00:00</v>
      </c>
      <c r="M392">
        <v>8</v>
      </c>
      <c r="N392">
        <f t="shared" si="47"/>
        <v>-432.75195300000087</v>
      </c>
      <c r="O392">
        <f t="shared" si="49"/>
        <v>-432.75195300000087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3.5205547481782888</v>
      </c>
    </row>
    <row r="393" spans="1:19" x14ac:dyDescent="0.25">
      <c r="A393" t="s">
        <v>418</v>
      </c>
      <c r="B393">
        <v>12576.322265999999</v>
      </c>
      <c r="C393">
        <v>12093.099609000001</v>
      </c>
      <c r="D393">
        <v>12459.708008</v>
      </c>
      <c r="E393">
        <v>12423.535156</v>
      </c>
      <c r="F393">
        <v>12564.799805000001</v>
      </c>
      <c r="G393">
        <v>12093.099609000001</v>
      </c>
      <c r="H393">
        <v>12496.900390999999</v>
      </c>
      <c r="I393">
        <v>12280.5</v>
      </c>
      <c r="J393">
        <v>12358.824219</v>
      </c>
      <c r="L393" t="str">
        <f t="shared" si="46"/>
        <v>17APR2025:08:00:00</v>
      </c>
      <c r="M393">
        <v>9</v>
      </c>
      <c r="N393">
        <f t="shared" si="47"/>
        <v>-483.22265699999843</v>
      </c>
      <c r="O393">
        <f t="shared" si="49"/>
        <v>-483.22265699999843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3.8423208850681854</v>
      </c>
    </row>
    <row r="394" spans="1:19" x14ac:dyDescent="0.25">
      <c r="A394" t="s">
        <v>419</v>
      </c>
      <c r="B394">
        <v>13182.522461</v>
      </c>
      <c r="C394">
        <v>12504.5</v>
      </c>
      <c r="D394">
        <v>13112.304688</v>
      </c>
      <c r="E394">
        <v>13035.357421999999</v>
      </c>
      <c r="F394">
        <v>13012.900390999999</v>
      </c>
      <c r="G394">
        <v>12504.5</v>
      </c>
      <c r="H394">
        <v>12892.599609000001</v>
      </c>
      <c r="I394">
        <v>12654.400390999999</v>
      </c>
      <c r="J394">
        <v>12766.099609000001</v>
      </c>
      <c r="L394" t="str">
        <f t="shared" si="46"/>
        <v>17APR2025:09:00:00</v>
      </c>
      <c r="M394">
        <v>10</v>
      </c>
      <c r="N394">
        <f t="shared" si="47"/>
        <v>-678.02246100000048</v>
      </c>
      <c r="O394">
        <f t="shared" si="49"/>
        <v>-678.02246100000048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5.1433438706886676</v>
      </c>
    </row>
    <row r="395" spans="1:19" x14ac:dyDescent="0.25">
      <c r="A395" t="s">
        <v>420</v>
      </c>
      <c r="B395">
        <v>14474.612305000001</v>
      </c>
      <c r="C395">
        <v>13136.299805000001</v>
      </c>
      <c r="D395">
        <v>14077.342773</v>
      </c>
      <c r="E395">
        <v>13893.290039</v>
      </c>
      <c r="F395">
        <v>13746.5</v>
      </c>
      <c r="G395">
        <v>13136.299805000001</v>
      </c>
      <c r="H395">
        <v>13539.5</v>
      </c>
      <c r="I395">
        <v>13209.900390999999</v>
      </c>
      <c r="J395">
        <v>13408.050781</v>
      </c>
      <c r="L395" t="str">
        <f t="shared" si="46"/>
        <v>17APR2025:10:00:00</v>
      </c>
      <c r="M395">
        <v>11</v>
      </c>
      <c r="N395">
        <f t="shared" si="47"/>
        <v>-1338.3125</v>
      </c>
      <c r="O395">
        <f t="shared" si="49"/>
        <v>-1338.3125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9.2459298515215043</v>
      </c>
    </row>
    <row r="396" spans="1:19" x14ac:dyDescent="0.25">
      <c r="A396" t="s">
        <v>421</v>
      </c>
      <c r="B396">
        <v>14772.125</v>
      </c>
      <c r="C396">
        <v>13766.299805000001</v>
      </c>
      <c r="D396">
        <v>14726.890625</v>
      </c>
      <c r="E396">
        <v>14680.829102</v>
      </c>
      <c r="F396">
        <v>14533.200194999999</v>
      </c>
      <c r="G396">
        <v>13766.299805000001</v>
      </c>
      <c r="H396">
        <v>14250.799805000001</v>
      </c>
      <c r="I396">
        <v>13806.400390999999</v>
      </c>
      <c r="J396">
        <v>14089.175781</v>
      </c>
      <c r="L396" t="str">
        <f t="shared" ref="L396:L459" si="53">A396</f>
        <v>17APR2025:11:00:00</v>
      </c>
      <c r="M396">
        <v>12</v>
      </c>
      <c r="N396">
        <f t="shared" ref="N396:N459" si="54">C396-B396</f>
        <v>-1005.8251949999994</v>
      </c>
      <c r="O396">
        <f t="shared" si="49"/>
        <v>-1005.8251949999994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6.8089404537261871</v>
      </c>
    </row>
    <row r="397" spans="1:19" x14ac:dyDescent="0.25">
      <c r="A397" t="s">
        <v>422</v>
      </c>
      <c r="B397">
        <v>14879.002930000001</v>
      </c>
      <c r="C397">
        <v>14387.900390999999</v>
      </c>
      <c r="D397">
        <v>14924.092773</v>
      </c>
      <c r="E397">
        <v>15099.810546999999</v>
      </c>
      <c r="F397">
        <v>15383.099609000001</v>
      </c>
      <c r="G397">
        <v>14387.900390999999</v>
      </c>
      <c r="H397">
        <v>14982.200194999999</v>
      </c>
      <c r="I397">
        <v>14412.900390999999</v>
      </c>
      <c r="J397">
        <v>14791.525390999999</v>
      </c>
      <c r="L397" t="str">
        <f t="shared" si="53"/>
        <v>17APR2025:12:00:00</v>
      </c>
      <c r="M397">
        <v>13</v>
      </c>
      <c r="N397">
        <f t="shared" si="54"/>
        <v>-491.10253900000134</v>
      </c>
      <c r="O397">
        <f t="shared" si="49"/>
        <v>-491.10253900000134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3.3006414563559829</v>
      </c>
    </row>
    <row r="398" spans="1:19" x14ac:dyDescent="0.25">
      <c r="A398" t="s">
        <v>423</v>
      </c>
      <c r="B398">
        <v>15361.941406</v>
      </c>
      <c r="C398">
        <v>14956.299805000001</v>
      </c>
      <c r="D398">
        <v>15458.558594</v>
      </c>
      <c r="E398">
        <v>15861.628906</v>
      </c>
      <c r="F398">
        <v>16199.700194999999</v>
      </c>
      <c r="G398">
        <v>14956.299805000001</v>
      </c>
      <c r="H398">
        <v>15667.099609000001</v>
      </c>
      <c r="I398">
        <v>14970.799805000001</v>
      </c>
      <c r="J398">
        <v>15448.475586</v>
      </c>
      <c r="L398" t="str">
        <f t="shared" si="53"/>
        <v>17APR2025:13:00:00</v>
      </c>
      <c r="M398">
        <v>14</v>
      </c>
      <c r="N398">
        <f t="shared" si="54"/>
        <v>-405.64160099999935</v>
      </c>
      <c r="O398">
        <f t="shared" si="49"/>
        <v>-405.64160099999935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2.6405620896429514</v>
      </c>
    </row>
    <row r="399" spans="1:19" x14ac:dyDescent="0.25">
      <c r="A399" t="s">
        <v>424</v>
      </c>
      <c r="B399">
        <v>15942.740234000001</v>
      </c>
      <c r="C399">
        <v>15602.099609000001</v>
      </c>
      <c r="D399">
        <v>15975.698242</v>
      </c>
      <c r="E399">
        <v>16646.785156000002</v>
      </c>
      <c r="F399">
        <v>16947.400390999999</v>
      </c>
      <c r="G399">
        <v>15602.099609000001</v>
      </c>
      <c r="H399">
        <v>16368.200194999999</v>
      </c>
      <c r="I399">
        <v>15567.200194999999</v>
      </c>
      <c r="J399">
        <v>16121.224609000001</v>
      </c>
      <c r="L399" t="str">
        <f t="shared" si="53"/>
        <v>17APR2025:14:00:00</v>
      </c>
      <c r="M399">
        <v>15</v>
      </c>
      <c r="N399">
        <f t="shared" si="54"/>
        <v>-340.640625</v>
      </c>
      <c r="O399">
        <f t="shared" si="49"/>
        <v>-340.640625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2.1366504126658152</v>
      </c>
    </row>
    <row r="400" spans="1:19" x14ac:dyDescent="0.25">
      <c r="A400" t="s">
        <v>425</v>
      </c>
      <c r="B400">
        <v>16418.285156000002</v>
      </c>
      <c r="C400">
        <v>16091.299805000001</v>
      </c>
      <c r="D400">
        <v>16305.513671999999</v>
      </c>
      <c r="E400">
        <v>17149.65625</v>
      </c>
      <c r="F400">
        <v>17542.800781000002</v>
      </c>
      <c r="G400">
        <v>16091.299805000001</v>
      </c>
      <c r="H400">
        <v>16895.199218999998</v>
      </c>
      <c r="I400">
        <v>15956.099609000001</v>
      </c>
      <c r="J400">
        <v>16621.349609000001</v>
      </c>
      <c r="L400" t="str">
        <f t="shared" si="53"/>
        <v>17APR2025:15:00:00</v>
      </c>
      <c r="M400">
        <v>16</v>
      </c>
      <c r="N400">
        <f t="shared" si="54"/>
        <v>-326.98535100000117</v>
      </c>
      <c r="O400">
        <f t="shared" si="49"/>
        <v>-326.98535100000117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1.9915925926070641</v>
      </c>
    </row>
    <row r="401" spans="1:19" x14ac:dyDescent="0.25">
      <c r="A401" t="s">
        <v>426</v>
      </c>
      <c r="B401">
        <v>16727.824218999998</v>
      </c>
      <c r="C401">
        <v>16438.300781000002</v>
      </c>
      <c r="D401">
        <v>16459.511718999998</v>
      </c>
      <c r="E401">
        <v>17305.996093999998</v>
      </c>
      <c r="F401">
        <v>17919.900390999999</v>
      </c>
      <c r="G401">
        <v>16438.300781000002</v>
      </c>
      <c r="H401">
        <v>17200.099609000001</v>
      </c>
      <c r="I401">
        <v>16142.299805000001</v>
      </c>
      <c r="J401">
        <v>16925.150390999999</v>
      </c>
      <c r="L401" t="str">
        <f t="shared" si="53"/>
        <v>17APR2025:16:00:00</v>
      </c>
      <c r="M401">
        <v>17</v>
      </c>
      <c r="N401">
        <f t="shared" si="54"/>
        <v>-289.52343799999653</v>
      </c>
      <c r="O401">
        <f t="shared" si="49"/>
        <v>-289.52343799999653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1.7307895767528843</v>
      </c>
    </row>
    <row r="402" spans="1:19" x14ac:dyDescent="0.25">
      <c r="A402" t="s">
        <v>427</v>
      </c>
      <c r="B402">
        <v>16808.701172000001</v>
      </c>
      <c r="C402">
        <v>16517.400390999999</v>
      </c>
      <c r="D402">
        <v>16464.027343999998</v>
      </c>
      <c r="E402">
        <v>17159.619140999999</v>
      </c>
      <c r="F402">
        <v>17936.800781000002</v>
      </c>
      <c r="G402">
        <v>16517.400390999999</v>
      </c>
      <c r="H402">
        <v>17194.5</v>
      </c>
      <c r="I402">
        <v>16078.299805000001</v>
      </c>
      <c r="J402">
        <v>16931.75</v>
      </c>
      <c r="L402" t="str">
        <f t="shared" si="53"/>
        <v>17APR2025:17:00:00</v>
      </c>
      <c r="M402">
        <v>18</v>
      </c>
      <c r="N402">
        <f t="shared" si="54"/>
        <v>-291.30078100000173</v>
      </c>
      <c r="O402">
        <f t="shared" si="49"/>
        <v>-291.30078100000173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1.7330356344561098</v>
      </c>
    </row>
    <row r="403" spans="1:19" x14ac:dyDescent="0.25">
      <c r="A403" t="s">
        <v>428</v>
      </c>
      <c r="B403">
        <v>16223.494140999999</v>
      </c>
      <c r="C403">
        <v>16190.799805000001</v>
      </c>
      <c r="D403">
        <v>16378.578125</v>
      </c>
      <c r="E403">
        <v>16925.46875</v>
      </c>
      <c r="F403">
        <v>17559</v>
      </c>
      <c r="G403">
        <v>16190.799805000001</v>
      </c>
      <c r="H403">
        <v>16830.599609000001</v>
      </c>
      <c r="I403">
        <v>15761.099609000001</v>
      </c>
      <c r="J403">
        <v>16585.375</v>
      </c>
      <c r="L403" t="str">
        <f t="shared" si="53"/>
        <v>17APR2025:18:00:00</v>
      </c>
      <c r="M403">
        <v>19</v>
      </c>
      <c r="N403">
        <f t="shared" si="54"/>
        <v>-32.694335999998657</v>
      </c>
      <c r="O403">
        <f t="shared" si="49"/>
        <v>-32.694335999998657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0.20152462666703569</v>
      </c>
    </row>
    <row r="404" spans="1:19" x14ac:dyDescent="0.25">
      <c r="A404" t="s">
        <v>429</v>
      </c>
      <c r="B404">
        <v>15618.178711</v>
      </c>
      <c r="C404">
        <v>15523.200194999999</v>
      </c>
      <c r="D404">
        <v>15841.945313</v>
      </c>
      <c r="E404">
        <v>16385.763672000001</v>
      </c>
      <c r="F404">
        <v>16779.699218999998</v>
      </c>
      <c r="G404">
        <v>15523.200194999999</v>
      </c>
      <c r="H404">
        <v>16167.200194999999</v>
      </c>
      <c r="I404">
        <v>15199.700194999999</v>
      </c>
      <c r="J404">
        <v>15917.449219</v>
      </c>
      <c r="L404" t="str">
        <f t="shared" si="53"/>
        <v>17APR2025:19:00:00</v>
      </c>
      <c r="M404">
        <v>20</v>
      </c>
      <c r="N404">
        <f t="shared" si="54"/>
        <v>-94.978516000001036</v>
      </c>
      <c r="O404">
        <f t="shared" si="49"/>
        <v>-94.978516000001036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0.60812798827245429</v>
      </c>
    </row>
    <row r="405" spans="1:19" x14ac:dyDescent="0.25">
      <c r="A405" t="s">
        <v>430</v>
      </c>
      <c r="B405">
        <v>15104.133789</v>
      </c>
      <c r="C405">
        <v>14917.700194999999</v>
      </c>
      <c r="D405">
        <v>15269.947265999999</v>
      </c>
      <c r="E405">
        <v>15476.375977</v>
      </c>
      <c r="F405">
        <v>16169.599609000001</v>
      </c>
      <c r="G405">
        <v>14917.700194999999</v>
      </c>
      <c r="H405">
        <v>15622.700194999999</v>
      </c>
      <c r="I405">
        <v>14822.299805000001</v>
      </c>
      <c r="J405">
        <v>15383.075194999999</v>
      </c>
      <c r="L405" t="str">
        <f t="shared" si="53"/>
        <v>17APR2025:20:00:00</v>
      </c>
      <c r="M405">
        <v>21</v>
      </c>
      <c r="N405">
        <f t="shared" si="54"/>
        <v>-186.43359400000008</v>
      </c>
      <c r="O405">
        <f t="shared" si="49"/>
        <v>-186.43359400000008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1.2343216539552602</v>
      </c>
    </row>
    <row r="406" spans="1:19" x14ac:dyDescent="0.25">
      <c r="A406" t="s">
        <v>431</v>
      </c>
      <c r="B406">
        <v>14920.651367</v>
      </c>
      <c r="C406">
        <v>14634.599609000001</v>
      </c>
      <c r="D406">
        <v>15314.446289</v>
      </c>
      <c r="E406">
        <v>15427.142578000001</v>
      </c>
      <c r="F406">
        <v>15875.099609000001</v>
      </c>
      <c r="G406">
        <v>14634.599609000001</v>
      </c>
      <c r="H406">
        <v>15377.099609000001</v>
      </c>
      <c r="I406">
        <v>14698.599609000001</v>
      </c>
      <c r="J406">
        <v>15146.349609000001</v>
      </c>
      <c r="L406" t="str">
        <f t="shared" si="53"/>
        <v>17APR2025:21:00:00</v>
      </c>
      <c r="M406">
        <v>22</v>
      </c>
      <c r="N406">
        <f t="shared" si="54"/>
        <v>-286.05175799999961</v>
      </c>
      <c r="O406">
        <f t="shared" si="49"/>
        <v>-286.05175799999961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1.9171532861672527</v>
      </c>
    </row>
    <row r="407" spans="1:19" x14ac:dyDescent="0.25">
      <c r="A407" t="s">
        <v>432</v>
      </c>
      <c r="B407">
        <v>14633.658203000001</v>
      </c>
      <c r="C407">
        <v>14134.599609000001</v>
      </c>
      <c r="D407">
        <v>14920.623046999999</v>
      </c>
      <c r="E407">
        <v>15019.204102</v>
      </c>
      <c r="F407">
        <v>15317</v>
      </c>
      <c r="G407">
        <v>14134.599609000001</v>
      </c>
      <c r="H407">
        <v>14900.599609000001</v>
      </c>
      <c r="I407">
        <v>14315</v>
      </c>
      <c r="J407">
        <v>14666.799805000001</v>
      </c>
      <c r="L407" t="str">
        <f t="shared" si="53"/>
        <v>17APR2025:22:00:00</v>
      </c>
      <c r="M407">
        <v>23</v>
      </c>
      <c r="N407">
        <f t="shared" si="54"/>
        <v>-499.05859400000008</v>
      </c>
      <c r="O407">
        <f t="shared" si="49"/>
        <v>-499.05859400000008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3.410347481654926</v>
      </c>
    </row>
    <row r="408" spans="1:19" x14ac:dyDescent="0.25">
      <c r="A408" t="s">
        <v>433</v>
      </c>
      <c r="B408">
        <v>14123.664063</v>
      </c>
      <c r="C408">
        <v>13493</v>
      </c>
      <c r="D408">
        <v>14286.701171999999</v>
      </c>
      <c r="E408">
        <v>14356.974609000001</v>
      </c>
      <c r="F408">
        <v>14569.099609000001</v>
      </c>
      <c r="G408">
        <v>13493</v>
      </c>
      <c r="H408">
        <v>14245.700194999999</v>
      </c>
      <c r="I408">
        <v>13727</v>
      </c>
      <c r="J408">
        <v>14008.700194999999</v>
      </c>
      <c r="L408" t="str">
        <f t="shared" si="53"/>
        <v>17APR2025:23:00:00</v>
      </c>
      <c r="M408">
        <v>24</v>
      </c>
      <c r="N408">
        <f t="shared" si="54"/>
        <v>-630.66406300000017</v>
      </c>
      <c r="O408">
        <f t="shared" si="49"/>
        <v>-630.66406300000017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4.4653006485205307</v>
      </c>
    </row>
    <row r="409" spans="1:19" x14ac:dyDescent="0.25">
      <c r="A409" t="s">
        <v>434</v>
      </c>
      <c r="B409">
        <v>13550.665039</v>
      </c>
      <c r="C409">
        <v>12799.099609000001</v>
      </c>
      <c r="D409">
        <v>13613.668944999999</v>
      </c>
      <c r="E409">
        <v>13652.789063</v>
      </c>
      <c r="F409">
        <v>13751.599609000001</v>
      </c>
      <c r="G409">
        <v>12799.099609000001</v>
      </c>
      <c r="H409">
        <v>13523.5</v>
      </c>
      <c r="I409">
        <v>13038.299805000001</v>
      </c>
      <c r="J409">
        <v>13278.125</v>
      </c>
      <c r="L409" t="str">
        <f t="shared" si="53"/>
        <v>18APR2025:00:00:00</v>
      </c>
      <c r="M409">
        <v>1</v>
      </c>
      <c r="N409">
        <f t="shared" si="54"/>
        <v>-751.56542999999874</v>
      </c>
      <c r="O409">
        <f t="shared" si="49"/>
        <v>-751.56542999999874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5.5463361232598372</v>
      </c>
    </row>
    <row r="410" spans="1:19" x14ac:dyDescent="0.25">
      <c r="A410" t="s">
        <v>435</v>
      </c>
      <c r="B410">
        <v>12982.537109000001</v>
      </c>
      <c r="C410">
        <v>12790.599609000001</v>
      </c>
      <c r="D410">
        <v>13244.072265999999</v>
      </c>
      <c r="E410">
        <v>13236.774414</v>
      </c>
      <c r="F410">
        <v>13269.599609000001</v>
      </c>
      <c r="G410">
        <v>12480</v>
      </c>
      <c r="H410">
        <v>12790.599609000001</v>
      </c>
      <c r="I410">
        <v>12792</v>
      </c>
      <c r="J410">
        <v>12833.049805000001</v>
      </c>
      <c r="L410" t="str">
        <f t="shared" si="53"/>
        <v>18APR2025:01:00:00</v>
      </c>
      <c r="M410">
        <v>2</v>
      </c>
      <c r="N410">
        <f t="shared" si="54"/>
        <v>-191.9375</v>
      </c>
      <c r="O410">
        <f t="shared" si="49"/>
        <v>-191.9375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1.4784282793764667</v>
      </c>
    </row>
    <row r="411" spans="1:19" x14ac:dyDescent="0.25">
      <c r="A411" t="s">
        <v>436</v>
      </c>
      <c r="B411">
        <v>12892.598633</v>
      </c>
      <c r="C411">
        <v>12357</v>
      </c>
      <c r="D411">
        <v>12860.860352</v>
      </c>
      <c r="E411">
        <v>12746.078125</v>
      </c>
      <c r="F411">
        <v>12800.799805000001</v>
      </c>
      <c r="G411">
        <v>12050.299805000001</v>
      </c>
      <c r="H411">
        <v>12357</v>
      </c>
      <c r="I411">
        <v>12353.700194999999</v>
      </c>
      <c r="J411">
        <v>12390.450194999999</v>
      </c>
      <c r="L411" t="str">
        <f t="shared" si="53"/>
        <v>18APR2025:02:00:00</v>
      </c>
      <c r="M411">
        <v>3</v>
      </c>
      <c r="N411">
        <f t="shared" si="54"/>
        <v>-535.59863299999961</v>
      </c>
      <c r="O411">
        <f t="shared" si="49"/>
        <v>-535.59863299999961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4.1543109209114526</v>
      </c>
    </row>
    <row r="412" spans="1:19" x14ac:dyDescent="0.25">
      <c r="A412" t="s">
        <v>437</v>
      </c>
      <c r="B412">
        <v>12359.213867</v>
      </c>
      <c r="C412">
        <v>12076.700194999999</v>
      </c>
      <c r="D412">
        <v>12642.987305000001</v>
      </c>
      <c r="E412">
        <v>12436.524414</v>
      </c>
      <c r="F412">
        <v>12423.5</v>
      </c>
      <c r="G412">
        <v>11750.299805000001</v>
      </c>
      <c r="H412">
        <v>12076.700194999999</v>
      </c>
      <c r="I412">
        <v>12063.400390999999</v>
      </c>
      <c r="J412">
        <v>12078.474609000001</v>
      </c>
      <c r="L412" t="str">
        <f t="shared" si="53"/>
        <v>18APR2025:03:00:00</v>
      </c>
      <c r="M412">
        <v>4</v>
      </c>
      <c r="N412">
        <f t="shared" si="54"/>
        <v>-282.51367200000095</v>
      </c>
      <c r="O412">
        <f t="shared" si="49"/>
        <v>-282.51367200000095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2.2858547075905289</v>
      </c>
    </row>
    <row r="413" spans="1:19" x14ac:dyDescent="0.25">
      <c r="A413" t="s">
        <v>438</v>
      </c>
      <c r="B413">
        <v>12166.000977</v>
      </c>
      <c r="C413">
        <v>11853.799805000001</v>
      </c>
      <c r="D413">
        <v>12345.223633</v>
      </c>
      <c r="E413">
        <v>12158.643555000001</v>
      </c>
      <c r="F413">
        <v>12180.200194999999</v>
      </c>
      <c r="G413">
        <v>11509.599609000001</v>
      </c>
      <c r="H413">
        <v>11853.799805000001</v>
      </c>
      <c r="I413">
        <v>11845.799805000001</v>
      </c>
      <c r="J413">
        <v>11847.350586</v>
      </c>
      <c r="L413" t="str">
        <f t="shared" si="53"/>
        <v>18APR2025:04:00:00</v>
      </c>
      <c r="M413">
        <v>5</v>
      </c>
      <c r="N413">
        <f t="shared" si="54"/>
        <v>-312.20117199999913</v>
      </c>
      <c r="O413">
        <f t="shared" si="49"/>
        <v>-312.20117199999913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2.5661774365316914</v>
      </c>
    </row>
    <row r="414" spans="1:19" x14ac:dyDescent="0.25">
      <c r="A414" t="s">
        <v>439</v>
      </c>
      <c r="B414">
        <v>12097.947265999999</v>
      </c>
      <c r="C414">
        <v>11831.700194999999</v>
      </c>
      <c r="D414">
        <v>12269.46875</v>
      </c>
      <c r="E414">
        <v>12047.460938</v>
      </c>
      <c r="F414">
        <v>12131.099609000001</v>
      </c>
      <c r="G414">
        <v>11468.700194999999</v>
      </c>
      <c r="H414">
        <v>11831.700194999999</v>
      </c>
      <c r="I414">
        <v>11820</v>
      </c>
      <c r="J414">
        <v>11812.875</v>
      </c>
      <c r="L414" t="str">
        <f t="shared" si="53"/>
        <v>18APR2025:05:00:00</v>
      </c>
      <c r="M414">
        <v>6</v>
      </c>
      <c r="N414">
        <f t="shared" si="54"/>
        <v>-266.24707099999978</v>
      </c>
      <c r="O414">
        <f t="shared" si="49"/>
        <v>-266.24707099999978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2.2007623702267161</v>
      </c>
    </row>
    <row r="415" spans="1:19" x14ac:dyDescent="0.25">
      <c r="A415" t="s">
        <v>440</v>
      </c>
      <c r="B415">
        <v>12177.690430000001</v>
      </c>
      <c r="C415">
        <v>12029.700194999999</v>
      </c>
      <c r="D415">
        <v>12624.950194999999</v>
      </c>
      <c r="E415">
        <v>12383.383789</v>
      </c>
      <c r="F415">
        <v>12273.599609000001</v>
      </c>
      <c r="G415">
        <v>11608.799805000001</v>
      </c>
      <c r="H415">
        <v>12029.700194999999</v>
      </c>
      <c r="I415">
        <v>12005.5</v>
      </c>
      <c r="J415">
        <v>11979.399414</v>
      </c>
      <c r="L415" t="str">
        <f t="shared" si="53"/>
        <v>18APR2025:06:00:00</v>
      </c>
      <c r="M415">
        <v>7</v>
      </c>
      <c r="N415">
        <f t="shared" si="54"/>
        <v>-147.99023500000112</v>
      </c>
      <c r="O415">
        <f t="shared" si="49"/>
        <v>-147.99023500000112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1.2152569968064224</v>
      </c>
    </row>
    <row r="416" spans="1:19" x14ac:dyDescent="0.25">
      <c r="A416" t="s">
        <v>441</v>
      </c>
      <c r="B416">
        <v>12342.519531</v>
      </c>
      <c r="C416">
        <v>12238.799805000001</v>
      </c>
      <c r="D416">
        <v>13244.789063</v>
      </c>
      <c r="E416">
        <v>12959.221680000001</v>
      </c>
      <c r="F416">
        <v>12487.799805000001</v>
      </c>
      <c r="G416">
        <v>11822.5</v>
      </c>
      <c r="H416">
        <v>12238.799805000001</v>
      </c>
      <c r="I416">
        <v>12263.700194999999</v>
      </c>
      <c r="J416">
        <v>12203.200194999999</v>
      </c>
      <c r="L416" t="str">
        <f t="shared" si="53"/>
        <v>18APR2025:07:00:00</v>
      </c>
      <c r="M416">
        <v>8</v>
      </c>
      <c r="N416">
        <f t="shared" si="54"/>
        <v>-103.71972599999935</v>
      </c>
      <c r="O416">
        <f t="shared" si="49"/>
        <v>-103.71972599999935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0.84034483996150433</v>
      </c>
    </row>
    <row r="417" spans="1:19" x14ac:dyDescent="0.25">
      <c r="A417" t="s">
        <v>442</v>
      </c>
      <c r="B417">
        <v>12493.255859000001</v>
      </c>
      <c r="C417">
        <v>12428.400390999999</v>
      </c>
      <c r="D417">
        <v>13423.609375</v>
      </c>
      <c r="E417">
        <v>13177.224609000001</v>
      </c>
      <c r="F417">
        <v>12599.799805000001</v>
      </c>
      <c r="G417">
        <v>11985.799805000001</v>
      </c>
      <c r="H417">
        <v>12428.400390999999</v>
      </c>
      <c r="I417">
        <v>12442.700194999999</v>
      </c>
      <c r="J417">
        <v>12364.174805000001</v>
      </c>
      <c r="L417" t="str">
        <f t="shared" si="53"/>
        <v>18APR2025:08:00:00</v>
      </c>
      <c r="M417">
        <v>9</v>
      </c>
      <c r="N417">
        <f t="shared" si="54"/>
        <v>-64.855468000001565</v>
      </c>
      <c r="O417">
        <f t="shared" si="49"/>
        <v>-64.855468000001565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0.51912382754316533</v>
      </c>
    </row>
    <row r="418" spans="1:19" x14ac:dyDescent="0.25">
      <c r="A418" t="s">
        <v>443</v>
      </c>
      <c r="B418">
        <v>13041.053711</v>
      </c>
      <c r="C418">
        <v>13051.799805000001</v>
      </c>
      <c r="D418">
        <v>14047.048828000001</v>
      </c>
      <c r="E418">
        <v>13788.439453000001</v>
      </c>
      <c r="F418">
        <v>13246.599609000001</v>
      </c>
      <c r="G418">
        <v>12603.5</v>
      </c>
      <c r="H418">
        <v>13051.799805000001</v>
      </c>
      <c r="I418">
        <v>13068.900390999999</v>
      </c>
      <c r="J418">
        <v>12992.699219</v>
      </c>
      <c r="L418" t="str">
        <f t="shared" si="53"/>
        <v>18APR2025:09:00:00</v>
      </c>
      <c r="M418">
        <v>10</v>
      </c>
      <c r="N418">
        <f t="shared" si="54"/>
        <v>10.746094000000085</v>
      </c>
      <c r="O418" t="str">
        <f t="shared" si="49"/>
        <v/>
      </c>
      <c r="P418">
        <f t="shared" si="50"/>
        <v>10.746094000000085</v>
      </c>
      <c r="Q418" t="str">
        <f t="shared" si="51"/>
        <v/>
      </c>
      <c r="R418">
        <f t="shared" si="52"/>
        <v>1</v>
      </c>
      <c r="S418">
        <f t="shared" si="55"/>
        <v>8.2402037735155254E-2</v>
      </c>
    </row>
    <row r="419" spans="1:19" x14ac:dyDescent="0.25">
      <c r="A419" t="s">
        <v>444</v>
      </c>
      <c r="B419">
        <v>13981.947265999999</v>
      </c>
      <c r="C419">
        <v>13947.599609000001</v>
      </c>
      <c r="D419">
        <v>14820.255859000001</v>
      </c>
      <c r="E419">
        <v>14638.331055000001</v>
      </c>
      <c r="F419">
        <v>14203.799805000001</v>
      </c>
      <c r="G419">
        <v>13480.299805000001</v>
      </c>
      <c r="H419">
        <v>13947.599609000001</v>
      </c>
      <c r="I419">
        <v>13966.799805000001</v>
      </c>
      <c r="J419">
        <v>13899.625</v>
      </c>
      <c r="L419" t="str">
        <f t="shared" si="53"/>
        <v>18APR2025:10:00:00</v>
      </c>
      <c r="M419">
        <v>11</v>
      </c>
      <c r="N419">
        <f t="shared" si="54"/>
        <v>-34.347656999998435</v>
      </c>
      <c r="O419">
        <f t="shared" si="49"/>
        <v>-34.347656999998435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0.24565717740562418</v>
      </c>
    </row>
    <row r="420" spans="1:19" x14ac:dyDescent="0.25">
      <c r="A420" t="s">
        <v>445</v>
      </c>
      <c r="B420">
        <v>14754.217773</v>
      </c>
      <c r="C420">
        <v>14830.299805000001</v>
      </c>
      <c r="D420">
        <v>15336.038086</v>
      </c>
      <c r="E420">
        <v>15347.141602</v>
      </c>
      <c r="F420">
        <v>15132.900390999999</v>
      </c>
      <c r="G420">
        <v>14295.700194999999</v>
      </c>
      <c r="H420">
        <v>14830.299805000001</v>
      </c>
      <c r="I420">
        <v>14897.900390999999</v>
      </c>
      <c r="J420">
        <v>14789.201171999999</v>
      </c>
      <c r="L420" t="str">
        <f t="shared" si="53"/>
        <v>18APR2025:11:00:00</v>
      </c>
      <c r="M420">
        <v>12</v>
      </c>
      <c r="N420">
        <f t="shared" si="54"/>
        <v>76.082032000000254</v>
      </c>
      <c r="O420" t="str">
        <f t="shared" si="49"/>
        <v/>
      </c>
      <c r="P420">
        <f t="shared" si="50"/>
        <v>76.082032000000254</v>
      </c>
      <c r="Q420" t="str">
        <f t="shared" si="51"/>
        <v/>
      </c>
      <c r="R420">
        <f t="shared" si="52"/>
        <v>1</v>
      </c>
      <c r="S420">
        <f t="shared" si="55"/>
        <v>0.51566293225811843</v>
      </c>
    </row>
    <row r="421" spans="1:19" x14ac:dyDescent="0.25">
      <c r="A421" t="s">
        <v>446</v>
      </c>
      <c r="B421">
        <v>15540.908203000001</v>
      </c>
      <c r="C421">
        <v>15731.5</v>
      </c>
      <c r="D421">
        <v>15691.660156</v>
      </c>
      <c r="E421">
        <v>15929.738281</v>
      </c>
      <c r="F421">
        <v>16114.400390999999</v>
      </c>
      <c r="G421">
        <v>15118.700194999999</v>
      </c>
      <c r="H421">
        <v>15731.5</v>
      </c>
      <c r="I421">
        <v>15834.700194999999</v>
      </c>
      <c r="J421">
        <v>15699.825194999999</v>
      </c>
      <c r="L421" t="str">
        <f t="shared" si="53"/>
        <v>18APR2025:12:00:00</v>
      </c>
      <c r="M421">
        <v>13</v>
      </c>
      <c r="N421">
        <f t="shared" si="54"/>
        <v>190.59179699999913</v>
      </c>
      <c r="O421" t="str">
        <f t="shared" si="49"/>
        <v/>
      </c>
      <c r="P421">
        <f t="shared" si="50"/>
        <v>190.59179699999913</v>
      </c>
      <c r="Q421" t="str">
        <f t="shared" si="51"/>
        <v/>
      </c>
      <c r="R421">
        <f t="shared" si="52"/>
        <v>1</v>
      </c>
      <c r="S421">
        <f t="shared" si="55"/>
        <v>1.2263877664704788</v>
      </c>
    </row>
    <row r="422" spans="1:19" x14ac:dyDescent="0.25">
      <c r="A422" t="s">
        <v>447</v>
      </c>
      <c r="B422">
        <v>16228.250977</v>
      </c>
      <c r="C422">
        <v>16592.900390999999</v>
      </c>
      <c r="D422">
        <v>16070.328125</v>
      </c>
      <c r="E422">
        <v>16558.833984000001</v>
      </c>
      <c r="F422">
        <v>17035.300781000002</v>
      </c>
      <c r="G422">
        <v>15867.5</v>
      </c>
      <c r="H422">
        <v>16592.900390999999</v>
      </c>
      <c r="I422">
        <v>16653.599609000001</v>
      </c>
      <c r="J422">
        <v>16537.326172000001</v>
      </c>
      <c r="L422" t="str">
        <f t="shared" si="53"/>
        <v>18APR2025:13:00:00</v>
      </c>
      <c r="M422">
        <v>14</v>
      </c>
      <c r="N422">
        <f t="shared" si="54"/>
        <v>364.64941399999952</v>
      </c>
      <c r="O422" t="str">
        <f t="shared" si="49"/>
        <v/>
      </c>
      <c r="P422">
        <f t="shared" si="50"/>
        <v>364.64941399999952</v>
      </c>
      <c r="Q422" t="str">
        <f t="shared" si="51"/>
        <v/>
      </c>
      <c r="R422">
        <f t="shared" si="52"/>
        <v>1</v>
      </c>
      <c r="S422">
        <f t="shared" si="55"/>
        <v>2.2470037868949055</v>
      </c>
    </row>
    <row r="423" spans="1:19" x14ac:dyDescent="0.25">
      <c r="A423" t="s">
        <v>448</v>
      </c>
      <c r="B423">
        <v>16700.380859000001</v>
      </c>
      <c r="C423">
        <v>17305.599609000001</v>
      </c>
      <c r="D423">
        <v>16555.330077999999</v>
      </c>
      <c r="E423">
        <v>17243.222656000002</v>
      </c>
      <c r="F423">
        <v>17755.599609000001</v>
      </c>
      <c r="G423">
        <v>16498.099609000001</v>
      </c>
      <c r="H423">
        <v>17305.599609000001</v>
      </c>
      <c r="I423">
        <v>17320.300781000002</v>
      </c>
      <c r="J423">
        <v>17219.898438</v>
      </c>
      <c r="L423" t="str">
        <f t="shared" si="53"/>
        <v>18APR2025:14:00:00</v>
      </c>
      <c r="M423">
        <v>15</v>
      </c>
      <c r="N423">
        <f t="shared" si="54"/>
        <v>605.21875</v>
      </c>
      <c r="O423" t="str">
        <f t="shared" si="49"/>
        <v/>
      </c>
      <c r="P423">
        <f t="shared" si="50"/>
        <v>605.21875</v>
      </c>
      <c r="Q423" t="str">
        <f t="shared" si="51"/>
        <v/>
      </c>
      <c r="R423">
        <f t="shared" si="52"/>
        <v>1</v>
      </c>
      <c r="S423">
        <f t="shared" si="55"/>
        <v>3.6239817229907163</v>
      </c>
    </row>
    <row r="424" spans="1:19" x14ac:dyDescent="0.25">
      <c r="A424" t="s">
        <v>449</v>
      </c>
      <c r="B424">
        <v>17148.982422000001</v>
      </c>
      <c r="C424">
        <v>17861.400390999999</v>
      </c>
      <c r="D424">
        <v>16941.394531000002</v>
      </c>
      <c r="E424">
        <v>17709.792968999998</v>
      </c>
      <c r="F424">
        <v>18330.699218999998</v>
      </c>
      <c r="G424">
        <v>17026</v>
      </c>
      <c r="H424">
        <v>17861.400390999999</v>
      </c>
      <c r="I424">
        <v>17906.099609000001</v>
      </c>
      <c r="J424">
        <v>17781.050781000002</v>
      </c>
      <c r="L424" t="str">
        <f t="shared" si="53"/>
        <v>18APR2025:15:00:00</v>
      </c>
      <c r="M424">
        <v>16</v>
      </c>
      <c r="N424">
        <f t="shared" si="54"/>
        <v>712.41796899999827</v>
      </c>
      <c r="O424" t="str">
        <f t="shared" si="49"/>
        <v/>
      </c>
      <c r="P424">
        <f t="shared" si="50"/>
        <v>712.41796899999827</v>
      </c>
      <c r="Q424" t="str">
        <f t="shared" si="51"/>
        <v/>
      </c>
      <c r="R424">
        <f t="shared" si="52"/>
        <v>1</v>
      </c>
      <c r="S424">
        <f t="shared" si="55"/>
        <v>4.154287126016615</v>
      </c>
    </row>
    <row r="425" spans="1:19" x14ac:dyDescent="0.25">
      <c r="A425" t="s">
        <v>450</v>
      </c>
      <c r="B425">
        <v>17221.439452999999</v>
      </c>
      <c r="C425">
        <v>18219.099609000001</v>
      </c>
      <c r="D425">
        <v>17251.912109000001</v>
      </c>
      <c r="E425">
        <v>18090.248047000001</v>
      </c>
      <c r="F425">
        <v>18688.099609000001</v>
      </c>
      <c r="G425">
        <v>17358.199218999998</v>
      </c>
      <c r="H425">
        <v>18219.099609000001</v>
      </c>
      <c r="I425">
        <v>18158.699218999998</v>
      </c>
      <c r="J425">
        <v>18106.023438</v>
      </c>
      <c r="L425" t="str">
        <f t="shared" si="53"/>
        <v>18APR2025:16:00:00</v>
      </c>
      <c r="M425">
        <v>17</v>
      </c>
      <c r="N425">
        <f t="shared" si="54"/>
        <v>997.66015600000173</v>
      </c>
      <c r="O425" t="str">
        <f t="shared" si="49"/>
        <v/>
      </c>
      <c r="P425">
        <f t="shared" si="50"/>
        <v>997.66015600000173</v>
      </c>
      <c r="Q425" t="str">
        <f t="shared" si="51"/>
        <v/>
      </c>
      <c r="R425">
        <f t="shared" si="52"/>
        <v>1</v>
      </c>
      <c r="S425">
        <f t="shared" si="55"/>
        <v>5.7931287261019744</v>
      </c>
    </row>
    <row r="426" spans="1:19" x14ac:dyDescent="0.25">
      <c r="A426" t="s">
        <v>451</v>
      </c>
      <c r="B426">
        <v>17033.238281000002</v>
      </c>
      <c r="C426">
        <v>18276.199218999998</v>
      </c>
      <c r="D426">
        <v>17292.867188</v>
      </c>
      <c r="E426">
        <v>17973.242188</v>
      </c>
      <c r="F426">
        <v>18732.5</v>
      </c>
      <c r="G426">
        <v>17408.300781000002</v>
      </c>
      <c r="H426">
        <v>18276.199218999998</v>
      </c>
      <c r="I426">
        <v>18017.099609000001</v>
      </c>
      <c r="J426">
        <v>18108.525390999999</v>
      </c>
      <c r="L426" t="str">
        <f t="shared" si="53"/>
        <v>18APR2025:17:00:00</v>
      </c>
      <c r="M426">
        <v>18</v>
      </c>
      <c r="N426">
        <f t="shared" si="54"/>
        <v>1242.9609379999965</v>
      </c>
      <c r="O426" t="str">
        <f t="shared" si="49"/>
        <v/>
      </c>
      <c r="P426">
        <f t="shared" si="50"/>
        <v>1242.9609379999965</v>
      </c>
      <c r="Q426" t="str">
        <f t="shared" si="51"/>
        <v/>
      </c>
      <c r="R426">
        <f t="shared" si="52"/>
        <v>1</v>
      </c>
      <c r="S426">
        <f t="shared" si="55"/>
        <v>7.2972673633438054</v>
      </c>
    </row>
    <row r="427" spans="1:19" x14ac:dyDescent="0.25">
      <c r="A427" t="s">
        <v>452</v>
      </c>
      <c r="B427">
        <v>16810.833984000001</v>
      </c>
      <c r="C427">
        <v>17921.5</v>
      </c>
      <c r="D427">
        <v>17143.669922000001</v>
      </c>
      <c r="E427">
        <v>17854.818359000001</v>
      </c>
      <c r="F427">
        <v>18385</v>
      </c>
      <c r="G427">
        <v>17022.599609000001</v>
      </c>
      <c r="H427">
        <v>17921.5</v>
      </c>
      <c r="I427">
        <v>17569</v>
      </c>
      <c r="J427">
        <v>17724.525390999999</v>
      </c>
      <c r="L427" t="str">
        <f t="shared" si="53"/>
        <v>18APR2025:18:00:00</v>
      </c>
      <c r="M427">
        <v>19</v>
      </c>
      <c r="N427">
        <f t="shared" si="54"/>
        <v>1110.6660159999992</v>
      </c>
      <c r="O427" t="str">
        <f t="shared" si="49"/>
        <v/>
      </c>
      <c r="P427">
        <f t="shared" si="50"/>
        <v>1110.6660159999992</v>
      </c>
      <c r="Q427" t="str">
        <f t="shared" si="51"/>
        <v/>
      </c>
      <c r="R427">
        <f t="shared" si="52"/>
        <v>1</v>
      </c>
      <c r="S427">
        <f t="shared" si="55"/>
        <v>6.606846614850248</v>
      </c>
    </row>
    <row r="428" spans="1:19" x14ac:dyDescent="0.25">
      <c r="A428" t="s">
        <v>453</v>
      </c>
      <c r="B428">
        <v>16149.902344</v>
      </c>
      <c r="C428">
        <v>17151.300781000002</v>
      </c>
      <c r="D428">
        <v>16315.353515999999</v>
      </c>
      <c r="E428">
        <v>17051.789063</v>
      </c>
      <c r="F428">
        <v>17523.099609000001</v>
      </c>
      <c r="G428">
        <v>16248.299805000001</v>
      </c>
      <c r="H428">
        <v>17151.300781000002</v>
      </c>
      <c r="I428">
        <v>16811.199218999998</v>
      </c>
      <c r="J428">
        <v>16933.474609000001</v>
      </c>
      <c r="L428" t="str">
        <f t="shared" si="53"/>
        <v>18APR2025:19:00:00</v>
      </c>
      <c r="M428">
        <v>20</v>
      </c>
      <c r="N428">
        <f t="shared" si="54"/>
        <v>1001.3984370000016</v>
      </c>
      <c r="O428" t="str">
        <f t="shared" si="49"/>
        <v/>
      </c>
      <c r="P428">
        <f t="shared" si="50"/>
        <v>1001.3984370000016</v>
      </c>
      <c r="Q428" t="str">
        <f t="shared" si="51"/>
        <v/>
      </c>
      <c r="R428">
        <f t="shared" si="52"/>
        <v>1</v>
      </c>
      <c r="S428">
        <f t="shared" si="55"/>
        <v>6.2006470111693304</v>
      </c>
    </row>
    <row r="429" spans="1:19" x14ac:dyDescent="0.25">
      <c r="A429" t="s">
        <v>454</v>
      </c>
      <c r="B429">
        <v>15544.377930000001</v>
      </c>
      <c r="C429">
        <v>16391.599609000001</v>
      </c>
      <c r="D429">
        <v>15686.891602</v>
      </c>
      <c r="E429">
        <v>16379.451171999999</v>
      </c>
      <c r="F429">
        <v>16678.099609000001</v>
      </c>
      <c r="G429">
        <v>15449.900390999999</v>
      </c>
      <c r="H429">
        <v>16391.599609000001</v>
      </c>
      <c r="I429">
        <v>16134.200194999999</v>
      </c>
      <c r="J429">
        <v>16163.450194999999</v>
      </c>
      <c r="L429" t="str">
        <f t="shared" si="53"/>
        <v>18APR2025:20:00:00</v>
      </c>
      <c r="M429">
        <v>21</v>
      </c>
      <c r="N429">
        <f t="shared" si="54"/>
        <v>847.22167900000022</v>
      </c>
      <c r="O429" t="str">
        <f t="shared" si="49"/>
        <v/>
      </c>
      <c r="P429">
        <f t="shared" si="50"/>
        <v>847.22167900000022</v>
      </c>
      <c r="Q429" t="str">
        <f t="shared" si="51"/>
        <v/>
      </c>
      <c r="R429">
        <f t="shared" si="52"/>
        <v>1</v>
      </c>
      <c r="S429">
        <f t="shared" si="55"/>
        <v>5.450341485617753</v>
      </c>
    </row>
    <row r="430" spans="1:19" x14ac:dyDescent="0.25">
      <c r="A430" t="s">
        <v>455</v>
      </c>
      <c r="B430">
        <v>15382.658203000001</v>
      </c>
      <c r="C430">
        <v>15952.900390999999</v>
      </c>
      <c r="D430">
        <v>15643.611328000001</v>
      </c>
      <c r="E430">
        <v>16294.206055000001</v>
      </c>
      <c r="F430">
        <v>16199.5</v>
      </c>
      <c r="G430">
        <v>15000</v>
      </c>
      <c r="H430">
        <v>15952.900390999999</v>
      </c>
      <c r="I430">
        <v>15735.700194999999</v>
      </c>
      <c r="J430">
        <v>15722.024414</v>
      </c>
      <c r="L430" t="str">
        <f t="shared" si="53"/>
        <v>18APR2025:21:00:00</v>
      </c>
      <c r="M430">
        <v>22</v>
      </c>
      <c r="N430">
        <f t="shared" si="54"/>
        <v>570.24218799999835</v>
      </c>
      <c r="O430" t="str">
        <f t="shared" si="49"/>
        <v/>
      </c>
      <c r="P430">
        <f t="shared" si="50"/>
        <v>570.24218799999835</v>
      </c>
      <c r="Q430" t="str">
        <f t="shared" si="51"/>
        <v/>
      </c>
      <c r="R430">
        <f t="shared" si="52"/>
        <v>1</v>
      </c>
      <c r="S430">
        <f t="shared" si="55"/>
        <v>3.707045820525265</v>
      </c>
    </row>
    <row r="431" spans="1:19" x14ac:dyDescent="0.25">
      <c r="A431" t="s">
        <v>456</v>
      </c>
      <c r="B431">
        <v>15040.648438</v>
      </c>
      <c r="C431">
        <v>15411.900390999999</v>
      </c>
      <c r="D431">
        <v>15225.658203000001</v>
      </c>
      <c r="E431">
        <v>15687.027344</v>
      </c>
      <c r="F431">
        <v>15564.900390999999</v>
      </c>
      <c r="G431">
        <v>14452</v>
      </c>
      <c r="H431">
        <v>15411.900390999999</v>
      </c>
      <c r="I431">
        <v>15240.900390999999</v>
      </c>
      <c r="J431">
        <v>15167.425781</v>
      </c>
      <c r="L431" t="str">
        <f t="shared" si="53"/>
        <v>18APR2025:22:00:00</v>
      </c>
      <c r="M431">
        <v>23</v>
      </c>
      <c r="N431">
        <f t="shared" si="54"/>
        <v>371.25195299999905</v>
      </c>
      <c r="O431" t="str">
        <f t="shared" si="49"/>
        <v/>
      </c>
      <c r="P431">
        <f t="shared" si="50"/>
        <v>371.25195299999905</v>
      </c>
      <c r="Q431" t="str">
        <f t="shared" si="51"/>
        <v/>
      </c>
      <c r="R431">
        <f t="shared" si="52"/>
        <v>1</v>
      </c>
      <c r="S431">
        <f t="shared" si="55"/>
        <v>2.4683241186732077</v>
      </c>
    </row>
    <row r="432" spans="1:19" x14ac:dyDescent="0.25">
      <c r="A432" t="s">
        <v>457</v>
      </c>
      <c r="B432">
        <v>14556.424805000001</v>
      </c>
      <c r="C432">
        <v>14812.299805000001</v>
      </c>
      <c r="D432">
        <v>14772.971680000001</v>
      </c>
      <c r="E432">
        <v>15030.125977</v>
      </c>
      <c r="F432">
        <v>14843</v>
      </c>
      <c r="G432">
        <v>13898.400390999999</v>
      </c>
      <c r="H432">
        <v>14812.299805000001</v>
      </c>
      <c r="I432">
        <v>14641.900390999999</v>
      </c>
      <c r="J432">
        <v>14548.900390999999</v>
      </c>
      <c r="L432" t="str">
        <f t="shared" si="53"/>
        <v>18APR2025:23:00:00</v>
      </c>
      <c r="M432">
        <v>24</v>
      </c>
      <c r="N432">
        <f t="shared" si="54"/>
        <v>255.875</v>
      </c>
      <c r="O432" t="str">
        <f t="shared" si="49"/>
        <v/>
      </c>
      <c r="P432">
        <f t="shared" si="50"/>
        <v>255.875</v>
      </c>
      <c r="Q432" t="str">
        <f t="shared" si="51"/>
        <v/>
      </c>
      <c r="R432">
        <f t="shared" si="52"/>
        <v>1</v>
      </c>
      <c r="S432">
        <f t="shared" si="55"/>
        <v>1.7578148716304931</v>
      </c>
    </row>
    <row r="433" spans="1:19" x14ac:dyDescent="0.25">
      <c r="A433" t="s">
        <v>458</v>
      </c>
      <c r="B433">
        <v>13907.508789</v>
      </c>
      <c r="C433">
        <v>14218.5</v>
      </c>
      <c r="D433">
        <v>14185.293944999999</v>
      </c>
      <c r="E433">
        <v>14281.829102</v>
      </c>
      <c r="F433">
        <v>14197.099609000001</v>
      </c>
      <c r="G433">
        <v>13353.200194999999</v>
      </c>
      <c r="H433">
        <v>14218.5</v>
      </c>
      <c r="I433">
        <v>14026.900390999999</v>
      </c>
      <c r="J433">
        <v>13948.925781</v>
      </c>
      <c r="L433" t="str">
        <f t="shared" si="53"/>
        <v>19APR2025:00:00:00</v>
      </c>
      <c r="M433">
        <v>1</v>
      </c>
      <c r="N433">
        <f t="shared" si="54"/>
        <v>310.99121100000048</v>
      </c>
      <c r="O433" t="str">
        <f t="shared" si="49"/>
        <v/>
      </c>
      <c r="P433">
        <f t="shared" si="50"/>
        <v>310.99121100000048</v>
      </c>
      <c r="Q433" t="str">
        <f t="shared" si="51"/>
        <v/>
      </c>
      <c r="R433">
        <f t="shared" si="52"/>
        <v>1</v>
      </c>
      <c r="S433">
        <f t="shared" si="55"/>
        <v>2.2361388780568361</v>
      </c>
    </row>
    <row r="434" spans="1:19" x14ac:dyDescent="0.25">
      <c r="A434" t="s">
        <v>459</v>
      </c>
      <c r="B434">
        <v>13301.039063</v>
      </c>
      <c r="C434">
        <v>13201.799805000001</v>
      </c>
      <c r="D434">
        <v>13642.466796999999</v>
      </c>
      <c r="E434">
        <v>13595.323242</v>
      </c>
      <c r="F434">
        <v>13213.900390999999</v>
      </c>
      <c r="G434">
        <v>13170</v>
      </c>
      <c r="H434">
        <v>13372.799805000001</v>
      </c>
      <c r="I434">
        <v>13353.299805000001</v>
      </c>
      <c r="J434">
        <v>13277.5</v>
      </c>
      <c r="L434" t="str">
        <f t="shared" si="53"/>
        <v>19APR2025:01:00:00</v>
      </c>
      <c r="M434">
        <v>2</v>
      </c>
      <c r="N434">
        <f t="shared" si="54"/>
        <v>-99.239257999999609</v>
      </c>
      <c r="O434">
        <f t="shared" si="49"/>
        <v>-99.239257999999609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0.74610154537518192</v>
      </c>
    </row>
    <row r="435" spans="1:19" x14ac:dyDescent="0.25">
      <c r="A435" t="s">
        <v>460</v>
      </c>
      <c r="B435">
        <v>12900.263671999999</v>
      </c>
      <c r="C435">
        <v>12800.299805000001</v>
      </c>
      <c r="D435">
        <v>13227.135742</v>
      </c>
      <c r="E435">
        <v>13140.900390999999</v>
      </c>
      <c r="F435">
        <v>12725.5</v>
      </c>
      <c r="G435">
        <v>12696.099609000001</v>
      </c>
      <c r="H435">
        <v>12911.5</v>
      </c>
      <c r="I435">
        <v>12871.700194999999</v>
      </c>
      <c r="J435">
        <v>12801.200194999999</v>
      </c>
      <c r="L435" t="str">
        <f t="shared" si="53"/>
        <v>19APR2025:02:00:00</v>
      </c>
      <c r="M435">
        <v>3</v>
      </c>
      <c r="N435">
        <f t="shared" si="54"/>
        <v>-99.963866999998572</v>
      </c>
      <c r="O435">
        <f t="shared" si="49"/>
        <v>-99.963866999998572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0.77489785900244801</v>
      </c>
    </row>
    <row r="436" spans="1:19" x14ac:dyDescent="0.25">
      <c r="A436" t="s">
        <v>461</v>
      </c>
      <c r="B436">
        <v>12824.847656</v>
      </c>
      <c r="C436">
        <v>12396.200194999999</v>
      </c>
      <c r="D436">
        <v>12736.894531</v>
      </c>
      <c r="E436">
        <v>12542.440430000001</v>
      </c>
      <c r="F436">
        <v>12369.599609000001</v>
      </c>
      <c r="G436">
        <v>12434.099609000001</v>
      </c>
      <c r="H436">
        <v>12571.299805000001</v>
      </c>
      <c r="I436">
        <v>12520.299805000001</v>
      </c>
      <c r="J436">
        <v>12473.825194999999</v>
      </c>
      <c r="L436" t="str">
        <f t="shared" si="53"/>
        <v>19APR2025:03:00:00</v>
      </c>
      <c r="M436">
        <v>4</v>
      </c>
      <c r="N436">
        <f t="shared" si="54"/>
        <v>-428.64746100000048</v>
      </c>
      <c r="O436">
        <f t="shared" si="49"/>
        <v>-428.64746100000048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3.3423200999932443</v>
      </c>
    </row>
    <row r="437" spans="1:19" x14ac:dyDescent="0.25">
      <c r="A437" t="s">
        <v>462</v>
      </c>
      <c r="B437">
        <v>12318</v>
      </c>
      <c r="C437">
        <v>12176.099609000001</v>
      </c>
      <c r="D437">
        <v>12442.995117</v>
      </c>
      <c r="E437">
        <v>12211.125</v>
      </c>
      <c r="F437">
        <v>12131.400390999999</v>
      </c>
      <c r="G437">
        <v>12190.299805000001</v>
      </c>
      <c r="H437">
        <v>12279.5</v>
      </c>
      <c r="I437">
        <v>12220.200194999999</v>
      </c>
      <c r="J437">
        <v>12205.349609000001</v>
      </c>
      <c r="L437" t="str">
        <f t="shared" si="53"/>
        <v>19APR2025:04:00:00</v>
      </c>
      <c r="M437">
        <v>5</v>
      </c>
      <c r="N437">
        <f t="shared" si="54"/>
        <v>-141.90039099999922</v>
      </c>
      <c r="O437">
        <f t="shared" si="49"/>
        <v>-141.90039099999922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1.1519758970612048</v>
      </c>
    </row>
    <row r="438" spans="1:19" x14ac:dyDescent="0.25">
      <c r="A438" t="s">
        <v>463</v>
      </c>
      <c r="B438">
        <v>11928.789063</v>
      </c>
      <c r="C438">
        <v>11999</v>
      </c>
      <c r="D438">
        <v>12236.995117</v>
      </c>
      <c r="E438">
        <v>11937.689453000001</v>
      </c>
      <c r="F438">
        <v>11958.799805000001</v>
      </c>
      <c r="G438">
        <v>11892.5</v>
      </c>
      <c r="H438">
        <v>12061.799805000001</v>
      </c>
      <c r="I438">
        <v>11989.5</v>
      </c>
      <c r="J438">
        <v>11975.650390999999</v>
      </c>
      <c r="L438" t="str">
        <f t="shared" si="53"/>
        <v>19APR2025:05:00:00</v>
      </c>
      <c r="M438">
        <v>6</v>
      </c>
      <c r="N438">
        <f t="shared" si="54"/>
        <v>70.210936999999831</v>
      </c>
      <c r="O438" t="str">
        <f t="shared" si="49"/>
        <v/>
      </c>
      <c r="P438">
        <f t="shared" si="50"/>
        <v>70.210936999999831</v>
      </c>
      <c r="Q438" t="str">
        <f t="shared" si="51"/>
        <v/>
      </c>
      <c r="R438">
        <f t="shared" si="52"/>
        <v>1</v>
      </c>
      <c r="S438">
        <f t="shared" si="55"/>
        <v>0.58858394283939419</v>
      </c>
    </row>
    <row r="439" spans="1:19" x14ac:dyDescent="0.25">
      <c r="A439" t="s">
        <v>464</v>
      </c>
      <c r="B439">
        <v>11988.285156</v>
      </c>
      <c r="C439">
        <v>11721.400390999999</v>
      </c>
      <c r="D439">
        <v>12202.726563</v>
      </c>
      <c r="E439">
        <v>11969.167969</v>
      </c>
      <c r="F439">
        <v>11981.700194999999</v>
      </c>
      <c r="G439">
        <v>11776.400390999999</v>
      </c>
      <c r="H439">
        <v>12050.5</v>
      </c>
      <c r="I439">
        <v>11977</v>
      </c>
      <c r="J439">
        <v>11946.400390999999</v>
      </c>
      <c r="L439" t="str">
        <f t="shared" si="53"/>
        <v>19APR2025:06:00:00</v>
      </c>
      <c r="M439">
        <v>7</v>
      </c>
      <c r="N439">
        <f t="shared" si="54"/>
        <v>-266.8847650000007</v>
      </c>
      <c r="O439">
        <f t="shared" si="49"/>
        <v>-266.8847650000007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2.2262130198532013</v>
      </c>
    </row>
    <row r="440" spans="1:19" x14ac:dyDescent="0.25">
      <c r="A440" t="s">
        <v>465</v>
      </c>
      <c r="B440">
        <v>11964.002930000001</v>
      </c>
      <c r="C440">
        <v>11750.900390999999</v>
      </c>
      <c r="D440">
        <v>12404.678711</v>
      </c>
      <c r="E440">
        <v>12168.694336</v>
      </c>
      <c r="F440">
        <v>12117</v>
      </c>
      <c r="G440">
        <v>11814.099609000001</v>
      </c>
      <c r="H440">
        <v>12159.099609000001</v>
      </c>
      <c r="I440">
        <v>12078.5</v>
      </c>
      <c r="J440">
        <v>12042.174805000001</v>
      </c>
      <c r="L440" t="str">
        <f t="shared" si="53"/>
        <v>19APR2025:07:00:00</v>
      </c>
      <c r="M440">
        <v>8</v>
      </c>
      <c r="N440">
        <f t="shared" si="54"/>
        <v>-213.10253900000134</v>
      </c>
      <c r="O440">
        <f t="shared" si="49"/>
        <v>-213.10253900000134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1.781197649706705</v>
      </c>
    </row>
    <row r="441" spans="1:19" x14ac:dyDescent="0.25">
      <c r="A441" t="s">
        <v>466</v>
      </c>
      <c r="B441">
        <v>11911.174805000001</v>
      </c>
      <c r="C441">
        <v>11642.400390999999</v>
      </c>
      <c r="D441">
        <v>12615.8125</v>
      </c>
      <c r="E441">
        <v>12330.791992</v>
      </c>
      <c r="F441">
        <v>12243.200194999999</v>
      </c>
      <c r="G441">
        <v>11871.900390999999</v>
      </c>
      <c r="H441">
        <v>12266.099609000001</v>
      </c>
      <c r="I441">
        <v>12164.700194999999</v>
      </c>
      <c r="J441">
        <v>12136.475586</v>
      </c>
      <c r="L441" t="str">
        <f t="shared" si="53"/>
        <v>19APR2025:08:00:00</v>
      </c>
      <c r="M441">
        <v>9</v>
      </c>
      <c r="N441">
        <f t="shared" si="54"/>
        <v>-268.77441400000134</v>
      </c>
      <c r="O441">
        <f t="shared" si="49"/>
        <v>-268.77441400000134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2.256489543644149</v>
      </c>
    </row>
    <row r="442" spans="1:19" x14ac:dyDescent="0.25">
      <c r="A442" t="s">
        <v>467</v>
      </c>
      <c r="B442">
        <v>12367.599609000001</v>
      </c>
      <c r="C442">
        <v>12358.400390999999</v>
      </c>
      <c r="D442">
        <v>13537.723633</v>
      </c>
      <c r="E442">
        <v>13203.547852</v>
      </c>
      <c r="F442">
        <v>12815.299805000001</v>
      </c>
      <c r="G442">
        <v>12909.099609000001</v>
      </c>
      <c r="H442">
        <v>12845.400390999999</v>
      </c>
      <c r="I442">
        <v>12675.900390999999</v>
      </c>
      <c r="J442">
        <v>12811.423828000001</v>
      </c>
      <c r="L442" t="str">
        <f t="shared" si="53"/>
        <v>19APR2025:09:00:00</v>
      </c>
      <c r="M442">
        <v>10</v>
      </c>
      <c r="N442">
        <f t="shared" si="54"/>
        <v>-9.1992180000015651</v>
      </c>
      <c r="O442">
        <f t="shared" si="49"/>
        <v>-9.1992180000015651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7.4381596193550933E-2</v>
      </c>
    </row>
    <row r="443" spans="1:19" x14ac:dyDescent="0.25">
      <c r="A443" t="s">
        <v>468</v>
      </c>
      <c r="B443">
        <v>13052.578125</v>
      </c>
      <c r="C443">
        <v>13277.200194999999</v>
      </c>
      <c r="D443">
        <v>14327.543944999999</v>
      </c>
      <c r="E443">
        <v>14223.0625</v>
      </c>
      <c r="F443">
        <v>13647.200194999999</v>
      </c>
      <c r="G443">
        <v>13518.400390999999</v>
      </c>
      <c r="H443">
        <v>13671.400390999999</v>
      </c>
      <c r="I443">
        <v>13378.5</v>
      </c>
      <c r="J443">
        <v>13553.875</v>
      </c>
      <c r="L443" t="str">
        <f t="shared" si="53"/>
        <v>19APR2025:10:00:00</v>
      </c>
      <c r="M443">
        <v>11</v>
      </c>
      <c r="N443">
        <f t="shared" si="54"/>
        <v>224.62206999999944</v>
      </c>
      <c r="O443" t="str">
        <f t="shared" si="49"/>
        <v/>
      </c>
      <c r="P443">
        <f t="shared" si="50"/>
        <v>224.62206999999944</v>
      </c>
      <c r="Q443" t="str">
        <f t="shared" si="51"/>
        <v/>
      </c>
      <c r="R443">
        <f t="shared" si="52"/>
        <v>1</v>
      </c>
      <c r="S443">
        <f t="shared" si="55"/>
        <v>1.7209019386735098</v>
      </c>
    </row>
    <row r="444" spans="1:19" x14ac:dyDescent="0.25">
      <c r="A444" t="s">
        <v>469</v>
      </c>
      <c r="B444">
        <v>13615.601563</v>
      </c>
      <c r="C444">
        <v>14042.799805000001</v>
      </c>
      <c r="D444">
        <v>14769.368164</v>
      </c>
      <c r="E444">
        <v>14866.833984000001</v>
      </c>
      <c r="F444">
        <v>14401.799805000001</v>
      </c>
      <c r="G444">
        <v>14181.700194999999</v>
      </c>
      <c r="H444">
        <v>14394.099609000001</v>
      </c>
      <c r="I444">
        <v>14017.599609000001</v>
      </c>
      <c r="J444">
        <v>14248.800781</v>
      </c>
      <c r="L444" t="str">
        <f t="shared" si="53"/>
        <v>19APR2025:11:00:00</v>
      </c>
      <c r="M444">
        <v>12</v>
      </c>
      <c r="N444">
        <f t="shared" si="54"/>
        <v>427.19824200000039</v>
      </c>
      <c r="O444" t="str">
        <f t="shared" si="49"/>
        <v/>
      </c>
      <c r="P444">
        <f t="shared" si="50"/>
        <v>427.19824200000039</v>
      </c>
      <c r="Q444" t="str">
        <f t="shared" si="51"/>
        <v/>
      </c>
      <c r="R444">
        <f t="shared" si="52"/>
        <v>1</v>
      </c>
      <c r="S444">
        <f t="shared" si="55"/>
        <v>3.1375642128137704</v>
      </c>
    </row>
    <row r="445" spans="1:19" x14ac:dyDescent="0.25">
      <c r="A445" t="s">
        <v>470</v>
      </c>
      <c r="B445">
        <v>14212.135742</v>
      </c>
      <c r="C445">
        <v>14628.900390999999</v>
      </c>
      <c r="D445">
        <v>14944.328125</v>
      </c>
      <c r="E445">
        <v>15123.272461</v>
      </c>
      <c r="F445">
        <v>15086.900390999999</v>
      </c>
      <c r="G445">
        <v>14567.400390999999</v>
      </c>
      <c r="H445">
        <v>15073.200194999999</v>
      </c>
      <c r="I445">
        <v>14580.900390999999</v>
      </c>
      <c r="J445">
        <v>14827.099609000001</v>
      </c>
      <c r="L445" t="str">
        <f t="shared" si="53"/>
        <v>19APR2025:12:00:00</v>
      </c>
      <c r="M445">
        <v>13</v>
      </c>
      <c r="N445">
        <f t="shared" si="54"/>
        <v>416.76464899999883</v>
      </c>
      <c r="O445" t="str">
        <f t="shared" si="49"/>
        <v/>
      </c>
      <c r="P445">
        <f t="shared" si="50"/>
        <v>416.76464899999883</v>
      </c>
      <c r="Q445" t="str">
        <f t="shared" si="51"/>
        <v/>
      </c>
      <c r="R445">
        <f t="shared" si="52"/>
        <v>1</v>
      </c>
      <c r="S445">
        <f t="shared" si="55"/>
        <v>2.9324561527256399</v>
      </c>
    </row>
    <row r="446" spans="1:19" x14ac:dyDescent="0.25">
      <c r="A446" t="s">
        <v>471</v>
      </c>
      <c r="B446">
        <v>14760.990234000001</v>
      </c>
      <c r="C446">
        <v>15056</v>
      </c>
      <c r="D446">
        <v>15216.939453000001</v>
      </c>
      <c r="E446">
        <v>15432.549805000001</v>
      </c>
      <c r="F446">
        <v>15682.099609000001</v>
      </c>
      <c r="G446">
        <v>15242.299805000001</v>
      </c>
      <c r="H446">
        <v>15681.5</v>
      </c>
      <c r="I446">
        <v>15076.5</v>
      </c>
      <c r="J446">
        <v>15420.599609000001</v>
      </c>
      <c r="L446" t="str">
        <f t="shared" si="53"/>
        <v>19APR2025:13:00:00</v>
      </c>
      <c r="M446">
        <v>14</v>
      </c>
      <c r="N446">
        <f t="shared" si="54"/>
        <v>295.00976599999922</v>
      </c>
      <c r="O446" t="str">
        <f t="shared" si="49"/>
        <v/>
      </c>
      <c r="P446">
        <f t="shared" si="50"/>
        <v>295.00976599999922</v>
      </c>
      <c r="Q446" t="str">
        <f t="shared" si="51"/>
        <v/>
      </c>
      <c r="R446">
        <f t="shared" si="52"/>
        <v>1</v>
      </c>
      <c r="S446">
        <f t="shared" si="55"/>
        <v>1.9985770691757725</v>
      </c>
    </row>
    <row r="447" spans="1:19" x14ac:dyDescent="0.25">
      <c r="A447" t="s">
        <v>472</v>
      </c>
      <c r="B447">
        <v>15012.719727</v>
      </c>
      <c r="C447">
        <v>15328.099609000001</v>
      </c>
      <c r="D447">
        <v>15585.818359000001</v>
      </c>
      <c r="E447">
        <v>15769.124023</v>
      </c>
      <c r="F447">
        <v>16121.900390999999</v>
      </c>
      <c r="G447">
        <v>15810.599609000001</v>
      </c>
      <c r="H447">
        <v>16179.099609000001</v>
      </c>
      <c r="I447">
        <v>15453.299805000001</v>
      </c>
      <c r="J447">
        <v>15891.225586</v>
      </c>
      <c r="L447" t="str">
        <f t="shared" si="53"/>
        <v>19APR2025:14:00:00</v>
      </c>
      <c r="M447">
        <v>15</v>
      </c>
      <c r="N447">
        <f t="shared" si="54"/>
        <v>315.37988200000109</v>
      </c>
      <c r="O447" t="str">
        <f t="shared" si="49"/>
        <v/>
      </c>
      <c r="P447">
        <f t="shared" si="50"/>
        <v>315.37988200000109</v>
      </c>
      <c r="Q447" t="str">
        <f t="shared" si="51"/>
        <v/>
      </c>
      <c r="R447">
        <f t="shared" si="52"/>
        <v>1</v>
      </c>
      <c r="S447">
        <f t="shared" si="55"/>
        <v>2.1007511479269025</v>
      </c>
    </row>
    <row r="448" spans="1:19" x14ac:dyDescent="0.25">
      <c r="A448" t="s">
        <v>473</v>
      </c>
      <c r="B448">
        <v>14997.759765999999</v>
      </c>
      <c r="C448">
        <v>15421.599609000001</v>
      </c>
      <c r="D448">
        <v>15949.195313</v>
      </c>
      <c r="E448">
        <v>16109.493164</v>
      </c>
      <c r="F448">
        <v>16485.400390999999</v>
      </c>
      <c r="G448">
        <v>16351.099609000001</v>
      </c>
      <c r="H448">
        <v>16547</v>
      </c>
      <c r="I448">
        <v>15637</v>
      </c>
      <c r="J448">
        <v>16255.125</v>
      </c>
      <c r="L448" t="str">
        <f t="shared" si="53"/>
        <v>19APR2025:15:00:00</v>
      </c>
      <c r="M448">
        <v>16</v>
      </c>
      <c r="N448">
        <f t="shared" si="54"/>
        <v>423.83984300000157</v>
      </c>
      <c r="O448" t="str">
        <f t="shared" si="49"/>
        <v/>
      </c>
      <c r="P448">
        <f t="shared" si="50"/>
        <v>423.83984300000157</v>
      </c>
      <c r="Q448" t="str">
        <f t="shared" si="51"/>
        <v/>
      </c>
      <c r="R448">
        <f t="shared" si="52"/>
        <v>1</v>
      </c>
      <c r="S448">
        <f t="shared" si="55"/>
        <v>2.8260210165577444</v>
      </c>
    </row>
    <row r="449" spans="1:19" x14ac:dyDescent="0.25">
      <c r="A449" t="s">
        <v>474</v>
      </c>
      <c r="B449">
        <v>14960.470703000001</v>
      </c>
      <c r="C449">
        <v>15400.900390999999</v>
      </c>
      <c r="D449">
        <v>16254.815430000001</v>
      </c>
      <c r="E449">
        <v>16384.550781000002</v>
      </c>
      <c r="F449">
        <v>16733.699218999998</v>
      </c>
      <c r="G449">
        <v>16705.5</v>
      </c>
      <c r="H449">
        <v>16789.199218999998</v>
      </c>
      <c r="I449">
        <v>15711.5</v>
      </c>
      <c r="J449">
        <v>16484.974609000001</v>
      </c>
      <c r="L449" t="str">
        <f t="shared" si="53"/>
        <v>19APR2025:16:00:00</v>
      </c>
      <c r="M449">
        <v>17</v>
      </c>
      <c r="N449">
        <f t="shared" si="54"/>
        <v>440.42968799999835</v>
      </c>
      <c r="O449" t="str">
        <f t="shared" si="49"/>
        <v/>
      </c>
      <c r="P449">
        <f t="shared" si="50"/>
        <v>440.42968799999835</v>
      </c>
      <c r="Q449" t="str">
        <f t="shared" si="51"/>
        <v/>
      </c>
      <c r="R449">
        <f t="shared" si="52"/>
        <v>1</v>
      </c>
      <c r="S449">
        <f t="shared" si="55"/>
        <v>2.9439560876361974</v>
      </c>
    </row>
    <row r="450" spans="1:19" x14ac:dyDescent="0.25">
      <c r="A450" t="s">
        <v>475</v>
      </c>
      <c r="B450">
        <v>14997.779296999999</v>
      </c>
      <c r="C450">
        <v>15268.5</v>
      </c>
      <c r="D450">
        <v>16245.055664</v>
      </c>
      <c r="E450">
        <v>16214.528319999999</v>
      </c>
      <c r="F450">
        <v>16751.800781000002</v>
      </c>
      <c r="G450">
        <v>16758</v>
      </c>
      <c r="H450">
        <v>16788.699218999998</v>
      </c>
      <c r="I450">
        <v>15610.700194999999</v>
      </c>
      <c r="J450">
        <v>16477.300781000002</v>
      </c>
      <c r="L450" t="str">
        <f t="shared" si="53"/>
        <v>19APR2025:17:00:00</v>
      </c>
      <c r="M450">
        <v>18</v>
      </c>
      <c r="N450">
        <f t="shared" si="54"/>
        <v>270.72070300000087</v>
      </c>
      <c r="O450" t="str">
        <f t="shared" si="49"/>
        <v/>
      </c>
      <c r="P450">
        <f t="shared" si="50"/>
        <v>270.72070300000087</v>
      </c>
      <c r="Q450" t="str">
        <f t="shared" si="51"/>
        <v/>
      </c>
      <c r="R450">
        <f t="shared" si="52"/>
        <v>1</v>
      </c>
      <c r="S450">
        <f t="shared" si="55"/>
        <v>1.8050719219088192</v>
      </c>
    </row>
    <row r="451" spans="1:19" x14ac:dyDescent="0.25">
      <c r="A451" t="s">
        <v>476</v>
      </c>
      <c r="B451">
        <v>14836.720703000001</v>
      </c>
      <c r="C451">
        <v>15065.900390999999</v>
      </c>
      <c r="D451">
        <v>16027.501953000001</v>
      </c>
      <c r="E451">
        <v>15923.878906</v>
      </c>
      <c r="F451">
        <v>16537</v>
      </c>
      <c r="G451">
        <v>16663.599609000001</v>
      </c>
      <c r="H451">
        <v>16544</v>
      </c>
      <c r="I451">
        <v>15332.400390999999</v>
      </c>
      <c r="J451">
        <v>16269.25</v>
      </c>
      <c r="L451" t="str">
        <f t="shared" si="53"/>
        <v>19APR2025:18:00:00</v>
      </c>
      <c r="M451">
        <v>19</v>
      </c>
      <c r="N451">
        <f t="shared" si="54"/>
        <v>229.17968799999835</v>
      </c>
      <c r="O451" t="str">
        <f t="shared" ref="O451:O514" si="56">IF(N451&lt;0,N451,"")</f>
        <v/>
      </c>
      <c r="P451">
        <f t="shared" ref="P451:P514" si="57">IF(N451&gt;0,N451,"")</f>
        <v>229.17968799999835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1.5446788585408768</v>
      </c>
    </row>
    <row r="452" spans="1:19" x14ac:dyDescent="0.25">
      <c r="A452" t="s">
        <v>477</v>
      </c>
      <c r="B452">
        <v>14576.045898</v>
      </c>
      <c r="C452">
        <v>14645.700194999999</v>
      </c>
      <c r="D452">
        <v>15601.124023</v>
      </c>
      <c r="E452">
        <v>15482.452148</v>
      </c>
      <c r="F452">
        <v>16048.400390999999</v>
      </c>
      <c r="G452">
        <v>16256.5</v>
      </c>
      <c r="H452">
        <v>16068.099609000001</v>
      </c>
      <c r="I452">
        <v>14953.799805000001</v>
      </c>
      <c r="J452">
        <v>15831.700194999999</v>
      </c>
      <c r="L452" t="str">
        <f t="shared" si="53"/>
        <v>19APR2025:19:00:00</v>
      </c>
      <c r="M452">
        <v>20</v>
      </c>
      <c r="N452">
        <f t="shared" si="54"/>
        <v>69.654296999999133</v>
      </c>
      <c r="O452" t="str">
        <f t="shared" si="56"/>
        <v/>
      </c>
      <c r="P452">
        <f t="shared" si="57"/>
        <v>69.654296999999133</v>
      </c>
      <c r="Q452" t="str">
        <f t="shared" si="58"/>
        <v/>
      </c>
      <c r="R452">
        <f t="shared" si="59"/>
        <v>1</v>
      </c>
      <c r="S452">
        <f t="shared" si="55"/>
        <v>0.47786826062036819</v>
      </c>
    </row>
    <row r="453" spans="1:19" x14ac:dyDescent="0.25">
      <c r="A453" t="s">
        <v>478</v>
      </c>
      <c r="B453">
        <v>14299.191406</v>
      </c>
      <c r="C453">
        <v>14493.599609000001</v>
      </c>
      <c r="D453">
        <v>15138.130859000001</v>
      </c>
      <c r="E453">
        <v>15130.856444999999</v>
      </c>
      <c r="F453">
        <v>15585.900390999999</v>
      </c>
      <c r="G453">
        <v>15633.5</v>
      </c>
      <c r="H453">
        <v>15584.700194999999</v>
      </c>
      <c r="I453">
        <v>14640</v>
      </c>
      <c r="J453">
        <v>15361.025390999999</v>
      </c>
      <c r="L453" t="str">
        <f t="shared" si="53"/>
        <v>19APR2025:20:00:00</v>
      </c>
      <c r="M453">
        <v>21</v>
      </c>
      <c r="N453">
        <f t="shared" si="54"/>
        <v>194.40820300000087</v>
      </c>
      <c r="O453" t="str">
        <f t="shared" si="56"/>
        <v/>
      </c>
      <c r="P453">
        <f t="shared" si="57"/>
        <v>194.40820300000087</v>
      </c>
      <c r="Q453" t="str">
        <f t="shared" si="58"/>
        <v/>
      </c>
      <c r="R453">
        <f t="shared" si="59"/>
        <v>1</v>
      </c>
      <c r="S453">
        <f t="shared" si="55"/>
        <v>1.3595748002815486</v>
      </c>
    </row>
    <row r="454" spans="1:19" x14ac:dyDescent="0.25">
      <c r="A454" t="s">
        <v>479</v>
      </c>
      <c r="B454">
        <v>14296.246094</v>
      </c>
      <c r="C454">
        <v>14547.5</v>
      </c>
      <c r="D454">
        <v>15067.476563</v>
      </c>
      <c r="E454">
        <v>15078.477539</v>
      </c>
      <c r="F454">
        <v>15410.5</v>
      </c>
      <c r="G454">
        <v>15363.900390999999</v>
      </c>
      <c r="H454">
        <v>15384.700194999999</v>
      </c>
      <c r="I454">
        <v>14586</v>
      </c>
      <c r="J454">
        <v>15186.275390999999</v>
      </c>
      <c r="L454" t="str">
        <f t="shared" si="53"/>
        <v>19APR2025:21:00:00</v>
      </c>
      <c r="M454">
        <v>22</v>
      </c>
      <c r="N454">
        <f t="shared" si="54"/>
        <v>251.25390599999992</v>
      </c>
      <c r="O454" t="str">
        <f t="shared" si="56"/>
        <v/>
      </c>
      <c r="P454">
        <f t="shared" si="57"/>
        <v>251.25390599999992</v>
      </c>
      <c r="Q454" t="str">
        <f t="shared" si="58"/>
        <v/>
      </c>
      <c r="R454">
        <f t="shared" si="59"/>
        <v>1</v>
      </c>
      <c r="S454">
        <f t="shared" si="55"/>
        <v>1.757481679791794</v>
      </c>
    </row>
    <row r="455" spans="1:19" x14ac:dyDescent="0.25">
      <c r="A455" t="s">
        <v>480</v>
      </c>
      <c r="B455">
        <v>14154.841796999999</v>
      </c>
      <c r="C455">
        <v>14349.099609000001</v>
      </c>
      <c r="D455">
        <v>14705.948242</v>
      </c>
      <c r="E455">
        <v>14701.762694999999</v>
      </c>
      <c r="F455">
        <v>15010.599609000001</v>
      </c>
      <c r="G455">
        <v>15043.200194999999</v>
      </c>
      <c r="H455">
        <v>15025.5</v>
      </c>
      <c r="I455">
        <v>14354.700194999999</v>
      </c>
      <c r="J455">
        <v>14858.5</v>
      </c>
      <c r="L455" t="str">
        <f t="shared" si="53"/>
        <v>19APR2025:22:00:00</v>
      </c>
      <c r="M455">
        <v>23</v>
      </c>
      <c r="N455">
        <f t="shared" si="54"/>
        <v>194.25781200000165</v>
      </c>
      <c r="O455" t="str">
        <f t="shared" si="56"/>
        <v/>
      </c>
      <c r="P455">
        <f t="shared" si="57"/>
        <v>194.25781200000165</v>
      </c>
      <c r="Q455" t="str">
        <f t="shared" si="58"/>
        <v/>
      </c>
      <c r="R455">
        <f t="shared" si="59"/>
        <v>1</v>
      </c>
      <c r="S455">
        <f t="shared" si="55"/>
        <v>1.3723771327573084</v>
      </c>
    </row>
    <row r="456" spans="1:19" x14ac:dyDescent="0.25">
      <c r="A456" t="s">
        <v>481</v>
      </c>
      <c r="B456">
        <v>13884.630859000001</v>
      </c>
      <c r="C456">
        <v>14028.5</v>
      </c>
      <c r="D456">
        <v>14292.108398</v>
      </c>
      <c r="E456">
        <v>14302.083984000001</v>
      </c>
      <c r="F456">
        <v>14487</v>
      </c>
      <c r="G456">
        <v>14548</v>
      </c>
      <c r="H456">
        <v>14528.299805000001</v>
      </c>
      <c r="I456">
        <v>13972.799805000001</v>
      </c>
      <c r="J456">
        <v>14384.025390999999</v>
      </c>
      <c r="L456" t="str">
        <f t="shared" si="53"/>
        <v>19APR2025:23:00:00</v>
      </c>
      <c r="M456">
        <v>24</v>
      </c>
      <c r="N456">
        <f t="shared" si="54"/>
        <v>143.86914099999922</v>
      </c>
      <c r="O456" t="str">
        <f t="shared" si="56"/>
        <v/>
      </c>
      <c r="P456">
        <f t="shared" si="57"/>
        <v>143.86914099999922</v>
      </c>
      <c r="Q456" t="str">
        <f t="shared" si="58"/>
        <v/>
      </c>
      <c r="R456">
        <f t="shared" si="59"/>
        <v>1</v>
      </c>
      <c r="S456">
        <f t="shared" si="55"/>
        <v>1.0361754839650159</v>
      </c>
    </row>
    <row r="457" spans="1:19" x14ac:dyDescent="0.25">
      <c r="A457" t="s">
        <v>482</v>
      </c>
      <c r="B457">
        <v>13560.967773</v>
      </c>
      <c r="C457">
        <v>13517.5</v>
      </c>
      <c r="D457">
        <v>13786.782227</v>
      </c>
      <c r="E457">
        <v>13758.268555000001</v>
      </c>
      <c r="F457">
        <v>13879.099609000001</v>
      </c>
      <c r="G457">
        <v>14018</v>
      </c>
      <c r="H457">
        <v>13953.200194999999</v>
      </c>
      <c r="I457">
        <v>13481.700194999999</v>
      </c>
      <c r="J457">
        <v>13833</v>
      </c>
      <c r="L457" t="str">
        <f t="shared" si="53"/>
        <v>20APR2025:00:00:00</v>
      </c>
      <c r="M457">
        <v>1</v>
      </c>
      <c r="N457">
        <f t="shared" si="54"/>
        <v>-43.467773000000307</v>
      </c>
      <c r="O457">
        <f t="shared" si="56"/>
        <v>-43.467773000000307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0.32053592138567721</v>
      </c>
    </row>
    <row r="458" spans="1:19" x14ac:dyDescent="0.25">
      <c r="A458" t="s">
        <v>483</v>
      </c>
      <c r="B458">
        <v>13370.329102</v>
      </c>
      <c r="C458">
        <v>13247.299805000001</v>
      </c>
      <c r="D458">
        <v>13103.185546999999</v>
      </c>
      <c r="E458">
        <v>13176.028319999999</v>
      </c>
      <c r="F458">
        <v>12904.599609000001</v>
      </c>
      <c r="G458">
        <v>13092.299805000001</v>
      </c>
      <c r="H458">
        <v>12826</v>
      </c>
      <c r="I458">
        <v>13001.700194999999</v>
      </c>
      <c r="J458">
        <v>12956.149414</v>
      </c>
      <c r="L458" t="str">
        <f t="shared" si="53"/>
        <v>20APR2025:01:00:00</v>
      </c>
      <c r="M458">
        <v>2</v>
      </c>
      <c r="N458">
        <f t="shared" si="54"/>
        <v>-123.02929699999913</v>
      </c>
      <c r="O458">
        <f t="shared" si="56"/>
        <v>-123.02929699999913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0.92016655731829222</v>
      </c>
    </row>
    <row r="459" spans="1:19" x14ac:dyDescent="0.25">
      <c r="A459" t="s">
        <v>484</v>
      </c>
      <c r="B459">
        <v>12741.901367</v>
      </c>
      <c r="C459">
        <v>12851.799805000001</v>
      </c>
      <c r="D459">
        <v>12765.212890999999</v>
      </c>
      <c r="E459">
        <v>12801.760742</v>
      </c>
      <c r="F459">
        <v>12441.799805000001</v>
      </c>
      <c r="G459">
        <v>12520.299805000001</v>
      </c>
      <c r="H459">
        <v>12389.799805000001</v>
      </c>
      <c r="I459">
        <v>12542</v>
      </c>
      <c r="J459">
        <v>12473.474609000001</v>
      </c>
      <c r="L459" t="str">
        <f t="shared" si="53"/>
        <v>20APR2025:02:00:00</v>
      </c>
      <c r="M459">
        <v>3</v>
      </c>
      <c r="N459">
        <f t="shared" si="54"/>
        <v>109.89843800000017</v>
      </c>
      <c r="O459" t="str">
        <f t="shared" si="56"/>
        <v/>
      </c>
      <c r="P459">
        <f t="shared" si="57"/>
        <v>109.89843800000017</v>
      </c>
      <c r="Q459" t="str">
        <f t="shared" si="58"/>
        <v/>
      </c>
      <c r="R459">
        <f t="shared" si="59"/>
        <v>1</v>
      </c>
      <c r="S459">
        <f t="shared" si="55"/>
        <v>0.8624963797367321</v>
      </c>
    </row>
    <row r="460" spans="1:19" x14ac:dyDescent="0.25">
      <c r="A460" t="s">
        <v>485</v>
      </c>
      <c r="B460">
        <v>12231.450194999999</v>
      </c>
      <c r="C460">
        <v>12564.900390999999</v>
      </c>
      <c r="D460">
        <v>12473.303711</v>
      </c>
      <c r="E460">
        <v>12429.598633</v>
      </c>
      <c r="F460">
        <v>12105.200194999999</v>
      </c>
      <c r="G460">
        <v>12259.900390999999</v>
      </c>
      <c r="H460">
        <v>12085.400390999999</v>
      </c>
      <c r="I460">
        <v>12228.799805000001</v>
      </c>
      <c r="J460">
        <v>12169.825194999999</v>
      </c>
      <c r="L460" t="str">
        <f t="shared" ref="L460:L523" si="60">A460</f>
        <v>20APR2025:03:00:00</v>
      </c>
      <c r="M460">
        <v>4</v>
      </c>
      <c r="N460">
        <f t="shared" ref="N460:N523" si="61">C460-B460</f>
        <v>333.45019599999978</v>
      </c>
      <c r="O460" t="str">
        <f t="shared" si="56"/>
        <v/>
      </c>
      <c r="P460">
        <f t="shared" si="57"/>
        <v>333.45019599999978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2.7261705740853879</v>
      </c>
    </row>
    <row r="461" spans="1:19" x14ac:dyDescent="0.25">
      <c r="A461" t="s">
        <v>486</v>
      </c>
      <c r="B461">
        <v>12018.155273</v>
      </c>
      <c r="C461">
        <v>12179.900390999999</v>
      </c>
      <c r="D461">
        <v>12288.212890999999</v>
      </c>
      <c r="E461">
        <v>12189.382813</v>
      </c>
      <c r="F461">
        <v>11863.200194999999</v>
      </c>
      <c r="G461">
        <v>12021.5</v>
      </c>
      <c r="H461">
        <v>11813.400390999999</v>
      </c>
      <c r="I461">
        <v>11938.5</v>
      </c>
      <c r="J461">
        <v>11909.150390999999</v>
      </c>
      <c r="L461" t="str">
        <f t="shared" si="60"/>
        <v>20APR2025:04:00:00</v>
      </c>
      <c r="M461">
        <v>5</v>
      </c>
      <c r="N461">
        <f t="shared" si="61"/>
        <v>161.74511799999891</v>
      </c>
      <c r="O461" t="str">
        <f t="shared" si="56"/>
        <v/>
      </c>
      <c r="P461">
        <f t="shared" si="57"/>
        <v>161.74511799999891</v>
      </c>
      <c r="Q461" t="str">
        <f t="shared" si="58"/>
        <v/>
      </c>
      <c r="R461">
        <f t="shared" si="59"/>
        <v>1</v>
      </c>
      <c r="S461">
        <f t="shared" si="62"/>
        <v>1.3458398092374098</v>
      </c>
    </row>
    <row r="462" spans="1:19" x14ac:dyDescent="0.25">
      <c r="A462" t="s">
        <v>487</v>
      </c>
      <c r="B462">
        <v>11948.025390999999</v>
      </c>
      <c r="C462">
        <v>11968.200194999999</v>
      </c>
      <c r="D462">
        <v>12048.635742</v>
      </c>
      <c r="E462">
        <v>11999.739258</v>
      </c>
      <c r="F462">
        <v>11670.200194999999</v>
      </c>
      <c r="G462">
        <v>11753.700194999999</v>
      </c>
      <c r="H462">
        <v>11606</v>
      </c>
      <c r="I462">
        <v>11702.299805000001</v>
      </c>
      <c r="J462">
        <v>11683.049805000001</v>
      </c>
      <c r="L462" t="str">
        <f t="shared" si="60"/>
        <v>20APR2025:05:00:00</v>
      </c>
      <c r="M462">
        <v>6</v>
      </c>
      <c r="N462">
        <f t="shared" si="61"/>
        <v>20.174804000000222</v>
      </c>
      <c r="O462" t="str">
        <f t="shared" si="56"/>
        <v/>
      </c>
      <c r="P462">
        <f t="shared" si="57"/>
        <v>20.174804000000222</v>
      </c>
      <c r="Q462" t="str">
        <f t="shared" si="58"/>
        <v/>
      </c>
      <c r="R462">
        <f t="shared" si="59"/>
        <v>1</v>
      </c>
      <c r="S462">
        <f t="shared" si="62"/>
        <v>0.16885471314111156</v>
      </c>
    </row>
    <row r="463" spans="1:19" x14ac:dyDescent="0.25">
      <c r="A463" t="s">
        <v>488</v>
      </c>
      <c r="B463">
        <v>11855.055664</v>
      </c>
      <c r="C463">
        <v>11793.299805000001</v>
      </c>
      <c r="D463">
        <v>11876.583984000001</v>
      </c>
      <c r="E463">
        <v>11826.351563</v>
      </c>
      <c r="F463">
        <v>11639.799805000001</v>
      </c>
      <c r="G463">
        <v>11624.900390999999</v>
      </c>
      <c r="H463">
        <v>11553.799805000001</v>
      </c>
      <c r="I463">
        <v>11635.799805000001</v>
      </c>
      <c r="J463">
        <v>11613.575194999999</v>
      </c>
      <c r="L463" t="str">
        <f t="shared" si="60"/>
        <v>20APR2025:06:00:00</v>
      </c>
      <c r="M463">
        <v>7</v>
      </c>
      <c r="N463">
        <f t="shared" si="61"/>
        <v>-61.755858999998964</v>
      </c>
      <c r="O463">
        <f t="shared" si="56"/>
        <v>-61.755858999998964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0.52092424321154129</v>
      </c>
    </row>
    <row r="464" spans="1:19" x14ac:dyDescent="0.25">
      <c r="A464" t="s">
        <v>489</v>
      </c>
      <c r="B464">
        <v>11847.963867</v>
      </c>
      <c r="C464">
        <v>11747.5</v>
      </c>
      <c r="D464">
        <v>11885.449219</v>
      </c>
      <c r="E464">
        <v>11773.179688</v>
      </c>
      <c r="F464">
        <v>11650.400390999999</v>
      </c>
      <c r="G464">
        <v>11610.799805000001</v>
      </c>
      <c r="H464">
        <v>11551.400390999999</v>
      </c>
      <c r="I464">
        <v>11635.299805000001</v>
      </c>
      <c r="J464">
        <v>11611.975586</v>
      </c>
      <c r="L464" t="str">
        <f t="shared" si="60"/>
        <v>20APR2025:07:00:00</v>
      </c>
      <c r="M464">
        <v>8</v>
      </c>
      <c r="N464">
        <f t="shared" si="61"/>
        <v>-100.46386700000039</v>
      </c>
      <c r="O464">
        <f t="shared" si="56"/>
        <v>-100.46386700000039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0.8479420441162997</v>
      </c>
    </row>
    <row r="465" spans="1:19" x14ac:dyDescent="0.25">
      <c r="A465" t="s">
        <v>490</v>
      </c>
      <c r="B465">
        <v>11813.750977</v>
      </c>
      <c r="C465">
        <v>11612.799805000001</v>
      </c>
      <c r="D465">
        <v>11949.847656</v>
      </c>
      <c r="E465">
        <v>11837.088867</v>
      </c>
      <c r="F465">
        <v>11694.299805000001</v>
      </c>
      <c r="G465">
        <v>11610</v>
      </c>
      <c r="H465">
        <v>11579</v>
      </c>
      <c r="I465">
        <v>11637.299805000001</v>
      </c>
      <c r="J465">
        <v>11630.150390999999</v>
      </c>
      <c r="L465" t="str">
        <f t="shared" si="60"/>
        <v>20APR2025:08:00:00</v>
      </c>
      <c r="M465">
        <v>9</v>
      </c>
      <c r="N465">
        <f t="shared" si="61"/>
        <v>-200.95117199999913</v>
      </c>
      <c r="O465">
        <f t="shared" si="56"/>
        <v>-200.95117199999913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1.7009938028254339</v>
      </c>
    </row>
    <row r="466" spans="1:19" x14ac:dyDescent="0.25">
      <c r="A466" t="s">
        <v>491</v>
      </c>
      <c r="B466">
        <v>12381.463867</v>
      </c>
      <c r="C466">
        <v>12227.200194999999</v>
      </c>
      <c r="D466">
        <v>12694.083008</v>
      </c>
      <c r="E466">
        <v>12577.361328000001</v>
      </c>
      <c r="F466">
        <v>12241.799805000001</v>
      </c>
      <c r="G466">
        <v>12659.900390999999</v>
      </c>
      <c r="H466">
        <v>12142.799805000001</v>
      </c>
      <c r="I466">
        <v>12126.400390999999</v>
      </c>
      <c r="J466">
        <v>12292.724609000001</v>
      </c>
      <c r="L466" t="str">
        <f t="shared" si="60"/>
        <v>20APR2025:09:00:00</v>
      </c>
      <c r="M466">
        <v>10</v>
      </c>
      <c r="N466">
        <f t="shared" si="61"/>
        <v>-154.26367200000095</v>
      </c>
      <c r="O466">
        <f t="shared" si="56"/>
        <v>-154.26367200000095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1.2459243402644493</v>
      </c>
    </row>
    <row r="467" spans="1:19" x14ac:dyDescent="0.25">
      <c r="A467" t="s">
        <v>492</v>
      </c>
      <c r="B467">
        <v>13445.644531</v>
      </c>
      <c r="C467">
        <v>13095.700194999999</v>
      </c>
      <c r="D467">
        <v>13498.470703000001</v>
      </c>
      <c r="E467">
        <v>13527.130859000001</v>
      </c>
      <c r="F467">
        <v>13086.599609000001</v>
      </c>
      <c r="G467">
        <v>13295.599609000001</v>
      </c>
      <c r="H467">
        <v>12961.099609000001</v>
      </c>
      <c r="I467">
        <v>12799.400390999999</v>
      </c>
      <c r="J467">
        <v>13035.673828000001</v>
      </c>
      <c r="L467" t="str">
        <f t="shared" si="60"/>
        <v>20APR2025:10:00:00</v>
      </c>
      <c r="M467">
        <v>11</v>
      </c>
      <c r="N467">
        <f t="shared" si="61"/>
        <v>-349.94433600000048</v>
      </c>
      <c r="O467">
        <f t="shared" si="56"/>
        <v>-349.94433600000048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2.6026594351291679</v>
      </c>
    </row>
    <row r="468" spans="1:19" x14ac:dyDescent="0.25">
      <c r="A468" t="s">
        <v>493</v>
      </c>
      <c r="B468">
        <v>14196.279296999999</v>
      </c>
      <c r="C468">
        <v>13734.299805000001</v>
      </c>
      <c r="D468">
        <v>13923.245117</v>
      </c>
      <c r="E468">
        <v>14056.159180000001</v>
      </c>
      <c r="F468">
        <v>13885.299805000001</v>
      </c>
      <c r="G468">
        <v>13830.400390999999</v>
      </c>
      <c r="H468">
        <v>13735.799805000001</v>
      </c>
      <c r="I468">
        <v>13467.599609000001</v>
      </c>
      <c r="J468">
        <v>13729.775390999999</v>
      </c>
      <c r="L468" t="str">
        <f t="shared" si="60"/>
        <v>20APR2025:11:00:00</v>
      </c>
      <c r="M468">
        <v>12</v>
      </c>
      <c r="N468">
        <f t="shared" si="61"/>
        <v>-461.97949199999857</v>
      </c>
      <c r="O468">
        <f t="shared" si="56"/>
        <v>-461.97949199999857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3.2542293817622019</v>
      </c>
    </row>
    <row r="469" spans="1:19" x14ac:dyDescent="0.25">
      <c r="A469" t="s">
        <v>494</v>
      </c>
      <c r="B469">
        <v>14812.377930000001</v>
      </c>
      <c r="C469">
        <v>14199.400390999999</v>
      </c>
      <c r="D469">
        <v>14272.652344</v>
      </c>
      <c r="E469">
        <v>14425.922852</v>
      </c>
      <c r="F469">
        <v>14564.799805000001</v>
      </c>
      <c r="G469">
        <v>14397.299805000001</v>
      </c>
      <c r="H469">
        <v>14442.799805000001</v>
      </c>
      <c r="I469">
        <v>14044.299805000001</v>
      </c>
      <c r="J469">
        <v>14362.299805000001</v>
      </c>
      <c r="L469" t="str">
        <f t="shared" si="60"/>
        <v>20APR2025:12:00:00</v>
      </c>
      <c r="M469">
        <v>13</v>
      </c>
      <c r="N469">
        <f t="shared" si="61"/>
        <v>-612.97753900000134</v>
      </c>
      <c r="O469">
        <f t="shared" si="56"/>
        <v>-612.97753900000134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4.1382790926399311</v>
      </c>
    </row>
    <row r="470" spans="1:19" x14ac:dyDescent="0.25">
      <c r="A470" t="s">
        <v>495</v>
      </c>
      <c r="B470">
        <v>15204.249023</v>
      </c>
      <c r="C470">
        <v>14624.5</v>
      </c>
      <c r="D470">
        <v>14786.222656</v>
      </c>
      <c r="E470">
        <v>14978.419921999999</v>
      </c>
      <c r="F470">
        <v>15183.599609000001</v>
      </c>
      <c r="G470">
        <v>15141.5</v>
      </c>
      <c r="H470">
        <v>15081.099609000001</v>
      </c>
      <c r="I470">
        <v>14567.099609000001</v>
      </c>
      <c r="J470">
        <v>14993.324219</v>
      </c>
      <c r="L470" t="str">
        <f t="shared" si="60"/>
        <v>20APR2025:13:00:00</v>
      </c>
      <c r="M470">
        <v>14</v>
      </c>
      <c r="N470">
        <f t="shared" si="61"/>
        <v>-579.74902300000031</v>
      </c>
      <c r="O470">
        <f t="shared" si="56"/>
        <v>-579.74902300000031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3.8130723991891586</v>
      </c>
    </row>
    <row r="471" spans="1:19" x14ac:dyDescent="0.25">
      <c r="A471" t="s">
        <v>496</v>
      </c>
      <c r="B471">
        <v>15795.016602</v>
      </c>
      <c r="C471">
        <v>15003.900390999999</v>
      </c>
      <c r="D471">
        <v>15226.408203000001</v>
      </c>
      <c r="E471">
        <v>15448.874023</v>
      </c>
      <c r="F471">
        <v>15721.599609000001</v>
      </c>
      <c r="G471">
        <v>15759.700194999999</v>
      </c>
      <c r="H471">
        <v>15629.799805000001</v>
      </c>
      <c r="I471">
        <v>14993.200194999999</v>
      </c>
      <c r="J471">
        <v>15526.075194999999</v>
      </c>
      <c r="L471" t="str">
        <f t="shared" si="60"/>
        <v>20APR2025:14:00:00</v>
      </c>
      <c r="M471">
        <v>15</v>
      </c>
      <c r="N471">
        <f t="shared" si="61"/>
        <v>-791.11621100000048</v>
      </c>
      <c r="O471">
        <f t="shared" si="56"/>
        <v>-791.11621100000048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5.0086443777452416</v>
      </c>
    </row>
    <row r="472" spans="1:19" x14ac:dyDescent="0.25">
      <c r="A472" t="s">
        <v>497</v>
      </c>
      <c r="B472">
        <v>16124.188477</v>
      </c>
      <c r="C472">
        <v>15300.599609000001</v>
      </c>
      <c r="D472">
        <v>15743.225586</v>
      </c>
      <c r="E472">
        <v>15973.368164</v>
      </c>
      <c r="F472">
        <v>16110.900390999999</v>
      </c>
      <c r="G472">
        <v>16261</v>
      </c>
      <c r="H472">
        <v>16034</v>
      </c>
      <c r="I472">
        <v>15187.799805000001</v>
      </c>
      <c r="J472">
        <v>15898.424805000001</v>
      </c>
      <c r="L472" t="str">
        <f t="shared" si="60"/>
        <v>20APR2025:15:00:00</v>
      </c>
      <c r="M472">
        <v>16</v>
      </c>
      <c r="N472">
        <f t="shared" si="61"/>
        <v>-823.58886799999891</v>
      </c>
      <c r="O472">
        <f t="shared" si="56"/>
        <v>-823.58886799999891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5.1077849230973049</v>
      </c>
    </row>
    <row r="473" spans="1:19" x14ac:dyDescent="0.25">
      <c r="A473" t="s">
        <v>498</v>
      </c>
      <c r="B473">
        <v>16155.652344</v>
      </c>
      <c r="C473">
        <v>15402.599609000001</v>
      </c>
      <c r="D473">
        <v>15940.081055000001</v>
      </c>
      <c r="E473">
        <v>16051.955078000001</v>
      </c>
      <c r="F473">
        <v>16350</v>
      </c>
      <c r="G473">
        <v>16505.699218999998</v>
      </c>
      <c r="H473">
        <v>16269.400390999999</v>
      </c>
      <c r="I473">
        <v>15270</v>
      </c>
      <c r="J473">
        <v>16098.775390999999</v>
      </c>
      <c r="L473" t="str">
        <f t="shared" si="60"/>
        <v>20APR2025:16:00:00</v>
      </c>
      <c r="M473">
        <v>17</v>
      </c>
      <c r="N473">
        <f t="shared" si="61"/>
        <v>-753.0527349999993</v>
      </c>
      <c r="O473">
        <f t="shared" si="56"/>
        <v>-753.0527349999993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4.6612338453771773</v>
      </c>
    </row>
    <row r="474" spans="1:19" x14ac:dyDescent="0.25">
      <c r="A474" t="s">
        <v>499</v>
      </c>
      <c r="B474">
        <v>16034.862305000001</v>
      </c>
      <c r="C474">
        <v>15312</v>
      </c>
      <c r="D474">
        <v>15848.461914</v>
      </c>
      <c r="E474">
        <v>15828.124023</v>
      </c>
      <c r="F474">
        <v>16314.599609000001</v>
      </c>
      <c r="G474">
        <v>16551.5</v>
      </c>
      <c r="H474">
        <v>16240.900390999999</v>
      </c>
      <c r="I474">
        <v>15185</v>
      </c>
      <c r="J474">
        <v>16073</v>
      </c>
      <c r="L474" t="str">
        <f t="shared" si="60"/>
        <v>20APR2025:17:00:00</v>
      </c>
      <c r="M474">
        <v>18</v>
      </c>
      <c r="N474">
        <f t="shared" si="61"/>
        <v>-722.86230500000056</v>
      </c>
      <c r="O474">
        <f t="shared" si="56"/>
        <v>-722.86230500000056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4.5080668062525069</v>
      </c>
    </row>
    <row r="475" spans="1:19" x14ac:dyDescent="0.25">
      <c r="A475" t="s">
        <v>500</v>
      </c>
      <c r="B475">
        <v>15668.364258</v>
      </c>
      <c r="C475">
        <v>15356.099609000001</v>
      </c>
      <c r="D475">
        <v>15608.163086</v>
      </c>
      <c r="E475">
        <v>15494.378906</v>
      </c>
      <c r="F475">
        <v>15974.299805000001</v>
      </c>
      <c r="G475">
        <v>16447.900390999999</v>
      </c>
      <c r="H475">
        <v>15930.099609000001</v>
      </c>
      <c r="I475">
        <v>14933.5</v>
      </c>
      <c r="J475">
        <v>15821.449219</v>
      </c>
      <c r="L475" t="str">
        <f t="shared" si="60"/>
        <v>20APR2025:18:00:00</v>
      </c>
      <c r="M475">
        <v>19</v>
      </c>
      <c r="N475">
        <f t="shared" si="61"/>
        <v>-312.26464899999883</v>
      </c>
      <c r="O475">
        <f t="shared" si="56"/>
        <v>-312.26464899999883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1.9929626593954235</v>
      </c>
    </row>
    <row r="476" spans="1:19" x14ac:dyDescent="0.25">
      <c r="A476" t="s">
        <v>501</v>
      </c>
      <c r="B476">
        <v>15054.494140999999</v>
      </c>
      <c r="C476">
        <v>15083.700194999999</v>
      </c>
      <c r="D476">
        <v>15284.844727</v>
      </c>
      <c r="E476">
        <v>15048.540039</v>
      </c>
      <c r="F476">
        <v>15493.5</v>
      </c>
      <c r="G476">
        <v>16001.799805000001</v>
      </c>
      <c r="H476">
        <v>15479.900390999999</v>
      </c>
      <c r="I476">
        <v>14624.799805000001</v>
      </c>
      <c r="J476">
        <v>15400.000977</v>
      </c>
      <c r="L476" t="str">
        <f t="shared" si="60"/>
        <v>20APR2025:19:00:00</v>
      </c>
      <c r="M476">
        <v>20</v>
      </c>
      <c r="N476">
        <f t="shared" si="61"/>
        <v>29.206054000000222</v>
      </c>
      <c r="O476" t="str">
        <f t="shared" si="56"/>
        <v/>
      </c>
      <c r="P476">
        <f t="shared" si="57"/>
        <v>29.206054000000222</v>
      </c>
      <c r="Q476" t="str">
        <f t="shared" si="58"/>
        <v/>
      </c>
      <c r="R476">
        <f t="shared" si="59"/>
        <v>1</v>
      </c>
      <c r="S476">
        <f t="shared" si="62"/>
        <v>0.19400222768335543</v>
      </c>
    </row>
    <row r="477" spans="1:19" x14ac:dyDescent="0.25">
      <c r="A477" t="s">
        <v>502</v>
      </c>
      <c r="B477">
        <v>14662.710938</v>
      </c>
      <c r="C477">
        <v>14872.700194999999</v>
      </c>
      <c r="D477">
        <v>14774.931640999999</v>
      </c>
      <c r="E477">
        <v>14557.880859000001</v>
      </c>
      <c r="F477">
        <v>15107.299805000001</v>
      </c>
      <c r="G477">
        <v>15453.200194999999</v>
      </c>
      <c r="H477">
        <v>15075.299805000001</v>
      </c>
      <c r="I477">
        <v>14422.700194999999</v>
      </c>
      <c r="J477">
        <v>15014.625</v>
      </c>
      <c r="L477" t="str">
        <f t="shared" si="60"/>
        <v>20APR2025:20:00:00</v>
      </c>
      <c r="M477">
        <v>21</v>
      </c>
      <c r="N477">
        <f t="shared" si="61"/>
        <v>209.98925699999927</v>
      </c>
      <c r="O477" t="str">
        <f t="shared" si="56"/>
        <v/>
      </c>
      <c r="P477">
        <f t="shared" si="57"/>
        <v>209.98925699999927</v>
      </c>
      <c r="Q477" t="str">
        <f t="shared" si="58"/>
        <v/>
      </c>
      <c r="R477">
        <f t="shared" si="59"/>
        <v>1</v>
      </c>
      <c r="S477">
        <f t="shared" si="62"/>
        <v>1.4321311924372007</v>
      </c>
    </row>
    <row r="478" spans="1:19" x14ac:dyDescent="0.25">
      <c r="A478" t="s">
        <v>503</v>
      </c>
      <c r="B478">
        <v>14523.519531</v>
      </c>
      <c r="C478">
        <v>14930</v>
      </c>
      <c r="D478">
        <v>14720.416015999999</v>
      </c>
      <c r="E478">
        <v>14513.612305000001</v>
      </c>
      <c r="F478">
        <v>14983.599609000001</v>
      </c>
      <c r="G478">
        <v>15264</v>
      </c>
      <c r="H478">
        <v>14941.099609000001</v>
      </c>
      <c r="I478">
        <v>14443.799805000001</v>
      </c>
      <c r="J478">
        <v>14908.125</v>
      </c>
      <c r="L478" t="str">
        <f t="shared" si="60"/>
        <v>20APR2025:21:00:00</v>
      </c>
      <c r="M478">
        <v>22</v>
      </c>
      <c r="N478">
        <f t="shared" si="61"/>
        <v>406.48046900000008</v>
      </c>
      <c r="O478" t="str">
        <f t="shared" si="56"/>
        <v/>
      </c>
      <c r="P478">
        <f t="shared" si="57"/>
        <v>406.48046900000008</v>
      </c>
      <c r="Q478" t="str">
        <f t="shared" si="58"/>
        <v/>
      </c>
      <c r="R478">
        <f t="shared" si="59"/>
        <v>1</v>
      </c>
      <c r="S478">
        <f t="shared" si="62"/>
        <v>2.7987738656073011</v>
      </c>
    </row>
    <row r="479" spans="1:19" x14ac:dyDescent="0.25">
      <c r="A479" t="s">
        <v>504</v>
      </c>
      <c r="B479">
        <v>14346.786133</v>
      </c>
      <c r="C479">
        <v>14690.5</v>
      </c>
      <c r="D479">
        <v>14414.208984000001</v>
      </c>
      <c r="E479">
        <v>14272.732421999999</v>
      </c>
      <c r="F479">
        <v>14615.099609000001</v>
      </c>
      <c r="G479">
        <v>14914.200194999999</v>
      </c>
      <c r="H479">
        <v>14588.200194999999</v>
      </c>
      <c r="I479">
        <v>14234</v>
      </c>
      <c r="J479">
        <v>14587.875</v>
      </c>
      <c r="L479" t="str">
        <f t="shared" si="60"/>
        <v>20APR2025:22:00:00</v>
      </c>
      <c r="M479">
        <v>23</v>
      </c>
      <c r="N479">
        <f t="shared" si="61"/>
        <v>343.71386700000039</v>
      </c>
      <c r="O479" t="str">
        <f t="shared" si="56"/>
        <v/>
      </c>
      <c r="P479">
        <f t="shared" si="57"/>
        <v>343.71386700000039</v>
      </c>
      <c r="Q479" t="str">
        <f t="shared" si="58"/>
        <v/>
      </c>
      <c r="R479">
        <f t="shared" si="59"/>
        <v>1</v>
      </c>
      <c r="S479">
        <f t="shared" si="62"/>
        <v>2.3957551455332649</v>
      </c>
    </row>
    <row r="480" spans="1:19" x14ac:dyDescent="0.25">
      <c r="A480" t="s">
        <v>505</v>
      </c>
      <c r="B480">
        <v>13953.555664</v>
      </c>
      <c r="C480">
        <v>14201.099609000001</v>
      </c>
      <c r="D480">
        <v>13750.930664</v>
      </c>
      <c r="E480">
        <v>13717.370117</v>
      </c>
      <c r="F480">
        <v>14012.099609000001</v>
      </c>
      <c r="G480">
        <v>14197.299805000001</v>
      </c>
      <c r="H480">
        <v>13960.900390999999</v>
      </c>
      <c r="I480">
        <v>13665.200194999999</v>
      </c>
      <c r="J480">
        <v>13958.874023</v>
      </c>
      <c r="L480" t="str">
        <f t="shared" si="60"/>
        <v>20APR2025:23:00:00</v>
      </c>
      <c r="M480">
        <v>24</v>
      </c>
      <c r="N480">
        <f t="shared" si="61"/>
        <v>247.54394500000126</v>
      </c>
      <c r="O480" t="str">
        <f t="shared" si="56"/>
        <v/>
      </c>
      <c r="P480">
        <f t="shared" si="57"/>
        <v>247.54394500000126</v>
      </c>
      <c r="Q480" t="str">
        <f t="shared" si="58"/>
        <v/>
      </c>
      <c r="R480">
        <f t="shared" si="59"/>
        <v>1</v>
      </c>
      <c r="S480">
        <f t="shared" si="62"/>
        <v>1.7740563836260141</v>
      </c>
    </row>
    <row r="481" spans="1:19" x14ac:dyDescent="0.25">
      <c r="A481" t="s">
        <v>506</v>
      </c>
      <c r="B481">
        <v>13519.316406</v>
      </c>
      <c r="C481">
        <v>13446.700194999999</v>
      </c>
      <c r="D481">
        <v>13114.224609000001</v>
      </c>
      <c r="E481">
        <v>13131.801758</v>
      </c>
      <c r="F481">
        <v>13274.900390999999</v>
      </c>
      <c r="G481">
        <v>13396.700194999999</v>
      </c>
      <c r="H481">
        <v>13203.299805000001</v>
      </c>
      <c r="I481">
        <v>12924.700194999999</v>
      </c>
      <c r="J481">
        <v>13199.900390999999</v>
      </c>
      <c r="L481" t="str">
        <f t="shared" si="60"/>
        <v>21APR2025:00:00:00</v>
      </c>
      <c r="M481">
        <v>1</v>
      </c>
      <c r="N481">
        <f t="shared" si="61"/>
        <v>-72.616211000000476</v>
      </c>
      <c r="O481">
        <f t="shared" si="56"/>
        <v>-72.616211000000476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0.53712931053061763</v>
      </c>
    </row>
    <row r="482" spans="1:19" x14ac:dyDescent="0.25">
      <c r="A482" t="s">
        <v>507</v>
      </c>
      <c r="B482">
        <v>13204.169921999999</v>
      </c>
      <c r="C482">
        <v>12999.099609000001</v>
      </c>
      <c r="D482">
        <v>12769.875</v>
      </c>
      <c r="E482">
        <v>12878.431640999999</v>
      </c>
      <c r="F482">
        <v>12592.400390999999</v>
      </c>
      <c r="G482">
        <v>12269.700194999999</v>
      </c>
      <c r="H482">
        <v>12579.799805000001</v>
      </c>
      <c r="I482">
        <v>12461.799805000001</v>
      </c>
      <c r="J482">
        <v>12475.925781</v>
      </c>
      <c r="L482" t="str">
        <f t="shared" si="60"/>
        <v>21APR2025:01:00:00</v>
      </c>
      <c r="M482">
        <v>2</v>
      </c>
      <c r="N482">
        <f t="shared" si="61"/>
        <v>-205.07031299999835</v>
      </c>
      <c r="O482">
        <f t="shared" si="56"/>
        <v>-205.07031299999835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1.5530723567736162</v>
      </c>
    </row>
    <row r="483" spans="1:19" x14ac:dyDescent="0.25">
      <c r="A483" t="s">
        <v>508</v>
      </c>
      <c r="B483">
        <v>12796.073242</v>
      </c>
      <c r="C483">
        <v>12494.200194999999</v>
      </c>
      <c r="D483">
        <v>12329.733398</v>
      </c>
      <c r="E483">
        <v>12457.309569999999</v>
      </c>
      <c r="F483">
        <v>12101.900390999999</v>
      </c>
      <c r="G483">
        <v>11789.5</v>
      </c>
      <c r="H483">
        <v>12065.099609000001</v>
      </c>
      <c r="I483">
        <v>11961.799805000001</v>
      </c>
      <c r="J483">
        <v>11979.575194999999</v>
      </c>
      <c r="L483" t="str">
        <f t="shared" si="60"/>
        <v>21APR2025:02:00:00</v>
      </c>
      <c r="M483">
        <v>3</v>
      </c>
      <c r="N483">
        <f t="shared" si="61"/>
        <v>-301.87304700000095</v>
      </c>
      <c r="O483">
        <f t="shared" si="56"/>
        <v>-301.87304700000095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2.3591069017108781</v>
      </c>
    </row>
    <row r="484" spans="1:19" x14ac:dyDescent="0.25">
      <c r="A484" t="s">
        <v>509</v>
      </c>
      <c r="B484">
        <v>12618.8125</v>
      </c>
      <c r="C484">
        <v>12170.700194999999</v>
      </c>
      <c r="D484">
        <v>11970.442383</v>
      </c>
      <c r="E484">
        <v>12185.371094</v>
      </c>
      <c r="F484">
        <v>11755.099609000001</v>
      </c>
      <c r="G484">
        <v>11427.400390999999</v>
      </c>
      <c r="H484">
        <v>11688</v>
      </c>
      <c r="I484">
        <v>11607.5</v>
      </c>
      <c r="J484">
        <v>11619.5</v>
      </c>
      <c r="L484" t="str">
        <f t="shared" si="60"/>
        <v>21APR2025:03:00:00</v>
      </c>
      <c r="M484">
        <v>4</v>
      </c>
      <c r="N484">
        <f t="shared" si="61"/>
        <v>-448.11230500000056</v>
      </c>
      <c r="O484">
        <f t="shared" si="56"/>
        <v>-448.11230500000056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3.5511448085943158</v>
      </c>
    </row>
    <row r="485" spans="1:19" x14ac:dyDescent="0.25">
      <c r="A485" t="s">
        <v>510</v>
      </c>
      <c r="B485">
        <v>12258.095703000001</v>
      </c>
      <c r="C485">
        <v>12045.700194999999</v>
      </c>
      <c r="D485">
        <v>11780.082031</v>
      </c>
      <c r="E485">
        <v>11906.737305000001</v>
      </c>
      <c r="F485">
        <v>11585.400390999999</v>
      </c>
      <c r="G485">
        <v>11322.900390999999</v>
      </c>
      <c r="H485">
        <v>11521</v>
      </c>
      <c r="I485">
        <v>11430.700194999999</v>
      </c>
      <c r="J485">
        <v>11465</v>
      </c>
      <c r="L485" t="str">
        <f t="shared" si="60"/>
        <v>21APR2025:04:00:00</v>
      </c>
      <c r="M485">
        <v>5</v>
      </c>
      <c r="N485">
        <f t="shared" si="61"/>
        <v>-212.39550800000143</v>
      </c>
      <c r="O485">
        <f t="shared" si="56"/>
        <v>-212.39550800000143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1.7326957885311707</v>
      </c>
    </row>
    <row r="486" spans="1:19" x14ac:dyDescent="0.25">
      <c r="A486" t="s">
        <v>511</v>
      </c>
      <c r="B486">
        <v>12058.861328000001</v>
      </c>
      <c r="C486">
        <v>12015.700194999999</v>
      </c>
      <c r="D486">
        <v>11634.395508</v>
      </c>
      <c r="E486">
        <v>11743.404296999999</v>
      </c>
      <c r="F486">
        <v>11627.700194999999</v>
      </c>
      <c r="G486">
        <v>11321.5</v>
      </c>
      <c r="H486">
        <v>11581.299805000001</v>
      </c>
      <c r="I486">
        <v>11470.599609000001</v>
      </c>
      <c r="J486">
        <v>11500.275390999999</v>
      </c>
      <c r="L486" t="str">
        <f t="shared" si="60"/>
        <v>21APR2025:05:00:00</v>
      </c>
      <c r="M486">
        <v>6</v>
      </c>
      <c r="N486">
        <f t="shared" si="61"/>
        <v>-43.161133000001428</v>
      </c>
      <c r="O486">
        <f t="shared" si="56"/>
        <v>-43.161133000001428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0.35792046882389877</v>
      </c>
    </row>
    <row r="487" spans="1:19" x14ac:dyDescent="0.25">
      <c r="A487" t="s">
        <v>512</v>
      </c>
      <c r="B487">
        <v>12356.224609000001</v>
      </c>
      <c r="C487">
        <v>12268.299805000001</v>
      </c>
      <c r="D487">
        <v>11778.647461</v>
      </c>
      <c r="E487">
        <v>11987.853515999999</v>
      </c>
      <c r="F487">
        <v>11985</v>
      </c>
      <c r="G487">
        <v>11678.799805000001</v>
      </c>
      <c r="H487">
        <v>11960.700194999999</v>
      </c>
      <c r="I487">
        <v>11862.5</v>
      </c>
      <c r="J487">
        <v>11871.75</v>
      </c>
      <c r="L487" t="str">
        <f t="shared" si="60"/>
        <v>21APR2025:06:00:00</v>
      </c>
      <c r="M487">
        <v>7</v>
      </c>
      <c r="N487">
        <f t="shared" si="61"/>
        <v>-87.924804000000222</v>
      </c>
      <c r="O487">
        <f t="shared" si="56"/>
        <v>-87.924804000000222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0.71158308287757854</v>
      </c>
    </row>
    <row r="488" spans="1:19" x14ac:dyDescent="0.25">
      <c r="A488" t="s">
        <v>513</v>
      </c>
      <c r="B488">
        <v>12674.914063</v>
      </c>
      <c r="C488">
        <v>12740</v>
      </c>
      <c r="D488">
        <v>12108.322265999999</v>
      </c>
      <c r="E488">
        <v>12301.227539</v>
      </c>
      <c r="F488">
        <v>12481.799805000001</v>
      </c>
      <c r="G488">
        <v>12268.799805000001</v>
      </c>
      <c r="H488">
        <v>12397.299805000001</v>
      </c>
      <c r="I488">
        <v>12392.599609000001</v>
      </c>
      <c r="J488">
        <v>12385.125</v>
      </c>
      <c r="L488" t="str">
        <f t="shared" si="60"/>
        <v>21APR2025:07:00:00</v>
      </c>
      <c r="M488">
        <v>8</v>
      </c>
      <c r="N488">
        <f t="shared" si="61"/>
        <v>65.085936999999831</v>
      </c>
      <c r="O488" t="str">
        <f t="shared" si="56"/>
        <v/>
      </c>
      <c r="P488">
        <f t="shared" si="57"/>
        <v>65.085936999999831</v>
      </c>
      <c r="Q488" t="str">
        <f t="shared" si="58"/>
        <v/>
      </c>
      <c r="R488">
        <f t="shared" si="59"/>
        <v>1</v>
      </c>
      <c r="S488">
        <f t="shared" si="62"/>
        <v>0.51350199832908983</v>
      </c>
    </row>
    <row r="489" spans="1:19" x14ac:dyDescent="0.25">
      <c r="A489" t="s">
        <v>514</v>
      </c>
      <c r="B489">
        <v>12768.601563</v>
      </c>
      <c r="C489">
        <v>12698.299805000001</v>
      </c>
      <c r="D489">
        <v>12357.661133</v>
      </c>
      <c r="E489">
        <v>12420.111328000001</v>
      </c>
      <c r="F489">
        <v>12676.900390999999</v>
      </c>
      <c r="G489">
        <v>12469.200194999999</v>
      </c>
      <c r="H489">
        <v>12585</v>
      </c>
      <c r="I489">
        <v>12595.099609000001</v>
      </c>
      <c r="J489">
        <v>12581.550781</v>
      </c>
      <c r="L489" t="str">
        <f t="shared" si="60"/>
        <v>21APR2025:08:00:00</v>
      </c>
      <c r="M489">
        <v>9</v>
      </c>
      <c r="N489">
        <f t="shared" si="61"/>
        <v>-70.301757999999609</v>
      </c>
      <c r="O489">
        <f t="shared" si="56"/>
        <v>-70.301757999999609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0.55058306622798336</v>
      </c>
    </row>
    <row r="490" spans="1:19" x14ac:dyDescent="0.25">
      <c r="A490" t="s">
        <v>515</v>
      </c>
      <c r="B490">
        <v>13239.857421999999</v>
      </c>
      <c r="C490">
        <v>13052.200194999999</v>
      </c>
      <c r="D490">
        <v>12778.817383</v>
      </c>
      <c r="E490">
        <v>12772.699219</v>
      </c>
      <c r="F490">
        <v>13006</v>
      </c>
      <c r="G490">
        <v>12939.599609000001</v>
      </c>
      <c r="H490">
        <v>12901.700194999999</v>
      </c>
      <c r="I490">
        <v>12908.599609000001</v>
      </c>
      <c r="J490">
        <v>12938.974609000001</v>
      </c>
      <c r="L490" t="str">
        <f t="shared" si="60"/>
        <v>21APR2025:09:00:00</v>
      </c>
      <c r="M490">
        <v>10</v>
      </c>
      <c r="N490">
        <f t="shared" si="61"/>
        <v>-187.65722699999969</v>
      </c>
      <c r="O490">
        <f t="shared" si="56"/>
        <v>-187.65722699999969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1.4173659203321873</v>
      </c>
    </row>
    <row r="491" spans="1:19" x14ac:dyDescent="0.25">
      <c r="A491" t="s">
        <v>516</v>
      </c>
      <c r="B491">
        <v>13427.573242</v>
      </c>
      <c r="C491">
        <v>13801.299805000001</v>
      </c>
      <c r="D491">
        <v>13479.940430000001</v>
      </c>
      <c r="E491">
        <v>13537.591796999999</v>
      </c>
      <c r="F491">
        <v>13512</v>
      </c>
      <c r="G491">
        <v>13683.599609000001</v>
      </c>
      <c r="H491">
        <v>13372.299805000001</v>
      </c>
      <c r="I491">
        <v>13375.400390999999</v>
      </c>
      <c r="J491">
        <v>13485.824219</v>
      </c>
      <c r="L491" t="str">
        <f t="shared" si="60"/>
        <v>21APR2025:10:00:00</v>
      </c>
      <c r="M491">
        <v>11</v>
      </c>
      <c r="N491">
        <f t="shared" si="61"/>
        <v>373.72656300000017</v>
      </c>
      <c r="O491" t="str">
        <f t="shared" si="56"/>
        <v/>
      </c>
      <c r="P491">
        <f t="shared" si="57"/>
        <v>373.72656300000017</v>
      </c>
      <c r="Q491" t="str">
        <f t="shared" si="58"/>
        <v/>
      </c>
      <c r="R491">
        <f t="shared" si="59"/>
        <v>1</v>
      </c>
      <c r="S491">
        <f t="shared" si="62"/>
        <v>2.7832770394506117</v>
      </c>
    </row>
    <row r="492" spans="1:19" x14ac:dyDescent="0.25">
      <c r="A492" t="s">
        <v>517</v>
      </c>
      <c r="B492">
        <v>13508.233398</v>
      </c>
      <c r="C492">
        <v>14463.299805000001</v>
      </c>
      <c r="D492">
        <v>13861.532227</v>
      </c>
      <c r="E492">
        <v>13928.740234000001</v>
      </c>
      <c r="F492">
        <v>14033.5</v>
      </c>
      <c r="G492">
        <v>14033</v>
      </c>
      <c r="H492">
        <v>13807.700194999999</v>
      </c>
      <c r="I492">
        <v>13884.299805000001</v>
      </c>
      <c r="J492">
        <v>13939.625</v>
      </c>
      <c r="L492" t="str">
        <f t="shared" si="60"/>
        <v>21APR2025:11:00:00</v>
      </c>
      <c r="M492">
        <v>12</v>
      </c>
      <c r="N492">
        <f t="shared" si="61"/>
        <v>955.06640700000025</v>
      </c>
      <c r="O492" t="str">
        <f t="shared" si="56"/>
        <v/>
      </c>
      <c r="P492">
        <f t="shared" si="57"/>
        <v>955.06640700000025</v>
      </c>
      <c r="Q492" t="str">
        <f t="shared" si="58"/>
        <v/>
      </c>
      <c r="R492">
        <f t="shared" si="59"/>
        <v>1</v>
      </c>
      <c r="S492">
        <f t="shared" si="62"/>
        <v>7.0702539618645117</v>
      </c>
    </row>
    <row r="493" spans="1:19" x14ac:dyDescent="0.25">
      <c r="A493" t="s">
        <v>518</v>
      </c>
      <c r="B493">
        <v>13721.451171999999</v>
      </c>
      <c r="C493">
        <v>14991.5</v>
      </c>
      <c r="D493">
        <v>14138.622069999999</v>
      </c>
      <c r="E493">
        <v>14148.225586</v>
      </c>
      <c r="F493">
        <v>14477.400390999999</v>
      </c>
      <c r="G493">
        <v>14295.799805000001</v>
      </c>
      <c r="H493">
        <v>14221</v>
      </c>
      <c r="I493">
        <v>14390</v>
      </c>
      <c r="J493">
        <v>14346.049805000001</v>
      </c>
      <c r="L493" t="str">
        <f t="shared" si="60"/>
        <v>21APR2025:12:00:00</v>
      </c>
      <c r="M493">
        <v>13</v>
      </c>
      <c r="N493">
        <f t="shared" si="61"/>
        <v>1270.0488280000009</v>
      </c>
      <c r="O493" t="str">
        <f t="shared" si="56"/>
        <v/>
      </c>
      <c r="P493">
        <f t="shared" si="57"/>
        <v>1270.0488280000009</v>
      </c>
      <c r="Q493" t="str">
        <f t="shared" si="58"/>
        <v/>
      </c>
      <c r="R493">
        <f t="shared" si="59"/>
        <v>1</v>
      </c>
      <c r="S493">
        <f t="shared" si="62"/>
        <v>9.2559366504299714</v>
      </c>
    </row>
    <row r="494" spans="1:19" x14ac:dyDescent="0.25">
      <c r="A494" t="s">
        <v>519</v>
      </c>
      <c r="B494">
        <v>14130.546875</v>
      </c>
      <c r="C494">
        <v>15455</v>
      </c>
      <c r="D494">
        <v>14493.862305000001</v>
      </c>
      <c r="E494">
        <v>14390.240234000001</v>
      </c>
      <c r="F494">
        <v>14823.099609000001</v>
      </c>
      <c r="G494">
        <v>14756.299805000001</v>
      </c>
      <c r="H494">
        <v>14553.400390999999</v>
      </c>
      <c r="I494">
        <v>14816.599609000001</v>
      </c>
      <c r="J494">
        <v>14737.349609000001</v>
      </c>
      <c r="L494" t="str">
        <f t="shared" si="60"/>
        <v>21APR2025:13:00:00</v>
      </c>
      <c r="M494">
        <v>14</v>
      </c>
      <c r="N494">
        <f t="shared" si="61"/>
        <v>1324.453125</v>
      </c>
      <c r="O494" t="str">
        <f t="shared" si="56"/>
        <v/>
      </c>
      <c r="P494">
        <f t="shared" si="57"/>
        <v>1324.453125</v>
      </c>
      <c r="Q494" t="str">
        <f t="shared" si="58"/>
        <v/>
      </c>
      <c r="R494">
        <f t="shared" si="59"/>
        <v>1</v>
      </c>
      <c r="S494">
        <f t="shared" si="62"/>
        <v>9.3729785316606868</v>
      </c>
    </row>
    <row r="495" spans="1:19" x14ac:dyDescent="0.25">
      <c r="A495" t="s">
        <v>520</v>
      </c>
      <c r="B495">
        <v>14946.959961</v>
      </c>
      <c r="C495">
        <v>15918.099609000001</v>
      </c>
      <c r="D495">
        <v>14894.645508</v>
      </c>
      <c r="E495">
        <v>14666.907227</v>
      </c>
      <c r="F495">
        <v>15144</v>
      </c>
      <c r="G495">
        <v>15269.5</v>
      </c>
      <c r="H495">
        <v>14932</v>
      </c>
      <c r="I495">
        <v>15254.400390999999</v>
      </c>
      <c r="J495">
        <v>15149.974609000001</v>
      </c>
      <c r="L495" t="str">
        <f t="shared" si="60"/>
        <v>21APR2025:14:00:00</v>
      </c>
      <c r="M495">
        <v>15</v>
      </c>
      <c r="N495">
        <f t="shared" si="61"/>
        <v>971.13964800000031</v>
      </c>
      <c r="O495" t="str">
        <f t="shared" si="56"/>
        <v/>
      </c>
      <c r="P495">
        <f t="shared" si="57"/>
        <v>971.13964800000031</v>
      </c>
      <c r="Q495" t="str">
        <f t="shared" si="58"/>
        <v/>
      </c>
      <c r="R495">
        <f t="shared" si="59"/>
        <v>1</v>
      </c>
      <c r="S495">
        <f t="shared" si="62"/>
        <v>6.4972385724851298</v>
      </c>
    </row>
    <row r="496" spans="1:19" x14ac:dyDescent="0.25">
      <c r="A496" t="s">
        <v>521</v>
      </c>
      <c r="B496">
        <v>15614.591796999999</v>
      </c>
      <c r="C496">
        <v>16219.799805000001</v>
      </c>
      <c r="D496">
        <v>15191.854492</v>
      </c>
      <c r="E496">
        <v>14815.289063</v>
      </c>
      <c r="F496">
        <v>15430.400390999999</v>
      </c>
      <c r="G496">
        <v>15609.900390999999</v>
      </c>
      <c r="H496">
        <v>15225.799805000001</v>
      </c>
      <c r="I496">
        <v>15523.200194999999</v>
      </c>
      <c r="J496">
        <v>15447.325194999999</v>
      </c>
      <c r="L496" t="str">
        <f t="shared" si="60"/>
        <v>21APR2025:15:00:00</v>
      </c>
      <c r="M496">
        <v>16</v>
      </c>
      <c r="N496">
        <f t="shared" si="61"/>
        <v>605.20800800000143</v>
      </c>
      <c r="O496" t="str">
        <f t="shared" si="56"/>
        <v/>
      </c>
      <c r="P496">
        <f t="shared" si="57"/>
        <v>605.20800800000143</v>
      </c>
      <c r="Q496" t="str">
        <f t="shared" si="58"/>
        <v/>
      </c>
      <c r="R496">
        <f t="shared" si="59"/>
        <v>1</v>
      </c>
      <c r="S496">
        <f t="shared" si="62"/>
        <v>3.8759130937785957</v>
      </c>
    </row>
    <row r="497" spans="1:19" x14ac:dyDescent="0.25">
      <c r="A497" t="s">
        <v>522</v>
      </c>
      <c r="B497">
        <v>16201.127930000001</v>
      </c>
      <c r="C497">
        <v>16497.699218999998</v>
      </c>
      <c r="D497">
        <v>15354.649414</v>
      </c>
      <c r="E497">
        <v>14889.4375</v>
      </c>
      <c r="F497">
        <v>15646.599609000001</v>
      </c>
      <c r="G497">
        <v>15991.799805000001</v>
      </c>
      <c r="H497">
        <v>15484.099609000001</v>
      </c>
      <c r="I497">
        <v>15681.5</v>
      </c>
      <c r="J497">
        <v>15701</v>
      </c>
      <c r="L497" t="str">
        <f t="shared" si="60"/>
        <v>21APR2025:16:00:00</v>
      </c>
      <c r="M497">
        <v>17</v>
      </c>
      <c r="N497">
        <f t="shared" si="61"/>
        <v>296.57128899999771</v>
      </c>
      <c r="O497" t="str">
        <f t="shared" si="56"/>
        <v/>
      </c>
      <c r="P497">
        <f t="shared" si="57"/>
        <v>296.57128899999771</v>
      </c>
      <c r="Q497" t="str">
        <f t="shared" si="58"/>
        <v/>
      </c>
      <c r="R497">
        <f t="shared" si="59"/>
        <v>1</v>
      </c>
      <c r="S497">
        <f t="shared" si="62"/>
        <v>1.8305595158645087</v>
      </c>
    </row>
    <row r="498" spans="1:19" x14ac:dyDescent="0.25">
      <c r="A498" t="s">
        <v>523</v>
      </c>
      <c r="B498">
        <v>16581.699218999998</v>
      </c>
      <c r="C498">
        <v>16595</v>
      </c>
      <c r="D498">
        <v>15475.956055000001</v>
      </c>
      <c r="E498">
        <v>14961.976563</v>
      </c>
      <c r="F498">
        <v>15724.099609000001</v>
      </c>
      <c r="G498">
        <v>16239.099609000001</v>
      </c>
      <c r="H498">
        <v>15586.700194999999</v>
      </c>
      <c r="I498">
        <v>15655.900390999999</v>
      </c>
      <c r="J498">
        <v>15801.449219</v>
      </c>
      <c r="L498" t="str">
        <f t="shared" si="60"/>
        <v>21APR2025:17:00:00</v>
      </c>
      <c r="M498">
        <v>18</v>
      </c>
      <c r="N498">
        <f t="shared" si="61"/>
        <v>13.300781000001734</v>
      </c>
      <c r="O498" t="str">
        <f t="shared" si="56"/>
        <v/>
      </c>
      <c r="P498">
        <f t="shared" si="57"/>
        <v>13.300781000001734</v>
      </c>
      <c r="Q498" t="str">
        <f t="shared" si="58"/>
        <v/>
      </c>
      <c r="R498">
        <f t="shared" si="59"/>
        <v>1</v>
      </c>
      <c r="S498">
        <f t="shared" si="62"/>
        <v>8.0213618787398744E-2</v>
      </c>
    </row>
    <row r="499" spans="1:19" x14ac:dyDescent="0.25">
      <c r="A499" t="s">
        <v>524</v>
      </c>
      <c r="B499">
        <v>16691.091797000001</v>
      </c>
      <c r="C499">
        <v>16517.199218999998</v>
      </c>
      <c r="D499">
        <v>15410.322265999999</v>
      </c>
      <c r="E499">
        <v>14859.523438</v>
      </c>
      <c r="F499">
        <v>15625.099609000001</v>
      </c>
      <c r="G499">
        <v>16272</v>
      </c>
      <c r="H499">
        <v>15512.299805000001</v>
      </c>
      <c r="I499">
        <v>15461.700194999999</v>
      </c>
      <c r="J499">
        <v>15717.774414</v>
      </c>
      <c r="L499" t="str">
        <f t="shared" si="60"/>
        <v>21APR2025:18:00:00</v>
      </c>
      <c r="M499">
        <v>19</v>
      </c>
      <c r="N499">
        <f t="shared" si="61"/>
        <v>-173.89257800000269</v>
      </c>
      <c r="O499">
        <f t="shared" si="56"/>
        <v>-173.89257800000269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1.0418286599517566</v>
      </c>
    </row>
    <row r="500" spans="1:19" x14ac:dyDescent="0.25">
      <c r="A500" t="s">
        <v>525</v>
      </c>
      <c r="B500">
        <v>16333.637694999999</v>
      </c>
      <c r="C500">
        <v>15969.5</v>
      </c>
      <c r="D500">
        <v>14985.763671999999</v>
      </c>
      <c r="E500">
        <v>14457.710938</v>
      </c>
      <c r="F500">
        <v>15228</v>
      </c>
      <c r="G500">
        <v>15896</v>
      </c>
      <c r="H500">
        <v>15128.400390999999</v>
      </c>
      <c r="I500">
        <v>15010.200194999999</v>
      </c>
      <c r="J500">
        <v>15315.649414</v>
      </c>
      <c r="L500" t="str">
        <f t="shared" si="60"/>
        <v>21APR2025:19:00:00</v>
      </c>
      <c r="M500">
        <v>20</v>
      </c>
      <c r="N500">
        <f t="shared" si="61"/>
        <v>-364.13769499999944</v>
      </c>
      <c r="O500">
        <f t="shared" si="56"/>
        <v>-364.13769499999944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2.2293729161842992</v>
      </c>
    </row>
    <row r="501" spans="1:19" x14ac:dyDescent="0.25">
      <c r="A501" t="s">
        <v>526</v>
      </c>
      <c r="B501">
        <v>15749.561523</v>
      </c>
      <c r="C501">
        <v>15445.400390999999</v>
      </c>
      <c r="D501">
        <v>14674.555664</v>
      </c>
      <c r="E501">
        <v>14243.055664</v>
      </c>
      <c r="F501">
        <v>14864.400390999999</v>
      </c>
      <c r="G501">
        <v>15379.299805000001</v>
      </c>
      <c r="H501">
        <v>14747</v>
      </c>
      <c r="I501">
        <v>14664.400390999999</v>
      </c>
      <c r="J501">
        <v>14913.775390999999</v>
      </c>
      <c r="L501" t="str">
        <f t="shared" si="60"/>
        <v>21APR2025:20:00:00</v>
      </c>
      <c r="M501">
        <v>21</v>
      </c>
      <c r="N501">
        <f t="shared" si="61"/>
        <v>-304.16113200000109</v>
      </c>
      <c r="O501">
        <f t="shared" si="56"/>
        <v>-304.16113200000109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1.931235555706214</v>
      </c>
    </row>
    <row r="502" spans="1:19" x14ac:dyDescent="0.25">
      <c r="A502" t="s">
        <v>527</v>
      </c>
      <c r="B502">
        <v>15402.368164</v>
      </c>
      <c r="C502">
        <v>15367.299805000001</v>
      </c>
      <c r="D502">
        <v>14736.757813</v>
      </c>
      <c r="E502">
        <v>14394.497069999999</v>
      </c>
      <c r="F502">
        <v>14794.400390999999</v>
      </c>
      <c r="G502">
        <v>15146.099609000001</v>
      </c>
      <c r="H502">
        <v>14641.200194999999</v>
      </c>
      <c r="I502">
        <v>14596.799805000001</v>
      </c>
      <c r="J502">
        <v>14794.625</v>
      </c>
      <c r="L502" t="str">
        <f t="shared" si="60"/>
        <v>21APR2025:21:00:00</v>
      </c>
      <c r="M502">
        <v>22</v>
      </c>
      <c r="N502">
        <f t="shared" si="61"/>
        <v>-35.068358999998964</v>
      </c>
      <c r="O502">
        <f t="shared" si="56"/>
        <v>-35.068358999998964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0.22768160471559393</v>
      </c>
    </row>
    <row r="503" spans="1:19" x14ac:dyDescent="0.25">
      <c r="A503" t="s">
        <v>528</v>
      </c>
      <c r="B503">
        <v>14873.877930000001</v>
      </c>
      <c r="C503">
        <v>14926.5</v>
      </c>
      <c r="D503">
        <v>14333.912109000001</v>
      </c>
      <c r="E503">
        <v>14130.678711</v>
      </c>
      <c r="F503">
        <v>14428.5</v>
      </c>
      <c r="G503">
        <v>14757.299805000001</v>
      </c>
      <c r="H503">
        <v>14263.700194999999</v>
      </c>
      <c r="I503">
        <v>14253.599609000001</v>
      </c>
      <c r="J503">
        <v>14425.775390999999</v>
      </c>
      <c r="L503" t="str">
        <f t="shared" si="60"/>
        <v>21APR2025:22:00:00</v>
      </c>
      <c r="M503">
        <v>23</v>
      </c>
      <c r="N503">
        <f t="shared" si="61"/>
        <v>52.622069999999439</v>
      </c>
      <c r="O503" t="str">
        <f t="shared" si="56"/>
        <v/>
      </c>
      <c r="P503">
        <f t="shared" si="57"/>
        <v>52.622069999999439</v>
      </c>
      <c r="Q503" t="str">
        <f t="shared" si="58"/>
        <v/>
      </c>
      <c r="R503">
        <f t="shared" si="59"/>
        <v>1</v>
      </c>
      <c r="S503">
        <f t="shared" si="62"/>
        <v>0.35378850255226907</v>
      </c>
    </row>
    <row r="504" spans="1:19" x14ac:dyDescent="0.25">
      <c r="A504" t="s">
        <v>529</v>
      </c>
      <c r="B504">
        <v>14257.313477</v>
      </c>
      <c r="C504">
        <v>14232.900390999999</v>
      </c>
      <c r="D504">
        <v>13776.060546999999</v>
      </c>
      <c r="E504">
        <v>13643.553711</v>
      </c>
      <c r="F504">
        <v>13769.900390999999</v>
      </c>
      <c r="G504">
        <v>14027.799805000001</v>
      </c>
      <c r="H504">
        <v>13589.799805000001</v>
      </c>
      <c r="I504">
        <v>13562.299805000001</v>
      </c>
      <c r="J504">
        <v>13737.450194999999</v>
      </c>
      <c r="L504" t="str">
        <f t="shared" si="60"/>
        <v>21APR2025:23:00:00</v>
      </c>
      <c r="M504">
        <v>24</v>
      </c>
      <c r="N504">
        <f t="shared" si="61"/>
        <v>-24.413086000000476</v>
      </c>
      <c r="O504">
        <f t="shared" si="56"/>
        <v>-24.413086000000476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0.17123202095109882</v>
      </c>
    </row>
    <row r="505" spans="1:19" x14ac:dyDescent="0.25">
      <c r="A505" t="s">
        <v>530</v>
      </c>
      <c r="B505">
        <v>13408.983398</v>
      </c>
      <c r="C505">
        <v>13417.900390999999</v>
      </c>
      <c r="D505">
        <v>13077.291992</v>
      </c>
      <c r="E505">
        <v>13041.065430000001</v>
      </c>
      <c r="F505">
        <v>12968.5</v>
      </c>
      <c r="G505">
        <v>13250.299805000001</v>
      </c>
      <c r="H505">
        <v>12822.200194999999</v>
      </c>
      <c r="I505">
        <v>12779.599609000001</v>
      </c>
      <c r="J505">
        <v>12955.150390999999</v>
      </c>
      <c r="L505" t="str">
        <f t="shared" si="60"/>
        <v>22APR2025:00:00:00</v>
      </c>
      <c r="M505">
        <v>1</v>
      </c>
      <c r="N505">
        <f t="shared" si="61"/>
        <v>8.9169929999989108</v>
      </c>
      <c r="O505" t="str">
        <f t="shared" si="56"/>
        <v/>
      </c>
      <c r="P505">
        <f t="shared" si="57"/>
        <v>8.9169929999989108</v>
      </c>
      <c r="Q505" t="str">
        <f t="shared" si="58"/>
        <v/>
      </c>
      <c r="R505">
        <f t="shared" si="59"/>
        <v>1</v>
      </c>
      <c r="S505">
        <f t="shared" si="62"/>
        <v>6.6500141996811729E-2</v>
      </c>
    </row>
    <row r="506" spans="1:19" x14ac:dyDescent="0.25">
      <c r="A506" t="s">
        <v>531</v>
      </c>
      <c r="B506">
        <v>12400.551758</v>
      </c>
      <c r="C506">
        <v>12534.900390999999</v>
      </c>
      <c r="D506">
        <v>12540.181640999999</v>
      </c>
      <c r="E506">
        <v>12661.627930000001</v>
      </c>
      <c r="F506">
        <v>12534.900390999999</v>
      </c>
      <c r="G506">
        <v>12359.299805000001</v>
      </c>
      <c r="H506">
        <v>12028.099609000001</v>
      </c>
      <c r="I506">
        <v>12211.900390999999</v>
      </c>
      <c r="J506">
        <v>12283.548828000001</v>
      </c>
      <c r="L506" t="str">
        <f t="shared" si="60"/>
        <v>22APR2025:01:00:00</v>
      </c>
      <c r="M506">
        <v>2</v>
      </c>
      <c r="N506">
        <f t="shared" si="61"/>
        <v>134.34863299999961</v>
      </c>
      <c r="O506" t="str">
        <f t="shared" si="56"/>
        <v/>
      </c>
      <c r="P506">
        <f t="shared" si="57"/>
        <v>134.34863299999961</v>
      </c>
      <c r="Q506" t="str">
        <f t="shared" si="58"/>
        <v/>
      </c>
      <c r="R506">
        <f t="shared" si="59"/>
        <v>1</v>
      </c>
      <c r="S506">
        <f t="shared" si="62"/>
        <v>1.0834085097328587</v>
      </c>
    </row>
    <row r="507" spans="1:19" x14ac:dyDescent="0.25">
      <c r="A507" t="s">
        <v>532</v>
      </c>
      <c r="B507">
        <v>11870.368164</v>
      </c>
      <c r="C507">
        <v>12042</v>
      </c>
      <c r="D507">
        <v>12248.762694999999</v>
      </c>
      <c r="E507">
        <v>12261.690430000001</v>
      </c>
      <c r="F507">
        <v>12042</v>
      </c>
      <c r="G507">
        <v>12010.700194999999</v>
      </c>
      <c r="H507">
        <v>11554.900390999999</v>
      </c>
      <c r="I507">
        <v>11703.599609000001</v>
      </c>
      <c r="J507">
        <v>11827.800781</v>
      </c>
      <c r="L507" t="str">
        <f t="shared" si="60"/>
        <v>22APR2025:02:00:00</v>
      </c>
      <c r="M507">
        <v>3</v>
      </c>
      <c r="N507">
        <f t="shared" si="61"/>
        <v>171.63183600000048</v>
      </c>
      <c r="O507" t="str">
        <f t="shared" si="56"/>
        <v/>
      </c>
      <c r="P507">
        <f t="shared" si="57"/>
        <v>171.63183600000048</v>
      </c>
      <c r="Q507" t="str">
        <f t="shared" si="58"/>
        <v/>
      </c>
      <c r="R507">
        <f t="shared" si="59"/>
        <v>1</v>
      </c>
      <c r="S507">
        <f t="shared" si="62"/>
        <v>1.4458846905904652</v>
      </c>
    </row>
    <row r="508" spans="1:19" x14ac:dyDescent="0.25">
      <c r="A508" t="s">
        <v>533</v>
      </c>
      <c r="B508">
        <v>11634.625977</v>
      </c>
      <c r="C508">
        <v>11693.299805000001</v>
      </c>
      <c r="D508">
        <v>11980.700194999999</v>
      </c>
      <c r="E508">
        <v>11972.679688</v>
      </c>
      <c r="F508">
        <v>11693.299805000001</v>
      </c>
      <c r="G508">
        <v>11543</v>
      </c>
      <c r="H508">
        <v>11220.599609000001</v>
      </c>
      <c r="I508">
        <v>11331.400390999999</v>
      </c>
      <c r="J508">
        <v>11447.074219</v>
      </c>
      <c r="L508" t="str">
        <f t="shared" si="60"/>
        <v>22APR2025:03:00:00</v>
      </c>
      <c r="M508">
        <v>4</v>
      </c>
      <c r="N508">
        <f t="shared" si="61"/>
        <v>58.673828000000867</v>
      </c>
      <c r="O508" t="str">
        <f t="shared" si="56"/>
        <v/>
      </c>
      <c r="P508">
        <f t="shared" si="57"/>
        <v>58.673828000000867</v>
      </c>
      <c r="Q508" t="str">
        <f t="shared" si="58"/>
        <v/>
      </c>
      <c r="R508">
        <f t="shared" si="59"/>
        <v>1</v>
      </c>
      <c r="S508">
        <f t="shared" si="62"/>
        <v>0.50430351707042997</v>
      </c>
    </row>
    <row r="509" spans="1:19" x14ac:dyDescent="0.25">
      <c r="A509" t="s">
        <v>534</v>
      </c>
      <c r="B509">
        <v>11700.648438</v>
      </c>
      <c r="C509">
        <v>11516.200194999999</v>
      </c>
      <c r="D509">
        <v>11757.865234000001</v>
      </c>
      <c r="E509">
        <v>11750.023438</v>
      </c>
      <c r="F509">
        <v>11516.200194999999</v>
      </c>
      <c r="G509">
        <v>11266.200194999999</v>
      </c>
      <c r="H509">
        <v>11047.700194999999</v>
      </c>
      <c r="I509">
        <v>11123.700194999999</v>
      </c>
      <c r="J509">
        <v>11238.450194999999</v>
      </c>
      <c r="L509" t="str">
        <f t="shared" si="60"/>
        <v>22APR2025:04:00:00</v>
      </c>
      <c r="M509">
        <v>5</v>
      </c>
      <c r="N509">
        <f t="shared" si="61"/>
        <v>-184.44824300000073</v>
      </c>
      <c r="O509">
        <f t="shared" si="56"/>
        <v>-184.44824300000073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1.5763933424490495</v>
      </c>
    </row>
    <row r="510" spans="1:19" x14ac:dyDescent="0.25">
      <c r="A510" t="s">
        <v>535</v>
      </c>
      <c r="B510">
        <v>11362.842773</v>
      </c>
      <c r="C510">
        <v>11547.299805000001</v>
      </c>
      <c r="D510">
        <v>11631.240234000001</v>
      </c>
      <c r="E510">
        <v>11639.651367</v>
      </c>
      <c r="F510">
        <v>11547.299805000001</v>
      </c>
      <c r="G510">
        <v>11101.099609000001</v>
      </c>
      <c r="H510">
        <v>11094</v>
      </c>
      <c r="I510">
        <v>11155.099609000001</v>
      </c>
      <c r="J510">
        <v>11224.375</v>
      </c>
      <c r="L510" t="str">
        <f t="shared" si="60"/>
        <v>22APR2025:05:00:00</v>
      </c>
      <c r="M510">
        <v>6</v>
      </c>
      <c r="N510">
        <f t="shared" si="61"/>
        <v>184.45703200000025</v>
      </c>
      <c r="O510" t="str">
        <f t="shared" si="56"/>
        <v/>
      </c>
      <c r="P510">
        <f t="shared" si="57"/>
        <v>184.45703200000025</v>
      </c>
      <c r="Q510" t="str">
        <f t="shared" si="58"/>
        <v/>
      </c>
      <c r="R510">
        <f t="shared" si="59"/>
        <v>1</v>
      </c>
      <c r="S510">
        <f t="shared" si="62"/>
        <v>1.6233352488014774</v>
      </c>
    </row>
    <row r="511" spans="1:19" x14ac:dyDescent="0.25">
      <c r="A511" t="s">
        <v>536</v>
      </c>
      <c r="B511">
        <v>11746.947265999999</v>
      </c>
      <c r="C511">
        <v>11936.400390999999</v>
      </c>
      <c r="D511">
        <v>11929.532227</v>
      </c>
      <c r="E511">
        <v>11923.230469</v>
      </c>
      <c r="F511">
        <v>11936.400390999999</v>
      </c>
      <c r="G511">
        <v>11489.299805000001</v>
      </c>
      <c r="H511">
        <v>11505.900390999999</v>
      </c>
      <c r="I511">
        <v>11606.299805000001</v>
      </c>
      <c r="J511">
        <v>11634.475586</v>
      </c>
      <c r="L511" t="str">
        <f t="shared" si="60"/>
        <v>22APR2025:06:00:00</v>
      </c>
      <c r="M511">
        <v>7</v>
      </c>
      <c r="N511">
        <f t="shared" si="61"/>
        <v>189.453125</v>
      </c>
      <c r="O511" t="str">
        <f t="shared" si="56"/>
        <v/>
      </c>
      <c r="P511">
        <f t="shared" si="57"/>
        <v>189.453125</v>
      </c>
      <c r="Q511" t="str">
        <f t="shared" si="58"/>
        <v/>
      </c>
      <c r="R511">
        <f t="shared" si="59"/>
        <v>1</v>
      </c>
      <c r="S511">
        <f t="shared" si="62"/>
        <v>1.612786034618094</v>
      </c>
    </row>
    <row r="512" spans="1:19" x14ac:dyDescent="0.25">
      <c r="A512" t="s">
        <v>537</v>
      </c>
      <c r="B512">
        <v>12355.708008</v>
      </c>
      <c r="C512">
        <v>12470.099609000001</v>
      </c>
      <c r="D512">
        <v>12414.34375</v>
      </c>
      <c r="E512">
        <v>12349.367188</v>
      </c>
      <c r="F512">
        <v>12470.099609000001</v>
      </c>
      <c r="G512">
        <v>11998.200194999999</v>
      </c>
      <c r="H512">
        <v>12101</v>
      </c>
      <c r="I512">
        <v>12219</v>
      </c>
      <c r="J512">
        <v>12197.075194999999</v>
      </c>
      <c r="L512" t="str">
        <f t="shared" si="60"/>
        <v>22APR2025:07:00:00</v>
      </c>
      <c r="M512">
        <v>8</v>
      </c>
      <c r="N512">
        <f t="shared" si="61"/>
        <v>114.39160100000117</v>
      </c>
      <c r="O512" t="str">
        <f t="shared" si="56"/>
        <v/>
      </c>
      <c r="P512">
        <f t="shared" si="57"/>
        <v>114.39160100000117</v>
      </c>
      <c r="Q512" t="str">
        <f t="shared" si="58"/>
        <v/>
      </c>
      <c r="R512">
        <f t="shared" si="59"/>
        <v>1</v>
      </c>
      <c r="S512">
        <f t="shared" si="62"/>
        <v>0.92581987957254719</v>
      </c>
    </row>
    <row r="513" spans="1:19" x14ac:dyDescent="0.25">
      <c r="A513" t="s">
        <v>538</v>
      </c>
      <c r="B513">
        <v>12639.883789</v>
      </c>
      <c r="C513">
        <v>12645.700194999999</v>
      </c>
      <c r="D513">
        <v>12606.555664</v>
      </c>
      <c r="E513">
        <v>12553.663086</v>
      </c>
      <c r="F513">
        <v>12645.700194999999</v>
      </c>
      <c r="G513">
        <v>12144.200194999999</v>
      </c>
      <c r="H513">
        <v>12301.200194999999</v>
      </c>
      <c r="I513">
        <v>12463.299805000001</v>
      </c>
      <c r="J513">
        <v>12388.600586</v>
      </c>
      <c r="L513" t="str">
        <f t="shared" si="60"/>
        <v>22APR2025:08:00:00</v>
      </c>
      <c r="M513">
        <v>9</v>
      </c>
      <c r="N513">
        <f t="shared" si="61"/>
        <v>5.8164059999999154</v>
      </c>
      <c r="O513" t="str">
        <f t="shared" si="56"/>
        <v/>
      </c>
      <c r="P513">
        <f t="shared" si="57"/>
        <v>5.8164059999999154</v>
      </c>
      <c r="Q513" t="str">
        <f t="shared" si="58"/>
        <v/>
      </c>
      <c r="R513">
        <f t="shared" si="59"/>
        <v>1</v>
      </c>
      <c r="S513">
        <f t="shared" si="62"/>
        <v>4.6016293322741687E-2</v>
      </c>
    </row>
    <row r="514" spans="1:19" x14ac:dyDescent="0.25">
      <c r="A514" t="s">
        <v>539</v>
      </c>
      <c r="B514">
        <v>13110.426758</v>
      </c>
      <c r="C514">
        <v>12987.400390999999</v>
      </c>
      <c r="D514">
        <v>13240.804688</v>
      </c>
      <c r="E514">
        <v>13078.345703000001</v>
      </c>
      <c r="F514">
        <v>12987.400390999999</v>
      </c>
      <c r="G514">
        <v>12620.799805000001</v>
      </c>
      <c r="H514">
        <v>12639.200194999999</v>
      </c>
      <c r="I514">
        <v>12787</v>
      </c>
      <c r="J514">
        <v>12758.599609000001</v>
      </c>
      <c r="L514" t="str">
        <f t="shared" si="60"/>
        <v>22APR2025:09:00:00</v>
      </c>
      <c r="M514">
        <v>10</v>
      </c>
      <c r="N514">
        <f t="shared" si="61"/>
        <v>-123.02636700000039</v>
      </c>
      <c r="O514">
        <f t="shared" si="56"/>
        <v>-123.02636700000039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0.93838567783409133</v>
      </c>
    </row>
    <row r="515" spans="1:19" x14ac:dyDescent="0.25">
      <c r="A515" t="s">
        <v>540</v>
      </c>
      <c r="B515">
        <v>13925.473633</v>
      </c>
      <c r="C515">
        <v>13524.799805000001</v>
      </c>
      <c r="D515">
        <v>14140.416015999999</v>
      </c>
      <c r="E515">
        <v>14127.775390999999</v>
      </c>
      <c r="F515">
        <v>13524.799805000001</v>
      </c>
      <c r="G515">
        <v>13383.099609000001</v>
      </c>
      <c r="H515">
        <v>13169.799805000001</v>
      </c>
      <c r="I515">
        <v>13275.200194999999</v>
      </c>
      <c r="J515">
        <v>13338.224609000001</v>
      </c>
      <c r="L515" t="str">
        <f t="shared" si="60"/>
        <v>22APR2025:10:00:00</v>
      </c>
      <c r="M515">
        <v>11</v>
      </c>
      <c r="N515">
        <f t="shared" si="61"/>
        <v>-400.67382799999905</v>
      </c>
      <c r="O515">
        <f t="shared" ref="O515:O578" si="63">IF(N515&lt;0,N515,"")</f>
        <v>-400.67382799999905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2.8772725334849589</v>
      </c>
    </row>
    <row r="516" spans="1:19" x14ac:dyDescent="0.25">
      <c r="A516" t="s">
        <v>541</v>
      </c>
      <c r="B516">
        <v>15016.710938</v>
      </c>
      <c r="C516">
        <v>14104.099609000001</v>
      </c>
      <c r="D516">
        <v>14632.278319999999</v>
      </c>
      <c r="E516">
        <v>14657.125977</v>
      </c>
      <c r="F516">
        <v>14104.099609000001</v>
      </c>
      <c r="G516">
        <v>14008.200194999999</v>
      </c>
      <c r="H516">
        <v>13695.900390999999</v>
      </c>
      <c r="I516">
        <v>13859.5</v>
      </c>
      <c r="J516">
        <v>13916.925781</v>
      </c>
      <c r="L516" t="str">
        <f t="shared" si="60"/>
        <v>22APR2025:11:00:00</v>
      </c>
      <c r="M516">
        <v>12</v>
      </c>
      <c r="N516">
        <f t="shared" si="61"/>
        <v>-912.61132899999939</v>
      </c>
      <c r="O516">
        <f t="shared" si="63"/>
        <v>-912.61132899999939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6.0773050288304038</v>
      </c>
    </row>
    <row r="517" spans="1:19" x14ac:dyDescent="0.25">
      <c r="A517" t="s">
        <v>542</v>
      </c>
      <c r="B517">
        <v>15553.911133</v>
      </c>
      <c r="C517">
        <v>14664.400390999999</v>
      </c>
      <c r="D517">
        <v>14935.752930000001</v>
      </c>
      <c r="E517">
        <v>15017.375</v>
      </c>
      <c r="F517">
        <v>14664.400390999999</v>
      </c>
      <c r="G517">
        <v>14282.099609000001</v>
      </c>
      <c r="H517">
        <v>14232.200194999999</v>
      </c>
      <c r="I517">
        <v>14464.400390999999</v>
      </c>
      <c r="J517">
        <v>14410.775390999999</v>
      </c>
      <c r="L517" t="str">
        <f t="shared" si="60"/>
        <v>22APR2025:12:00:00</v>
      </c>
      <c r="M517">
        <v>13</v>
      </c>
      <c r="N517">
        <f t="shared" si="61"/>
        <v>-889.51074200000039</v>
      </c>
      <c r="O517">
        <f t="shared" si="63"/>
        <v>-889.51074200000039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5.7188879015308727</v>
      </c>
    </row>
    <row r="518" spans="1:19" x14ac:dyDescent="0.25">
      <c r="A518" t="s">
        <v>543</v>
      </c>
      <c r="B518">
        <v>15985.157227</v>
      </c>
      <c r="C518">
        <v>15166.700194999999</v>
      </c>
      <c r="D518">
        <v>15308.577148</v>
      </c>
      <c r="E518">
        <v>15298.101563</v>
      </c>
      <c r="F518">
        <v>15166.700194999999</v>
      </c>
      <c r="G518">
        <v>14517.700194999999</v>
      </c>
      <c r="H518">
        <v>14733.799805000001</v>
      </c>
      <c r="I518">
        <v>15032.900390999999</v>
      </c>
      <c r="J518">
        <v>14862.775390999999</v>
      </c>
      <c r="L518" t="str">
        <f t="shared" si="60"/>
        <v>22APR2025:13:00:00</v>
      </c>
      <c r="M518">
        <v>14</v>
      </c>
      <c r="N518">
        <f t="shared" si="61"/>
        <v>-818.45703200000025</v>
      </c>
      <c r="O518">
        <f t="shared" si="63"/>
        <v>-818.45703200000025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5.120106235912222</v>
      </c>
    </row>
    <row r="519" spans="1:19" x14ac:dyDescent="0.25">
      <c r="A519" t="s">
        <v>544</v>
      </c>
      <c r="B519">
        <v>16729.357422000001</v>
      </c>
      <c r="C519">
        <v>15611.200194999999</v>
      </c>
      <c r="D519">
        <v>15695.713867</v>
      </c>
      <c r="E519">
        <v>15580.500977</v>
      </c>
      <c r="F519">
        <v>15611.200194999999</v>
      </c>
      <c r="G519">
        <v>15016.900390999999</v>
      </c>
      <c r="H519">
        <v>15259</v>
      </c>
      <c r="I519">
        <v>15601.799805000001</v>
      </c>
      <c r="J519">
        <v>15372.225586</v>
      </c>
      <c r="L519" t="str">
        <f t="shared" si="60"/>
        <v>22APR2025:14:00:00</v>
      </c>
      <c r="M519">
        <v>15</v>
      </c>
      <c r="N519">
        <f t="shared" si="61"/>
        <v>-1118.1572270000015</v>
      </c>
      <c r="O519">
        <f t="shared" si="63"/>
        <v>-1118.1572270000015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6.6838026039754821</v>
      </c>
    </row>
    <row r="520" spans="1:19" x14ac:dyDescent="0.25">
      <c r="A520" t="s">
        <v>545</v>
      </c>
      <c r="B520">
        <v>17290.482422000001</v>
      </c>
      <c r="C520">
        <v>16024.900390999999</v>
      </c>
      <c r="D520">
        <v>15929.376953000001</v>
      </c>
      <c r="E520">
        <v>15605.748046999999</v>
      </c>
      <c r="F520">
        <v>16024.900390999999</v>
      </c>
      <c r="G520">
        <v>15250.200194999999</v>
      </c>
      <c r="H520">
        <v>15680.099609000001</v>
      </c>
      <c r="I520">
        <v>15974.400390999999</v>
      </c>
      <c r="J520">
        <v>15732.400390999999</v>
      </c>
      <c r="L520" t="str">
        <f t="shared" si="60"/>
        <v>22APR2025:15:00:00</v>
      </c>
      <c r="M520">
        <v>16</v>
      </c>
      <c r="N520">
        <f t="shared" si="61"/>
        <v>-1265.5820310000017</v>
      </c>
      <c r="O520">
        <f t="shared" si="63"/>
        <v>-1265.5820310000017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7.3195299015469057</v>
      </c>
    </row>
    <row r="521" spans="1:19" x14ac:dyDescent="0.25">
      <c r="A521" t="s">
        <v>546</v>
      </c>
      <c r="B521">
        <v>17511.083984000001</v>
      </c>
      <c r="C521">
        <v>16296.599609000001</v>
      </c>
      <c r="D521">
        <v>16091.032227</v>
      </c>
      <c r="E521">
        <v>15680.048828000001</v>
      </c>
      <c r="F521">
        <v>16296.599609000001</v>
      </c>
      <c r="G521">
        <v>15360.5</v>
      </c>
      <c r="H521">
        <v>16014</v>
      </c>
      <c r="I521">
        <v>16187.400390999999</v>
      </c>
      <c r="J521">
        <v>15964.625</v>
      </c>
      <c r="L521" t="str">
        <f t="shared" si="60"/>
        <v>22APR2025:16:00:00</v>
      </c>
      <c r="M521">
        <v>17</v>
      </c>
      <c r="N521">
        <f t="shared" si="61"/>
        <v>-1214.484375</v>
      </c>
      <c r="O521">
        <f t="shared" si="63"/>
        <v>-1214.484375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6.93551796170747</v>
      </c>
    </row>
    <row r="522" spans="1:19" x14ac:dyDescent="0.25">
      <c r="A522" t="s">
        <v>547</v>
      </c>
      <c r="B522">
        <v>17645.529297000001</v>
      </c>
      <c r="C522">
        <v>16379.900390999999</v>
      </c>
      <c r="D522">
        <v>15937.340819999999</v>
      </c>
      <c r="E522">
        <v>15445.771484000001</v>
      </c>
      <c r="F522">
        <v>16379.900390999999</v>
      </c>
      <c r="G522">
        <v>15437.099609000001</v>
      </c>
      <c r="H522">
        <v>16155.700194999999</v>
      </c>
      <c r="I522">
        <v>16202.5</v>
      </c>
      <c r="J522">
        <v>16043.799805000001</v>
      </c>
      <c r="L522" t="str">
        <f t="shared" si="60"/>
        <v>22APR2025:17:00:00</v>
      </c>
      <c r="M522">
        <v>18</v>
      </c>
      <c r="N522">
        <f t="shared" si="61"/>
        <v>-1265.6289060000017</v>
      </c>
      <c r="O522">
        <f t="shared" si="63"/>
        <v>-1265.6289060000017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7.1725187989411978</v>
      </c>
    </row>
    <row r="523" spans="1:19" x14ac:dyDescent="0.25">
      <c r="A523" t="s">
        <v>548</v>
      </c>
      <c r="B523">
        <v>17260.478515999999</v>
      </c>
      <c r="C523">
        <v>16261</v>
      </c>
      <c r="D523">
        <v>15699.624023</v>
      </c>
      <c r="E523">
        <v>15110.154296999999</v>
      </c>
      <c r="F523">
        <v>16261</v>
      </c>
      <c r="G523">
        <v>15368</v>
      </c>
      <c r="H523">
        <v>16069.400390999999</v>
      </c>
      <c r="I523">
        <v>16002.799805000001</v>
      </c>
      <c r="J523">
        <v>15925.299805000001</v>
      </c>
      <c r="L523" t="str">
        <f t="shared" si="60"/>
        <v>22APR2025:18:00:00</v>
      </c>
      <c r="M523">
        <v>19</v>
      </c>
      <c r="N523">
        <f t="shared" si="61"/>
        <v>-999.47851599999922</v>
      </c>
      <c r="O523">
        <f t="shared" si="63"/>
        <v>-999.47851599999922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5.7905608762440135</v>
      </c>
    </row>
    <row r="524" spans="1:19" x14ac:dyDescent="0.25">
      <c r="A524" t="s">
        <v>549</v>
      </c>
      <c r="B524">
        <v>16657.603515999999</v>
      </c>
      <c r="C524">
        <v>15799.799805000001</v>
      </c>
      <c r="D524">
        <v>15256.486328000001</v>
      </c>
      <c r="E524">
        <v>14716.263671999999</v>
      </c>
      <c r="F524">
        <v>15799.799805000001</v>
      </c>
      <c r="G524">
        <v>15017.700194999999</v>
      </c>
      <c r="H524">
        <v>15612.799805000001</v>
      </c>
      <c r="I524">
        <v>15486.5</v>
      </c>
      <c r="J524">
        <v>15479.200194999999</v>
      </c>
      <c r="L524" t="str">
        <f t="shared" ref="L524:L587" si="67">A524</f>
        <v>22APR2025:19:00:00</v>
      </c>
      <c r="M524">
        <v>20</v>
      </c>
      <c r="N524">
        <f t="shared" ref="N524:N587" si="68">C524-B524</f>
        <v>-857.80371099999866</v>
      </c>
      <c r="O524">
        <f t="shared" si="63"/>
        <v>-857.80371099999866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5.1496225743160418</v>
      </c>
    </row>
    <row r="525" spans="1:19" x14ac:dyDescent="0.25">
      <c r="A525" t="s">
        <v>550</v>
      </c>
      <c r="B525">
        <v>16068.791992</v>
      </c>
      <c r="C525">
        <v>15396.799805000001</v>
      </c>
      <c r="D525">
        <v>14948.265625</v>
      </c>
      <c r="E525">
        <v>14577.376953000001</v>
      </c>
      <c r="F525">
        <v>15396.799805000001</v>
      </c>
      <c r="G525">
        <v>14626.599609000001</v>
      </c>
      <c r="H525">
        <v>15173.200194999999</v>
      </c>
      <c r="I525">
        <v>15115.5</v>
      </c>
      <c r="J525">
        <v>15078.024414</v>
      </c>
      <c r="L525" t="str">
        <f t="shared" si="67"/>
        <v>22APR2025:20:00:00</v>
      </c>
      <c r="M525">
        <v>21</v>
      </c>
      <c r="N525">
        <f t="shared" si="68"/>
        <v>-671.99218699999983</v>
      </c>
      <c r="O525">
        <f t="shared" si="63"/>
        <v>-671.99218699999983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4.1819707874403846</v>
      </c>
    </row>
    <row r="526" spans="1:19" x14ac:dyDescent="0.25">
      <c r="A526" t="s">
        <v>551</v>
      </c>
      <c r="B526">
        <v>15775.621094</v>
      </c>
      <c r="C526">
        <v>15258.700194999999</v>
      </c>
      <c r="D526">
        <v>14902.021484000001</v>
      </c>
      <c r="E526">
        <v>14549.972656</v>
      </c>
      <c r="F526">
        <v>15258.700194999999</v>
      </c>
      <c r="G526">
        <v>14565</v>
      </c>
      <c r="H526">
        <v>15011.900390999999</v>
      </c>
      <c r="I526">
        <v>15018.400390999999</v>
      </c>
      <c r="J526">
        <v>14963.5</v>
      </c>
      <c r="L526" t="str">
        <f t="shared" si="67"/>
        <v>22APR2025:21:00:00</v>
      </c>
      <c r="M526">
        <v>22</v>
      </c>
      <c r="N526">
        <f t="shared" si="68"/>
        <v>-516.92089900000065</v>
      </c>
      <c r="O526">
        <f t="shared" si="63"/>
        <v>-516.92089900000065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3.2767071161249119</v>
      </c>
    </row>
    <row r="527" spans="1:19" x14ac:dyDescent="0.25">
      <c r="A527" t="s">
        <v>552</v>
      </c>
      <c r="B527">
        <v>15248.397461</v>
      </c>
      <c r="C527">
        <v>14849</v>
      </c>
      <c r="D527">
        <v>14630.860352</v>
      </c>
      <c r="E527">
        <v>14320.899414</v>
      </c>
      <c r="F527">
        <v>14849</v>
      </c>
      <c r="G527">
        <v>14256.799805000001</v>
      </c>
      <c r="H527">
        <v>14588.900390999999</v>
      </c>
      <c r="I527">
        <v>14647.400390999999</v>
      </c>
      <c r="J527">
        <v>14585.525390999999</v>
      </c>
      <c r="L527" t="str">
        <f t="shared" si="67"/>
        <v>22APR2025:22:00:00</v>
      </c>
      <c r="M527">
        <v>23</v>
      </c>
      <c r="N527">
        <f t="shared" si="68"/>
        <v>-399.39746100000048</v>
      </c>
      <c r="O527">
        <f t="shared" si="63"/>
        <v>-399.39746100000048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2.6192749895293437</v>
      </c>
    </row>
    <row r="528" spans="1:19" x14ac:dyDescent="0.25">
      <c r="A528" t="s">
        <v>553</v>
      </c>
      <c r="B528">
        <v>14524.404296999999</v>
      </c>
      <c r="C528">
        <v>14182.599609000001</v>
      </c>
      <c r="D528">
        <v>13981.036133</v>
      </c>
      <c r="E528">
        <v>13785.004883</v>
      </c>
      <c r="F528">
        <v>14182.599609000001</v>
      </c>
      <c r="G528">
        <v>13732.5</v>
      </c>
      <c r="H528">
        <v>13903.5</v>
      </c>
      <c r="I528">
        <v>13975.400390999999</v>
      </c>
      <c r="J528">
        <v>13948.5</v>
      </c>
      <c r="L528" t="str">
        <f t="shared" si="67"/>
        <v>22APR2025:23:00:00</v>
      </c>
      <c r="M528">
        <v>24</v>
      </c>
      <c r="N528">
        <f t="shared" si="68"/>
        <v>-341.80468799999835</v>
      </c>
      <c r="O528">
        <f t="shared" si="63"/>
        <v>-341.80468799999835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2.3533129552899994</v>
      </c>
    </row>
    <row r="529" spans="1:19" x14ac:dyDescent="0.25">
      <c r="A529" t="s">
        <v>554</v>
      </c>
      <c r="B529">
        <v>13932.305664</v>
      </c>
      <c r="C529">
        <v>13441.900390999999</v>
      </c>
      <c r="D529">
        <v>13423.116211</v>
      </c>
      <c r="E529">
        <v>13266.680664</v>
      </c>
      <c r="F529">
        <v>13441.900390999999</v>
      </c>
      <c r="G529">
        <v>13155.099609000001</v>
      </c>
      <c r="H529">
        <v>13184.299805000001</v>
      </c>
      <c r="I529">
        <v>13248</v>
      </c>
      <c r="J529">
        <v>13257.325194999999</v>
      </c>
      <c r="L529" t="str">
        <f t="shared" si="67"/>
        <v>23APR2025:00:00:00</v>
      </c>
      <c r="M529">
        <v>1</v>
      </c>
      <c r="N529">
        <f t="shared" si="68"/>
        <v>-490.40527300000031</v>
      </c>
      <c r="O529">
        <f t="shared" si="63"/>
        <v>-490.40527300000031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3.5199146848117868</v>
      </c>
    </row>
    <row r="530" spans="1:19" x14ac:dyDescent="0.25">
      <c r="A530" t="s">
        <v>555</v>
      </c>
      <c r="B530">
        <v>13175.713867</v>
      </c>
      <c r="C530">
        <v>13173.299805000001</v>
      </c>
      <c r="D530">
        <v>13138.307617</v>
      </c>
      <c r="E530">
        <v>13082.285156</v>
      </c>
      <c r="F530">
        <v>13060.200194999999</v>
      </c>
      <c r="G530">
        <v>13172.599609000001</v>
      </c>
      <c r="H530">
        <v>13173.299805000001</v>
      </c>
      <c r="I530">
        <v>12805</v>
      </c>
      <c r="J530">
        <v>13052.775390999999</v>
      </c>
      <c r="L530" t="str">
        <f t="shared" si="67"/>
        <v>23APR2025:01:00:00</v>
      </c>
      <c r="M530">
        <v>2</v>
      </c>
      <c r="N530">
        <f t="shared" si="68"/>
        <v>-2.4140619999998307</v>
      </c>
      <c r="O530">
        <f t="shared" si="63"/>
        <v>-2.4140619999998307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1.8322058480991377E-2</v>
      </c>
    </row>
    <row r="531" spans="1:19" x14ac:dyDescent="0.25">
      <c r="A531" t="s">
        <v>556</v>
      </c>
      <c r="B531">
        <v>12995.674805000001</v>
      </c>
      <c r="C531">
        <v>12649.900390999999</v>
      </c>
      <c r="D531">
        <v>12720.547852</v>
      </c>
      <c r="E531">
        <v>12641.203125</v>
      </c>
      <c r="F531">
        <v>12560.599609000001</v>
      </c>
      <c r="G531">
        <v>12863.5</v>
      </c>
      <c r="H531">
        <v>12649.900390999999</v>
      </c>
      <c r="I531">
        <v>12274.599609000001</v>
      </c>
      <c r="J531">
        <v>12587.150390999999</v>
      </c>
      <c r="L531" t="str">
        <f t="shared" si="67"/>
        <v>23APR2025:02:00:00</v>
      </c>
      <c r="M531">
        <v>3</v>
      </c>
      <c r="N531">
        <f t="shared" si="68"/>
        <v>-345.77441400000134</v>
      </c>
      <c r="O531">
        <f t="shared" si="63"/>
        <v>-345.77441400000134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2.6606884150945893</v>
      </c>
    </row>
    <row r="532" spans="1:19" x14ac:dyDescent="0.25">
      <c r="A532" t="s">
        <v>557</v>
      </c>
      <c r="B532">
        <v>12550.954102</v>
      </c>
      <c r="C532">
        <v>12290.5</v>
      </c>
      <c r="D532">
        <v>12509.246094</v>
      </c>
      <c r="E532">
        <v>12380.650390999999</v>
      </c>
      <c r="F532">
        <v>12190.799805000001</v>
      </c>
      <c r="G532">
        <v>12416.900390999999</v>
      </c>
      <c r="H532">
        <v>12290.5</v>
      </c>
      <c r="I532">
        <v>11885.299805000001</v>
      </c>
      <c r="J532">
        <v>12195.875</v>
      </c>
      <c r="L532" t="str">
        <f t="shared" si="67"/>
        <v>23APR2025:03:00:00</v>
      </c>
      <c r="M532">
        <v>4</v>
      </c>
      <c r="N532">
        <f t="shared" si="68"/>
        <v>-260.45410199999969</v>
      </c>
      <c r="O532">
        <f t="shared" si="63"/>
        <v>-260.45410199999969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2.0751737269001422</v>
      </c>
    </row>
    <row r="533" spans="1:19" x14ac:dyDescent="0.25">
      <c r="A533" t="s">
        <v>558</v>
      </c>
      <c r="B533">
        <v>12495.696289</v>
      </c>
      <c r="C533">
        <v>12046.799805000001</v>
      </c>
      <c r="D533">
        <v>12132.827148</v>
      </c>
      <c r="E533">
        <v>11986.306640999999</v>
      </c>
      <c r="F533">
        <v>11987.400390999999</v>
      </c>
      <c r="G533">
        <v>11953.5</v>
      </c>
      <c r="H533">
        <v>12046.799805000001</v>
      </c>
      <c r="I533">
        <v>11617.900390999999</v>
      </c>
      <c r="J533">
        <v>11901.400390999999</v>
      </c>
      <c r="L533" t="str">
        <f t="shared" si="67"/>
        <v>23APR2025:04:00:00</v>
      </c>
      <c r="M533">
        <v>5</v>
      </c>
      <c r="N533">
        <f t="shared" si="68"/>
        <v>-448.89648399999896</v>
      </c>
      <c r="O533">
        <f t="shared" si="63"/>
        <v>-448.89648399999896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3.5924087271164229</v>
      </c>
    </row>
    <row r="534" spans="1:19" x14ac:dyDescent="0.25">
      <c r="A534" t="s">
        <v>559</v>
      </c>
      <c r="B534">
        <v>12452.705078000001</v>
      </c>
      <c r="C534">
        <v>12034.5</v>
      </c>
      <c r="D534">
        <v>12053.886719</v>
      </c>
      <c r="E534">
        <v>11888.144531</v>
      </c>
      <c r="F534">
        <v>12003.599609000001</v>
      </c>
      <c r="G534">
        <v>11821.700194999999</v>
      </c>
      <c r="H534">
        <v>12034.5</v>
      </c>
      <c r="I534">
        <v>11592.900390999999</v>
      </c>
      <c r="J534">
        <v>11863.175781</v>
      </c>
      <c r="L534" t="str">
        <f t="shared" si="67"/>
        <v>23APR2025:05:00:00</v>
      </c>
      <c r="M534">
        <v>6</v>
      </c>
      <c r="N534">
        <f t="shared" si="68"/>
        <v>-418.20507800000087</v>
      </c>
      <c r="O534">
        <f t="shared" si="63"/>
        <v>-418.20507800000087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3.3583472456826851</v>
      </c>
    </row>
    <row r="535" spans="1:19" x14ac:dyDescent="0.25">
      <c r="A535" t="s">
        <v>560</v>
      </c>
      <c r="B535">
        <v>12672.135742</v>
      </c>
      <c r="C535">
        <v>12442.200194999999</v>
      </c>
      <c r="D535">
        <v>12384.910156</v>
      </c>
      <c r="E535">
        <v>12189.192383</v>
      </c>
      <c r="F535">
        <v>12399.400390999999</v>
      </c>
      <c r="G535">
        <v>12163.5</v>
      </c>
      <c r="H535">
        <v>12442.200194999999</v>
      </c>
      <c r="I535">
        <v>11972</v>
      </c>
      <c r="J535">
        <v>12244.275390999999</v>
      </c>
      <c r="L535" t="str">
        <f t="shared" si="67"/>
        <v>23APR2025:06:00:00</v>
      </c>
      <c r="M535">
        <v>7</v>
      </c>
      <c r="N535">
        <f t="shared" si="68"/>
        <v>-229.93554700000095</v>
      </c>
      <c r="O535">
        <f t="shared" si="63"/>
        <v>-229.93554700000095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1.8144971903821399</v>
      </c>
    </row>
    <row r="536" spans="1:19" x14ac:dyDescent="0.25">
      <c r="A536" t="s">
        <v>561</v>
      </c>
      <c r="B536">
        <v>13194.708008</v>
      </c>
      <c r="C536">
        <v>12953.700194999999</v>
      </c>
      <c r="D536">
        <v>12874.484375</v>
      </c>
      <c r="E536">
        <v>12651.011719</v>
      </c>
      <c r="F536">
        <v>12953.599609000001</v>
      </c>
      <c r="G536">
        <v>12614.299805000001</v>
      </c>
      <c r="H536">
        <v>12953.700194999999</v>
      </c>
      <c r="I536">
        <v>12499.200194999999</v>
      </c>
      <c r="J536">
        <v>12755.199219</v>
      </c>
      <c r="L536" t="str">
        <f t="shared" si="67"/>
        <v>23APR2025:07:00:00</v>
      </c>
      <c r="M536">
        <v>8</v>
      </c>
      <c r="N536">
        <f t="shared" si="68"/>
        <v>-241.00781300000017</v>
      </c>
      <c r="O536">
        <f t="shared" si="63"/>
        <v>-241.00781300000017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1.8265490441613126</v>
      </c>
    </row>
    <row r="537" spans="1:19" x14ac:dyDescent="0.25">
      <c r="A537" t="s">
        <v>562</v>
      </c>
      <c r="B537">
        <v>13418.816406</v>
      </c>
      <c r="C537">
        <v>13136.599609000001</v>
      </c>
      <c r="D537">
        <v>13000.719727</v>
      </c>
      <c r="E537">
        <v>12812.246094</v>
      </c>
      <c r="F537">
        <v>13123.5</v>
      </c>
      <c r="G537">
        <v>12739.900390999999</v>
      </c>
      <c r="H537">
        <v>13136.599609000001</v>
      </c>
      <c r="I537">
        <v>12654.799805000001</v>
      </c>
      <c r="J537">
        <v>12913.700194999999</v>
      </c>
      <c r="L537" t="str">
        <f t="shared" si="67"/>
        <v>23APR2025:08:00:00</v>
      </c>
      <c r="M537">
        <v>9</v>
      </c>
      <c r="N537">
        <f t="shared" si="68"/>
        <v>-282.21679699999913</v>
      </c>
      <c r="O537">
        <f t="shared" si="63"/>
        <v>-282.21679699999913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2.1031422478797057</v>
      </c>
    </row>
    <row r="538" spans="1:19" x14ac:dyDescent="0.25">
      <c r="A538" t="s">
        <v>563</v>
      </c>
      <c r="B538">
        <v>13581.147461</v>
      </c>
      <c r="C538">
        <v>13484.599609000001</v>
      </c>
      <c r="D538">
        <v>13628.504883</v>
      </c>
      <c r="E538">
        <v>13385.219727</v>
      </c>
      <c r="F538">
        <v>13467</v>
      </c>
      <c r="G538">
        <v>13085.200194999999</v>
      </c>
      <c r="H538">
        <v>13484.599609000001</v>
      </c>
      <c r="I538">
        <v>12937.900390999999</v>
      </c>
      <c r="J538">
        <v>13243.673828000001</v>
      </c>
      <c r="L538" t="str">
        <f t="shared" si="67"/>
        <v>23APR2025:09:00:00</v>
      </c>
      <c r="M538">
        <v>10</v>
      </c>
      <c r="N538">
        <f t="shared" si="68"/>
        <v>-96.547851999999693</v>
      </c>
      <c r="O538">
        <f t="shared" si="63"/>
        <v>-96.547851999999693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0.71089613213647218</v>
      </c>
    </row>
    <row r="539" spans="1:19" x14ac:dyDescent="0.25">
      <c r="A539" t="s">
        <v>564</v>
      </c>
      <c r="B539">
        <v>13898.551758</v>
      </c>
      <c r="C539">
        <v>14002.799805000001</v>
      </c>
      <c r="D539">
        <v>14370.896484000001</v>
      </c>
      <c r="E539">
        <v>14155.258789</v>
      </c>
      <c r="F539">
        <v>14005.5</v>
      </c>
      <c r="G539">
        <v>13813.799805000001</v>
      </c>
      <c r="H539">
        <v>14002.799805000001</v>
      </c>
      <c r="I539">
        <v>13400.900390999999</v>
      </c>
      <c r="J539">
        <v>13805.75</v>
      </c>
      <c r="L539" t="str">
        <f t="shared" si="67"/>
        <v>23APR2025:10:00:00</v>
      </c>
      <c r="M539">
        <v>11</v>
      </c>
      <c r="N539">
        <f t="shared" si="68"/>
        <v>104.24804700000095</v>
      </c>
      <c r="O539" t="str">
        <f t="shared" si="63"/>
        <v/>
      </c>
      <c r="P539">
        <f t="shared" si="64"/>
        <v>104.24804700000095</v>
      </c>
      <c r="Q539" t="str">
        <f t="shared" si="65"/>
        <v/>
      </c>
      <c r="R539">
        <f t="shared" si="66"/>
        <v>1</v>
      </c>
      <c r="S539">
        <f t="shared" si="69"/>
        <v>0.75006409887271763</v>
      </c>
    </row>
    <row r="540" spans="1:19" x14ac:dyDescent="0.25">
      <c r="A540" t="s">
        <v>565</v>
      </c>
      <c r="B540">
        <v>14255.224609000001</v>
      </c>
      <c r="C540">
        <v>14526</v>
      </c>
      <c r="D540">
        <v>14783.221680000001</v>
      </c>
      <c r="E540">
        <v>14659.5</v>
      </c>
      <c r="F540">
        <v>14589.400390999999</v>
      </c>
      <c r="G540">
        <v>14220.799805000001</v>
      </c>
      <c r="H540">
        <v>14526</v>
      </c>
      <c r="I540">
        <v>13880.599609000001</v>
      </c>
      <c r="J540">
        <v>14304.199219</v>
      </c>
      <c r="L540" t="str">
        <f t="shared" si="67"/>
        <v>23APR2025:11:00:00</v>
      </c>
      <c r="M540">
        <v>12</v>
      </c>
      <c r="N540">
        <f t="shared" si="68"/>
        <v>270.77539099999922</v>
      </c>
      <c r="O540" t="str">
        <f t="shared" si="63"/>
        <v/>
      </c>
      <c r="P540">
        <f t="shared" si="64"/>
        <v>270.77539099999922</v>
      </c>
      <c r="Q540" t="str">
        <f t="shared" si="65"/>
        <v/>
      </c>
      <c r="R540">
        <f t="shared" si="66"/>
        <v>1</v>
      </c>
      <c r="S540">
        <f t="shared" si="69"/>
        <v>1.8994817579306735</v>
      </c>
    </row>
    <row r="541" spans="1:19" x14ac:dyDescent="0.25">
      <c r="A541" t="s">
        <v>566</v>
      </c>
      <c r="B541">
        <v>14259.109375</v>
      </c>
      <c r="C541">
        <v>15014.700194999999</v>
      </c>
      <c r="D541">
        <v>15123.664063</v>
      </c>
      <c r="E541">
        <v>14933.451171999999</v>
      </c>
      <c r="F541">
        <v>15105.700194999999</v>
      </c>
      <c r="G541">
        <v>14437.299805000001</v>
      </c>
      <c r="H541">
        <v>15014.700194999999</v>
      </c>
      <c r="I541">
        <v>14334.700194999999</v>
      </c>
      <c r="J541">
        <v>14723.099609000001</v>
      </c>
      <c r="L541" t="str">
        <f t="shared" si="67"/>
        <v>23APR2025:12:00:00</v>
      </c>
      <c r="M541">
        <v>13</v>
      </c>
      <c r="N541">
        <f t="shared" si="68"/>
        <v>755.59081999999944</v>
      </c>
      <c r="O541" t="str">
        <f t="shared" si="63"/>
        <v/>
      </c>
      <c r="P541">
        <f t="shared" si="64"/>
        <v>755.59081999999944</v>
      </c>
      <c r="Q541" t="str">
        <f t="shared" si="65"/>
        <v/>
      </c>
      <c r="R541">
        <f t="shared" si="66"/>
        <v>1</v>
      </c>
      <c r="S541">
        <f t="shared" si="69"/>
        <v>5.2990043075533917</v>
      </c>
    </row>
    <row r="542" spans="1:19" x14ac:dyDescent="0.25">
      <c r="A542" t="s">
        <v>567</v>
      </c>
      <c r="B542">
        <v>14500.394531</v>
      </c>
      <c r="C542">
        <v>15396.200194999999</v>
      </c>
      <c r="D542">
        <v>15414.176758</v>
      </c>
      <c r="E542">
        <v>15211.935546999999</v>
      </c>
      <c r="F542">
        <v>15522.599609000001</v>
      </c>
      <c r="G542">
        <v>14710.400390999999</v>
      </c>
      <c r="H542">
        <v>15396.200194999999</v>
      </c>
      <c r="I542">
        <v>14720.5</v>
      </c>
      <c r="J542">
        <v>15087.424805000001</v>
      </c>
      <c r="L542" t="str">
        <f t="shared" si="67"/>
        <v>23APR2025:13:00:00</v>
      </c>
      <c r="M542">
        <v>14</v>
      </c>
      <c r="N542">
        <f t="shared" si="68"/>
        <v>895.80566399999952</v>
      </c>
      <c r="O542" t="str">
        <f t="shared" si="63"/>
        <v/>
      </c>
      <c r="P542">
        <f t="shared" si="64"/>
        <v>895.80566399999952</v>
      </c>
      <c r="Q542" t="str">
        <f t="shared" si="65"/>
        <v/>
      </c>
      <c r="R542">
        <f t="shared" si="66"/>
        <v>1</v>
      </c>
      <c r="S542">
        <f t="shared" si="69"/>
        <v>6.1778020045239526</v>
      </c>
    </row>
    <row r="543" spans="1:19" x14ac:dyDescent="0.25">
      <c r="A543" t="s">
        <v>568</v>
      </c>
      <c r="B543">
        <v>14558.536133</v>
      </c>
      <c r="C543">
        <v>15862.099609000001</v>
      </c>
      <c r="D543">
        <v>15802.734375</v>
      </c>
      <c r="E543">
        <v>15689.560546999999</v>
      </c>
      <c r="F543">
        <v>15984.900390999999</v>
      </c>
      <c r="G543">
        <v>15258</v>
      </c>
      <c r="H543">
        <v>15862.099609000001</v>
      </c>
      <c r="I543">
        <v>15151.599609000001</v>
      </c>
      <c r="J543">
        <v>15564.150390999999</v>
      </c>
      <c r="L543" t="str">
        <f t="shared" si="67"/>
        <v>23APR2025:14:00:00</v>
      </c>
      <c r="M543">
        <v>15</v>
      </c>
      <c r="N543">
        <f t="shared" si="68"/>
        <v>1303.5634760000012</v>
      </c>
      <c r="O543" t="str">
        <f t="shared" si="63"/>
        <v/>
      </c>
      <c r="P543">
        <f t="shared" si="64"/>
        <v>1303.5634760000012</v>
      </c>
      <c r="Q543" t="str">
        <f t="shared" si="65"/>
        <v/>
      </c>
      <c r="R543">
        <f t="shared" si="66"/>
        <v>1</v>
      </c>
      <c r="S543">
        <f t="shared" si="69"/>
        <v>8.9539460842165237</v>
      </c>
    </row>
    <row r="544" spans="1:19" x14ac:dyDescent="0.25">
      <c r="A544" t="s">
        <v>569</v>
      </c>
      <c r="B544">
        <v>14587.084961</v>
      </c>
      <c r="C544">
        <v>16141.799805000001</v>
      </c>
      <c r="D544">
        <v>16045.111328000001</v>
      </c>
      <c r="E544">
        <v>15883.658203000001</v>
      </c>
      <c r="F544">
        <v>16287.5</v>
      </c>
      <c r="G544">
        <v>15547.299805000001</v>
      </c>
      <c r="H544">
        <v>16141.799805000001</v>
      </c>
      <c r="I544">
        <v>15345.5</v>
      </c>
      <c r="J544">
        <v>15830.525390999999</v>
      </c>
      <c r="L544" t="str">
        <f t="shared" si="67"/>
        <v>23APR2025:15:00:00</v>
      </c>
      <c r="M544">
        <v>16</v>
      </c>
      <c r="N544">
        <f t="shared" si="68"/>
        <v>1554.7148440000001</v>
      </c>
      <c r="O544" t="str">
        <f t="shared" si="63"/>
        <v/>
      </c>
      <c r="P544">
        <f t="shared" si="64"/>
        <v>1554.7148440000001</v>
      </c>
      <c r="Q544" t="str">
        <f t="shared" si="65"/>
        <v/>
      </c>
      <c r="R544">
        <f t="shared" si="66"/>
        <v>1</v>
      </c>
      <c r="S544">
        <f t="shared" si="69"/>
        <v>10.658159928160304</v>
      </c>
    </row>
    <row r="545" spans="1:19" x14ac:dyDescent="0.25">
      <c r="A545" t="s">
        <v>570</v>
      </c>
      <c r="B545">
        <v>14853.023438</v>
      </c>
      <c r="C545">
        <v>16378.200194999999</v>
      </c>
      <c r="D545">
        <v>16230.78125</v>
      </c>
      <c r="E545">
        <v>15983.131836</v>
      </c>
      <c r="F545">
        <v>16543.199218999998</v>
      </c>
      <c r="G545">
        <v>15666.299805000001</v>
      </c>
      <c r="H545">
        <v>16378.200194999999</v>
      </c>
      <c r="I545">
        <v>15371.700194999999</v>
      </c>
      <c r="J545">
        <v>15989.849609000001</v>
      </c>
      <c r="L545" t="str">
        <f t="shared" si="67"/>
        <v>23APR2025:16:00:00</v>
      </c>
      <c r="M545">
        <v>17</v>
      </c>
      <c r="N545">
        <f t="shared" si="68"/>
        <v>1525.1767569999993</v>
      </c>
      <c r="O545" t="str">
        <f t="shared" si="63"/>
        <v/>
      </c>
      <c r="P545">
        <f t="shared" si="64"/>
        <v>1525.1767569999993</v>
      </c>
      <c r="Q545" t="str">
        <f t="shared" si="65"/>
        <v/>
      </c>
      <c r="R545">
        <f t="shared" si="66"/>
        <v>1</v>
      </c>
      <c r="S545">
        <f t="shared" si="69"/>
        <v>10.268459908963615</v>
      </c>
    </row>
    <row r="546" spans="1:19" x14ac:dyDescent="0.25">
      <c r="A546" t="s">
        <v>571</v>
      </c>
      <c r="B546">
        <v>15087.148438</v>
      </c>
      <c r="C546">
        <v>16416</v>
      </c>
      <c r="D546">
        <v>16182.058594</v>
      </c>
      <c r="E546">
        <v>15938.785156</v>
      </c>
      <c r="F546">
        <v>16601.599609000001</v>
      </c>
      <c r="G546">
        <v>15451</v>
      </c>
      <c r="H546">
        <v>16416</v>
      </c>
      <c r="I546">
        <v>15192.700194999999</v>
      </c>
      <c r="J546">
        <v>15915.325194999999</v>
      </c>
      <c r="L546" t="str">
        <f t="shared" si="67"/>
        <v>23APR2025:17:00:00</v>
      </c>
      <c r="M546">
        <v>18</v>
      </c>
      <c r="N546">
        <f t="shared" si="68"/>
        <v>1328.8515619999998</v>
      </c>
      <c r="O546" t="str">
        <f t="shared" si="63"/>
        <v/>
      </c>
      <c r="P546">
        <f t="shared" si="64"/>
        <v>1328.8515619999998</v>
      </c>
      <c r="Q546" t="str">
        <f t="shared" si="65"/>
        <v/>
      </c>
      <c r="R546">
        <f t="shared" si="66"/>
        <v>1</v>
      </c>
      <c r="S546">
        <f t="shared" si="69"/>
        <v>8.8078377929458256</v>
      </c>
    </row>
    <row r="547" spans="1:19" x14ac:dyDescent="0.25">
      <c r="A547" t="s">
        <v>572</v>
      </c>
      <c r="B547">
        <v>14932.545898</v>
      </c>
      <c r="C547">
        <v>16241.900390999999</v>
      </c>
      <c r="D547">
        <v>15920.655273</v>
      </c>
      <c r="E547">
        <v>15578.792969</v>
      </c>
      <c r="F547">
        <v>16459.800781000002</v>
      </c>
      <c r="G547">
        <v>15140.799805000001</v>
      </c>
      <c r="H547">
        <v>16241.900390999999</v>
      </c>
      <c r="I547">
        <v>14878.799805000001</v>
      </c>
      <c r="J547">
        <v>15680.325194999999</v>
      </c>
      <c r="L547" t="str">
        <f t="shared" si="67"/>
        <v>23APR2025:18:00:00</v>
      </c>
      <c r="M547">
        <v>19</v>
      </c>
      <c r="N547">
        <f t="shared" si="68"/>
        <v>1309.3544929999989</v>
      </c>
      <c r="O547" t="str">
        <f t="shared" si="63"/>
        <v/>
      </c>
      <c r="P547">
        <f t="shared" si="64"/>
        <v>1309.3544929999989</v>
      </c>
      <c r="Q547" t="str">
        <f t="shared" si="65"/>
        <v/>
      </c>
      <c r="R547">
        <f t="shared" si="66"/>
        <v>1</v>
      </c>
      <c r="S547">
        <f t="shared" si="69"/>
        <v>8.7684611984040046</v>
      </c>
    </row>
    <row r="548" spans="1:19" x14ac:dyDescent="0.25">
      <c r="A548" t="s">
        <v>573</v>
      </c>
      <c r="B548">
        <v>14574.755859000001</v>
      </c>
      <c r="C548">
        <v>15777.5</v>
      </c>
      <c r="D548">
        <v>15435.298828000001</v>
      </c>
      <c r="E548">
        <v>15179.841796999999</v>
      </c>
      <c r="F548">
        <v>15962.900390999999</v>
      </c>
      <c r="G548">
        <v>14620.700194999999</v>
      </c>
      <c r="H548">
        <v>15777.5</v>
      </c>
      <c r="I548">
        <v>14378.5</v>
      </c>
      <c r="J548">
        <v>15184.900390999999</v>
      </c>
      <c r="L548" t="str">
        <f t="shared" si="67"/>
        <v>23APR2025:19:00:00</v>
      </c>
      <c r="M548">
        <v>20</v>
      </c>
      <c r="N548">
        <f t="shared" si="68"/>
        <v>1202.7441409999992</v>
      </c>
      <c r="O548" t="str">
        <f t="shared" si="63"/>
        <v/>
      </c>
      <c r="P548">
        <f t="shared" si="64"/>
        <v>1202.7441409999992</v>
      </c>
      <c r="Q548" t="str">
        <f t="shared" si="65"/>
        <v/>
      </c>
      <c r="R548">
        <f t="shared" si="66"/>
        <v>1</v>
      </c>
      <c r="S548">
        <f t="shared" si="69"/>
        <v>8.2522421139376902</v>
      </c>
    </row>
    <row r="549" spans="1:19" x14ac:dyDescent="0.25">
      <c r="A549" t="s">
        <v>574</v>
      </c>
      <c r="B549">
        <v>14353.059569999999</v>
      </c>
      <c r="C549">
        <v>15386.200194999999</v>
      </c>
      <c r="D549">
        <v>14967.618164</v>
      </c>
      <c r="E549">
        <v>14770.21875</v>
      </c>
      <c r="F549">
        <v>15565.299805000001</v>
      </c>
      <c r="G549">
        <v>14220.799805000001</v>
      </c>
      <c r="H549">
        <v>15386.200194999999</v>
      </c>
      <c r="I549">
        <v>14076</v>
      </c>
      <c r="J549">
        <v>14812.075194999999</v>
      </c>
      <c r="L549" t="str">
        <f t="shared" si="67"/>
        <v>23APR2025:20:00:00</v>
      </c>
      <c r="M549">
        <v>21</v>
      </c>
      <c r="N549">
        <f t="shared" si="68"/>
        <v>1033.140625</v>
      </c>
      <c r="O549" t="str">
        <f t="shared" si="63"/>
        <v/>
      </c>
      <c r="P549">
        <f t="shared" si="64"/>
        <v>1033.140625</v>
      </c>
      <c r="Q549" t="str">
        <f t="shared" si="65"/>
        <v/>
      </c>
      <c r="R549">
        <f t="shared" si="66"/>
        <v>1</v>
      </c>
      <c r="S549">
        <f t="shared" si="69"/>
        <v>7.1980515371051306</v>
      </c>
    </row>
    <row r="550" spans="1:19" x14ac:dyDescent="0.25">
      <c r="A550" t="s">
        <v>575</v>
      </c>
      <c r="B550">
        <v>14402.982421999999</v>
      </c>
      <c r="C550">
        <v>15282.299805000001</v>
      </c>
      <c r="D550">
        <v>14935</v>
      </c>
      <c r="E550">
        <v>14739.008789</v>
      </c>
      <c r="F550">
        <v>15439.400390999999</v>
      </c>
      <c r="G550">
        <v>14162.400390999999</v>
      </c>
      <c r="H550">
        <v>15282.299805000001</v>
      </c>
      <c r="I550">
        <v>14029.599609000001</v>
      </c>
      <c r="J550">
        <v>14728.425781</v>
      </c>
      <c r="L550" t="str">
        <f t="shared" si="67"/>
        <v>23APR2025:21:00:00</v>
      </c>
      <c r="M550">
        <v>22</v>
      </c>
      <c r="N550">
        <f t="shared" si="68"/>
        <v>879.31738300000143</v>
      </c>
      <c r="O550" t="str">
        <f t="shared" si="63"/>
        <v/>
      </c>
      <c r="P550">
        <f t="shared" si="64"/>
        <v>879.31738300000143</v>
      </c>
      <c r="Q550" t="str">
        <f t="shared" si="65"/>
        <v/>
      </c>
      <c r="R550">
        <f t="shared" si="66"/>
        <v>1</v>
      </c>
      <c r="S550">
        <f t="shared" si="69"/>
        <v>6.1051062706073855</v>
      </c>
    </row>
    <row r="551" spans="1:19" x14ac:dyDescent="0.25">
      <c r="A551" t="s">
        <v>576</v>
      </c>
      <c r="B551">
        <v>14093.537109000001</v>
      </c>
      <c r="C551">
        <v>14904.599609000001</v>
      </c>
      <c r="D551">
        <v>14721.988281</v>
      </c>
      <c r="E551">
        <v>14545.815430000001</v>
      </c>
      <c r="F551">
        <v>15038.099609000001</v>
      </c>
      <c r="G551">
        <v>13837.200194999999</v>
      </c>
      <c r="H551">
        <v>14904.599609000001</v>
      </c>
      <c r="I551">
        <v>13667</v>
      </c>
      <c r="J551">
        <v>14361.724609000001</v>
      </c>
      <c r="L551" t="str">
        <f t="shared" si="67"/>
        <v>23APR2025:22:00:00</v>
      </c>
      <c r="M551">
        <v>23</v>
      </c>
      <c r="N551">
        <f t="shared" si="68"/>
        <v>811.0625</v>
      </c>
      <c r="O551" t="str">
        <f t="shared" si="63"/>
        <v/>
      </c>
      <c r="P551">
        <f t="shared" si="64"/>
        <v>811.0625</v>
      </c>
      <c r="Q551" t="str">
        <f t="shared" si="65"/>
        <v/>
      </c>
      <c r="R551">
        <f t="shared" si="66"/>
        <v>1</v>
      </c>
      <c r="S551">
        <f t="shared" si="69"/>
        <v>5.7548541131102073</v>
      </c>
    </row>
    <row r="552" spans="1:19" x14ac:dyDescent="0.25">
      <c r="A552" t="s">
        <v>577</v>
      </c>
      <c r="B552">
        <v>13532.212890999999</v>
      </c>
      <c r="C552">
        <v>14245.400390999999</v>
      </c>
      <c r="D552">
        <v>14043.691406</v>
      </c>
      <c r="E552">
        <v>13905.784180000001</v>
      </c>
      <c r="F552">
        <v>14341</v>
      </c>
      <c r="G552">
        <v>13298.400390999999</v>
      </c>
      <c r="H552">
        <v>14245.400390999999</v>
      </c>
      <c r="I552">
        <v>13117.900390999999</v>
      </c>
      <c r="J552">
        <v>13750.675781</v>
      </c>
      <c r="L552" t="str">
        <f t="shared" si="67"/>
        <v>23APR2025:23:00:00</v>
      </c>
      <c r="M552">
        <v>24</v>
      </c>
      <c r="N552">
        <f t="shared" si="68"/>
        <v>713.1875</v>
      </c>
      <c r="O552" t="str">
        <f t="shared" si="63"/>
        <v/>
      </c>
      <c r="P552">
        <f t="shared" si="64"/>
        <v>713.1875</v>
      </c>
      <c r="Q552" t="str">
        <f t="shared" si="65"/>
        <v/>
      </c>
      <c r="R552">
        <f t="shared" si="66"/>
        <v>1</v>
      </c>
      <c r="S552">
        <f t="shared" si="69"/>
        <v>5.2702947089631333</v>
      </c>
    </row>
    <row r="553" spans="1:19" x14ac:dyDescent="0.25">
      <c r="A553" t="s">
        <v>578</v>
      </c>
      <c r="B553">
        <v>13081.707031</v>
      </c>
      <c r="C553">
        <v>13493.700194999999</v>
      </c>
      <c r="D553">
        <v>13439.085938</v>
      </c>
      <c r="E553">
        <v>13309.053711</v>
      </c>
      <c r="F553">
        <v>13565.599609000001</v>
      </c>
      <c r="G553">
        <v>12643.799805000001</v>
      </c>
      <c r="H553">
        <v>13493.700194999999</v>
      </c>
      <c r="I553">
        <v>12485.700194999999</v>
      </c>
      <c r="J553">
        <v>13047.199219</v>
      </c>
      <c r="L553" t="str">
        <f t="shared" si="67"/>
        <v>24APR2025:00:00:00</v>
      </c>
      <c r="M553">
        <v>1</v>
      </c>
      <c r="N553">
        <f t="shared" si="68"/>
        <v>411.99316399999952</v>
      </c>
      <c r="O553" t="str">
        <f t="shared" si="63"/>
        <v/>
      </c>
      <c r="P553">
        <f t="shared" si="64"/>
        <v>411.99316399999952</v>
      </c>
      <c r="Q553" t="str">
        <f t="shared" si="65"/>
        <v/>
      </c>
      <c r="R553">
        <f t="shared" si="66"/>
        <v>1</v>
      </c>
      <c r="S553">
        <f t="shared" si="69"/>
        <v>3.1493838153055296</v>
      </c>
    </row>
    <row r="554" spans="1:19" x14ac:dyDescent="0.25">
      <c r="A554" t="s">
        <v>579</v>
      </c>
      <c r="B554">
        <v>12355.232421999999</v>
      </c>
      <c r="C554">
        <v>12292.900390999999</v>
      </c>
      <c r="D554">
        <v>12720.075194999999</v>
      </c>
      <c r="E554">
        <v>12395.377930000001</v>
      </c>
      <c r="F554">
        <v>12292.900390999999</v>
      </c>
      <c r="G554">
        <v>12235.099609000001</v>
      </c>
      <c r="H554">
        <v>11971.900390999999</v>
      </c>
      <c r="I554">
        <v>12567.200194999999</v>
      </c>
      <c r="J554">
        <v>12266.774414</v>
      </c>
      <c r="L554" t="str">
        <f t="shared" si="67"/>
        <v>24APR2025:01:00:00</v>
      </c>
      <c r="M554">
        <v>2</v>
      </c>
      <c r="N554">
        <f t="shared" si="68"/>
        <v>-62.332030999999915</v>
      </c>
      <c r="O554">
        <f t="shared" si="63"/>
        <v>-62.332030999999915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0.50449905652126892</v>
      </c>
    </row>
    <row r="555" spans="1:19" x14ac:dyDescent="0.25">
      <c r="A555" t="s">
        <v>580</v>
      </c>
      <c r="B555">
        <v>12229.470703000001</v>
      </c>
      <c r="C555">
        <v>11876</v>
      </c>
      <c r="D555">
        <v>12446.202148</v>
      </c>
      <c r="E555">
        <v>12150.839844</v>
      </c>
      <c r="F555">
        <v>11876</v>
      </c>
      <c r="G555">
        <v>11822.799805000001</v>
      </c>
      <c r="H555">
        <v>11615</v>
      </c>
      <c r="I555">
        <v>12138.299805000001</v>
      </c>
      <c r="J555">
        <v>11863.025390999999</v>
      </c>
      <c r="L555" t="str">
        <f t="shared" si="67"/>
        <v>24APR2025:02:00:00</v>
      </c>
      <c r="M555">
        <v>3</v>
      </c>
      <c r="N555">
        <f t="shared" si="68"/>
        <v>-353.47070300000087</v>
      </c>
      <c r="O555">
        <f t="shared" si="63"/>
        <v>-353.47070300000087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2.8903188991923527</v>
      </c>
    </row>
    <row r="556" spans="1:19" x14ac:dyDescent="0.25">
      <c r="A556" t="s">
        <v>581</v>
      </c>
      <c r="B556">
        <v>12316.821289</v>
      </c>
      <c r="C556">
        <v>11588.299805000001</v>
      </c>
      <c r="D556">
        <v>12269.238281</v>
      </c>
      <c r="E556">
        <v>12019.5</v>
      </c>
      <c r="F556">
        <v>11588.299805000001</v>
      </c>
      <c r="G556">
        <v>11533.900390999999</v>
      </c>
      <c r="H556">
        <v>11399.700194999999</v>
      </c>
      <c r="I556">
        <v>11837.799805000001</v>
      </c>
      <c r="J556">
        <v>11589.924805000001</v>
      </c>
      <c r="L556" t="str">
        <f t="shared" si="67"/>
        <v>24APR2025:03:00:00</v>
      </c>
      <c r="M556">
        <v>4</v>
      </c>
      <c r="N556">
        <f t="shared" si="68"/>
        <v>-728.52148399999896</v>
      </c>
      <c r="O556">
        <f t="shared" si="63"/>
        <v>-728.52148399999896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5.9148498375196246</v>
      </c>
    </row>
    <row r="557" spans="1:19" x14ac:dyDescent="0.25">
      <c r="A557" t="s">
        <v>582</v>
      </c>
      <c r="B557">
        <v>11801.924805000001</v>
      </c>
      <c r="C557">
        <v>11439.299805000001</v>
      </c>
      <c r="D557">
        <v>12100.430664</v>
      </c>
      <c r="E557">
        <v>11921.599609000001</v>
      </c>
      <c r="F557">
        <v>11439.299805000001</v>
      </c>
      <c r="G557">
        <v>11340.5</v>
      </c>
      <c r="H557">
        <v>11235.5</v>
      </c>
      <c r="I557">
        <v>11646</v>
      </c>
      <c r="J557">
        <v>11415.325194999999</v>
      </c>
      <c r="L557" t="str">
        <f t="shared" si="67"/>
        <v>24APR2025:04:00:00</v>
      </c>
      <c r="M557">
        <v>5</v>
      </c>
      <c r="N557">
        <f t="shared" si="68"/>
        <v>-362.625</v>
      </c>
      <c r="O557">
        <f t="shared" si="63"/>
        <v>-362.625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3.0725920219926364</v>
      </c>
    </row>
    <row r="558" spans="1:19" x14ac:dyDescent="0.25">
      <c r="A558" t="s">
        <v>583</v>
      </c>
      <c r="B558">
        <v>11841.537109000001</v>
      </c>
      <c r="C558">
        <v>11501.200194999999</v>
      </c>
      <c r="D558">
        <v>11955.961914</v>
      </c>
      <c r="E558">
        <v>11810.543944999999</v>
      </c>
      <c r="F558">
        <v>11501.200194999999</v>
      </c>
      <c r="G558">
        <v>11364</v>
      </c>
      <c r="H558">
        <v>11250.400390999999</v>
      </c>
      <c r="I558">
        <v>11645.5</v>
      </c>
      <c r="J558">
        <v>11440.275390999999</v>
      </c>
      <c r="L558" t="str">
        <f t="shared" si="67"/>
        <v>24APR2025:05:00:00</v>
      </c>
      <c r="M558">
        <v>6</v>
      </c>
      <c r="N558">
        <f t="shared" si="68"/>
        <v>-340.33691400000134</v>
      </c>
      <c r="O558">
        <f t="shared" si="63"/>
        <v>-340.33691400000134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2.8740940544055964</v>
      </c>
    </row>
    <row r="559" spans="1:19" x14ac:dyDescent="0.25">
      <c r="A559" t="s">
        <v>584</v>
      </c>
      <c r="B559">
        <v>12238.780273</v>
      </c>
      <c r="C559">
        <v>11907.200194999999</v>
      </c>
      <c r="D559">
        <v>12300.28125</v>
      </c>
      <c r="E559">
        <v>12121.456055000001</v>
      </c>
      <c r="F559">
        <v>11907.200194999999</v>
      </c>
      <c r="G559">
        <v>11817.200194999999</v>
      </c>
      <c r="H559">
        <v>11667.400390999999</v>
      </c>
      <c r="I559">
        <v>12032.599609000001</v>
      </c>
      <c r="J559">
        <v>11856.099609000001</v>
      </c>
      <c r="L559" t="str">
        <f t="shared" si="67"/>
        <v>24APR2025:06:00:00</v>
      </c>
      <c r="M559">
        <v>7</v>
      </c>
      <c r="N559">
        <f t="shared" si="68"/>
        <v>-331.58007800000087</v>
      </c>
      <c r="O559">
        <f t="shared" si="63"/>
        <v>-331.58007800000087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2.7092575453086645</v>
      </c>
    </row>
    <row r="560" spans="1:19" x14ac:dyDescent="0.25">
      <c r="A560" t="s">
        <v>585</v>
      </c>
      <c r="B560">
        <v>12866.466796999999</v>
      </c>
      <c r="C560">
        <v>12482.5</v>
      </c>
      <c r="D560">
        <v>12810.507813</v>
      </c>
      <c r="E560">
        <v>12669.806640999999</v>
      </c>
      <c r="F560">
        <v>12482.5</v>
      </c>
      <c r="G560">
        <v>12435.400390999999</v>
      </c>
      <c r="H560">
        <v>12224.700194999999</v>
      </c>
      <c r="I560">
        <v>12554.099609000001</v>
      </c>
      <c r="J560">
        <v>12424.175781</v>
      </c>
      <c r="L560" t="str">
        <f t="shared" si="67"/>
        <v>24APR2025:07:00:00</v>
      </c>
      <c r="M560">
        <v>8</v>
      </c>
      <c r="N560">
        <f t="shared" si="68"/>
        <v>-383.96679699999913</v>
      </c>
      <c r="O560">
        <f t="shared" si="63"/>
        <v>-383.96679699999913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2.9842442611325626</v>
      </c>
    </row>
    <row r="561" spans="1:19" x14ac:dyDescent="0.25">
      <c r="A561" t="s">
        <v>586</v>
      </c>
      <c r="B561">
        <v>13106.910156</v>
      </c>
      <c r="C561">
        <v>12708.599609000001</v>
      </c>
      <c r="D561">
        <v>12950.581055000001</v>
      </c>
      <c r="E561">
        <v>12887.537109000001</v>
      </c>
      <c r="F561">
        <v>12708.599609000001</v>
      </c>
      <c r="G561">
        <v>12669.599609000001</v>
      </c>
      <c r="H561">
        <v>12455.299805000001</v>
      </c>
      <c r="I561">
        <v>12759.700194999999</v>
      </c>
      <c r="J561">
        <v>12648.299805000001</v>
      </c>
      <c r="L561" t="str">
        <f t="shared" si="67"/>
        <v>24APR2025:08:00:00</v>
      </c>
      <c r="M561">
        <v>9</v>
      </c>
      <c r="N561">
        <f t="shared" si="68"/>
        <v>-398.31054699999913</v>
      </c>
      <c r="O561">
        <f t="shared" si="63"/>
        <v>-398.31054699999913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3.0389355100421058</v>
      </c>
    </row>
    <row r="562" spans="1:19" x14ac:dyDescent="0.25">
      <c r="A562" t="s">
        <v>587</v>
      </c>
      <c r="B562">
        <v>13453.102539</v>
      </c>
      <c r="C562">
        <v>13124.599609000001</v>
      </c>
      <c r="D562">
        <v>13577.088867</v>
      </c>
      <c r="E562">
        <v>13359.988281</v>
      </c>
      <c r="F562">
        <v>13124.599609000001</v>
      </c>
      <c r="G562">
        <v>13020.700194999999</v>
      </c>
      <c r="H562">
        <v>12864.799805000001</v>
      </c>
      <c r="I562">
        <v>13200.799805000001</v>
      </c>
      <c r="J562">
        <v>13052.725586</v>
      </c>
      <c r="L562" t="str">
        <f t="shared" si="67"/>
        <v>24APR2025:09:00:00</v>
      </c>
      <c r="M562">
        <v>10</v>
      </c>
      <c r="N562">
        <f t="shared" si="68"/>
        <v>-328.50292999999874</v>
      </c>
      <c r="O562">
        <f t="shared" si="63"/>
        <v>-328.50292999999874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2.4418377028472209</v>
      </c>
    </row>
    <row r="563" spans="1:19" x14ac:dyDescent="0.25">
      <c r="A563" t="s">
        <v>588</v>
      </c>
      <c r="B563">
        <v>14168.818359000001</v>
      </c>
      <c r="C563">
        <v>13758.299805000001</v>
      </c>
      <c r="D563">
        <v>14395.154296999999</v>
      </c>
      <c r="E563">
        <v>14209.689453000001</v>
      </c>
      <c r="F563">
        <v>13758.299805000001</v>
      </c>
      <c r="G563">
        <v>13544.200194999999</v>
      </c>
      <c r="H563">
        <v>13509.5</v>
      </c>
      <c r="I563">
        <v>13891.599609000001</v>
      </c>
      <c r="J563">
        <v>13675.900390999999</v>
      </c>
      <c r="L563" t="str">
        <f t="shared" si="67"/>
        <v>24APR2025:10:00:00</v>
      </c>
      <c r="M563">
        <v>11</v>
      </c>
      <c r="N563">
        <f t="shared" si="68"/>
        <v>-410.51855400000022</v>
      </c>
      <c r="O563">
        <f t="shared" si="63"/>
        <v>-410.51855400000022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2.8973379684780824</v>
      </c>
    </row>
    <row r="564" spans="1:19" x14ac:dyDescent="0.25">
      <c r="A564" t="s">
        <v>589</v>
      </c>
      <c r="B564">
        <v>14950.296875</v>
      </c>
      <c r="C564">
        <v>14440.700194999999</v>
      </c>
      <c r="D564">
        <v>14978.810546999999</v>
      </c>
      <c r="E564">
        <v>14897.182617</v>
      </c>
      <c r="F564">
        <v>14440.700194999999</v>
      </c>
      <c r="G564">
        <v>14151.900390999999</v>
      </c>
      <c r="H564">
        <v>14137.799805000001</v>
      </c>
      <c r="I564">
        <v>14594.099609000001</v>
      </c>
      <c r="J564">
        <v>14331.125</v>
      </c>
      <c r="L564" t="str">
        <f t="shared" si="67"/>
        <v>24APR2025:11:00:00</v>
      </c>
      <c r="M564">
        <v>12</v>
      </c>
      <c r="N564">
        <f t="shared" si="68"/>
        <v>-509.59668000000056</v>
      </c>
      <c r="O564">
        <f t="shared" si="63"/>
        <v>-509.59668000000056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3.4086057572017316</v>
      </c>
    </row>
    <row r="565" spans="1:19" x14ac:dyDescent="0.25">
      <c r="A565" t="s">
        <v>590</v>
      </c>
      <c r="B565">
        <v>16078.884765999999</v>
      </c>
      <c r="C565">
        <v>15093.799805000001</v>
      </c>
      <c r="D565">
        <v>15434.913086</v>
      </c>
      <c r="E565">
        <v>15323.924805000001</v>
      </c>
      <c r="F565">
        <v>15093.799805000001</v>
      </c>
      <c r="G565">
        <v>14764.299805000001</v>
      </c>
      <c r="H565">
        <v>14759.200194999999</v>
      </c>
      <c r="I565">
        <v>15311.099609000001</v>
      </c>
      <c r="J565">
        <v>14982.099609000001</v>
      </c>
      <c r="L565" t="str">
        <f t="shared" si="67"/>
        <v>24APR2025:12:00:00</v>
      </c>
      <c r="M565">
        <v>13</v>
      </c>
      <c r="N565">
        <f t="shared" si="68"/>
        <v>-985.08496099999866</v>
      </c>
      <c r="O565">
        <f t="shared" si="63"/>
        <v>-985.08496099999866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6.1265751657293688</v>
      </c>
    </row>
    <row r="566" spans="1:19" x14ac:dyDescent="0.25">
      <c r="A566" t="s">
        <v>591</v>
      </c>
      <c r="B566">
        <v>16441.421875</v>
      </c>
      <c r="C566">
        <v>15665.299805000001</v>
      </c>
      <c r="D566">
        <v>15784.669921999999</v>
      </c>
      <c r="E566">
        <v>15634.231444999999</v>
      </c>
      <c r="F566">
        <v>15665.299805000001</v>
      </c>
      <c r="G566">
        <v>15336.599609000001</v>
      </c>
      <c r="H566">
        <v>15308.5</v>
      </c>
      <c r="I566">
        <v>15975.599609000001</v>
      </c>
      <c r="J566">
        <v>15571.5</v>
      </c>
      <c r="L566" t="str">
        <f t="shared" si="67"/>
        <v>24APR2025:13:00:00</v>
      </c>
      <c r="M566">
        <v>14</v>
      </c>
      <c r="N566">
        <f t="shared" si="68"/>
        <v>-776.12206999999944</v>
      </c>
      <c r="O566">
        <f t="shared" si="63"/>
        <v>-776.12206999999944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4.7205288928211964</v>
      </c>
    </row>
    <row r="567" spans="1:19" x14ac:dyDescent="0.25">
      <c r="A567" t="s">
        <v>592</v>
      </c>
      <c r="B567">
        <v>16779.802734000001</v>
      </c>
      <c r="C567">
        <v>16268.400390999999</v>
      </c>
      <c r="D567">
        <v>16340.526367</v>
      </c>
      <c r="E567">
        <v>16207.148438</v>
      </c>
      <c r="F567">
        <v>16268.400390999999</v>
      </c>
      <c r="G567">
        <v>15938.400390999999</v>
      </c>
      <c r="H567">
        <v>15919.200194999999</v>
      </c>
      <c r="I567">
        <v>16642.599609000001</v>
      </c>
      <c r="J567">
        <v>16192.150390999999</v>
      </c>
      <c r="L567" t="str">
        <f t="shared" si="67"/>
        <v>24APR2025:14:00:00</v>
      </c>
      <c r="M567">
        <v>15</v>
      </c>
      <c r="N567">
        <f t="shared" si="68"/>
        <v>-511.40234300000157</v>
      </c>
      <c r="O567">
        <f t="shared" si="63"/>
        <v>-511.40234300000157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3.047725596700698</v>
      </c>
    </row>
    <row r="568" spans="1:19" x14ac:dyDescent="0.25">
      <c r="A568" t="s">
        <v>593</v>
      </c>
      <c r="B568">
        <v>17159.869140999999</v>
      </c>
      <c r="C568">
        <v>16720.400390999999</v>
      </c>
      <c r="D568">
        <v>16775.898438</v>
      </c>
      <c r="E568">
        <v>16516.154297000001</v>
      </c>
      <c r="F568">
        <v>16720.400390999999</v>
      </c>
      <c r="G568">
        <v>16302.299805000001</v>
      </c>
      <c r="H568">
        <v>16393.900390999999</v>
      </c>
      <c r="I568">
        <v>17105.199218999998</v>
      </c>
      <c r="J568">
        <v>16630.449218999998</v>
      </c>
      <c r="L568" t="str">
        <f t="shared" si="67"/>
        <v>24APR2025:15:00:00</v>
      </c>
      <c r="M568">
        <v>16</v>
      </c>
      <c r="N568">
        <f t="shared" si="68"/>
        <v>-439.46875</v>
      </c>
      <c r="O568">
        <f t="shared" si="63"/>
        <v>-439.46875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2.5610262315461325</v>
      </c>
    </row>
    <row r="569" spans="1:19" x14ac:dyDescent="0.25">
      <c r="A569" t="s">
        <v>594</v>
      </c>
      <c r="B569">
        <v>17392.498047000001</v>
      </c>
      <c r="C569">
        <v>17046.599609000001</v>
      </c>
      <c r="D569">
        <v>16968.246093999998</v>
      </c>
      <c r="E569">
        <v>16695.798827999999</v>
      </c>
      <c r="F569">
        <v>17046.599609000001</v>
      </c>
      <c r="G569">
        <v>16532.400390999999</v>
      </c>
      <c r="H569">
        <v>16775.300781000002</v>
      </c>
      <c r="I569">
        <v>17384.5</v>
      </c>
      <c r="J569">
        <v>16934.699218999998</v>
      </c>
      <c r="L569" t="str">
        <f t="shared" si="67"/>
        <v>24APR2025:16:00:00</v>
      </c>
      <c r="M569">
        <v>17</v>
      </c>
      <c r="N569">
        <f t="shared" si="68"/>
        <v>-345.89843800000017</v>
      </c>
      <c r="O569">
        <f t="shared" si="63"/>
        <v>-345.89843800000017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1.9887795132434327</v>
      </c>
    </row>
    <row r="570" spans="1:19" x14ac:dyDescent="0.25">
      <c r="A570" t="s">
        <v>595</v>
      </c>
      <c r="B570">
        <v>17271.125</v>
      </c>
      <c r="C570">
        <v>17167.900390999999</v>
      </c>
      <c r="D570">
        <v>17034.408202999999</v>
      </c>
      <c r="E570">
        <v>16873.861327999999</v>
      </c>
      <c r="F570">
        <v>17167.900390999999</v>
      </c>
      <c r="G570">
        <v>16572.099609000001</v>
      </c>
      <c r="H570">
        <v>16941.599609000001</v>
      </c>
      <c r="I570">
        <v>17404.900390999999</v>
      </c>
      <c r="J570">
        <v>17021.625</v>
      </c>
      <c r="L570" t="str">
        <f t="shared" si="67"/>
        <v>24APR2025:17:00:00</v>
      </c>
      <c r="M570">
        <v>18</v>
      </c>
      <c r="N570">
        <f t="shared" si="68"/>
        <v>-103.22460900000078</v>
      </c>
      <c r="O570">
        <f t="shared" si="63"/>
        <v>-103.22460900000078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0.59767159927335811</v>
      </c>
    </row>
    <row r="571" spans="1:19" x14ac:dyDescent="0.25">
      <c r="A571" t="s">
        <v>596</v>
      </c>
      <c r="B571">
        <v>17072.027343999998</v>
      </c>
      <c r="C571">
        <v>16998.400390999999</v>
      </c>
      <c r="D571">
        <v>16699.351563</v>
      </c>
      <c r="E571">
        <v>16387.402343999998</v>
      </c>
      <c r="F571">
        <v>16998.400390999999</v>
      </c>
      <c r="G571">
        <v>16344.900390999999</v>
      </c>
      <c r="H571">
        <v>16806</v>
      </c>
      <c r="I571">
        <v>17068.699218999998</v>
      </c>
      <c r="J571">
        <v>16804.5</v>
      </c>
      <c r="L571" t="str">
        <f t="shared" si="67"/>
        <v>24APR2025:18:00:00</v>
      </c>
      <c r="M571">
        <v>19</v>
      </c>
      <c r="N571">
        <f t="shared" si="68"/>
        <v>-73.626952999999048</v>
      </c>
      <c r="O571">
        <f t="shared" si="63"/>
        <v>-73.626952999999048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0.43127246410998404</v>
      </c>
    </row>
    <row r="572" spans="1:19" x14ac:dyDescent="0.25">
      <c r="A572" t="s">
        <v>597</v>
      </c>
      <c r="B572">
        <v>16357.071289</v>
      </c>
      <c r="C572">
        <v>16457.400390999999</v>
      </c>
      <c r="D572">
        <v>16137.479492</v>
      </c>
      <c r="E572">
        <v>15901.633789</v>
      </c>
      <c r="F572">
        <v>16457.400390999999</v>
      </c>
      <c r="G572">
        <v>15789.099609000001</v>
      </c>
      <c r="H572">
        <v>16271.900390999999</v>
      </c>
      <c r="I572">
        <v>16403.5</v>
      </c>
      <c r="J572">
        <v>16230.474609000001</v>
      </c>
      <c r="L572" t="str">
        <f t="shared" si="67"/>
        <v>24APR2025:19:00:00</v>
      </c>
      <c r="M572">
        <v>20</v>
      </c>
      <c r="N572">
        <f t="shared" si="68"/>
        <v>100.32910199999969</v>
      </c>
      <c r="O572" t="str">
        <f t="shared" si="63"/>
        <v/>
      </c>
      <c r="P572">
        <f t="shared" si="64"/>
        <v>100.32910199999969</v>
      </c>
      <c r="Q572" t="str">
        <f t="shared" si="65"/>
        <v/>
      </c>
      <c r="R572">
        <f t="shared" si="66"/>
        <v>1</v>
      </c>
      <c r="S572">
        <f t="shared" si="69"/>
        <v>0.61336837278119727</v>
      </c>
    </row>
    <row r="573" spans="1:19" x14ac:dyDescent="0.25">
      <c r="A573" t="s">
        <v>598</v>
      </c>
      <c r="B573">
        <v>15546.378906</v>
      </c>
      <c r="C573">
        <v>15947.599609000001</v>
      </c>
      <c r="D573">
        <v>15577.482421999999</v>
      </c>
      <c r="E573">
        <v>15278.517578000001</v>
      </c>
      <c r="F573">
        <v>15947.599609000001</v>
      </c>
      <c r="G573">
        <v>15344.299805000001</v>
      </c>
      <c r="H573">
        <v>15747.400390999999</v>
      </c>
      <c r="I573">
        <v>15863.5</v>
      </c>
      <c r="J573">
        <v>15725.699219</v>
      </c>
      <c r="L573" t="str">
        <f t="shared" si="67"/>
        <v>24APR2025:20:00:00</v>
      </c>
      <c r="M573">
        <v>21</v>
      </c>
      <c r="N573">
        <f t="shared" si="68"/>
        <v>401.22070300000087</v>
      </c>
      <c r="O573" t="str">
        <f t="shared" si="63"/>
        <v/>
      </c>
      <c r="P573">
        <f t="shared" si="64"/>
        <v>401.22070300000087</v>
      </c>
      <c r="Q573" t="str">
        <f t="shared" si="65"/>
        <v/>
      </c>
      <c r="R573">
        <f t="shared" si="66"/>
        <v>1</v>
      </c>
      <c r="S573">
        <f t="shared" si="69"/>
        <v>2.5807984317502575</v>
      </c>
    </row>
    <row r="574" spans="1:19" x14ac:dyDescent="0.25">
      <c r="A574" t="s">
        <v>599</v>
      </c>
      <c r="B574">
        <v>14852.341796999999</v>
      </c>
      <c r="C574">
        <v>15730.700194999999</v>
      </c>
      <c r="D574">
        <v>15432.890625</v>
      </c>
      <c r="E574">
        <v>15155.352539</v>
      </c>
      <c r="F574">
        <v>15730.700194999999</v>
      </c>
      <c r="G574">
        <v>15207.599609000001</v>
      </c>
      <c r="H574">
        <v>15526.900390999999</v>
      </c>
      <c r="I574">
        <v>15631.400390999999</v>
      </c>
      <c r="J574">
        <v>15524.150390999999</v>
      </c>
      <c r="L574" t="str">
        <f t="shared" si="67"/>
        <v>24APR2025:21:00:00</v>
      </c>
      <c r="M574">
        <v>22</v>
      </c>
      <c r="N574">
        <f t="shared" si="68"/>
        <v>878.35839800000031</v>
      </c>
      <c r="O574" t="str">
        <f t="shared" si="63"/>
        <v/>
      </c>
      <c r="P574">
        <f t="shared" si="64"/>
        <v>878.35839800000031</v>
      </c>
      <c r="Q574" t="str">
        <f t="shared" si="65"/>
        <v/>
      </c>
      <c r="R574">
        <f t="shared" si="66"/>
        <v>1</v>
      </c>
      <c r="S574">
        <f t="shared" si="69"/>
        <v>5.9139387579769984</v>
      </c>
    </row>
    <row r="575" spans="1:19" x14ac:dyDescent="0.25">
      <c r="A575" t="s">
        <v>600</v>
      </c>
      <c r="B575">
        <v>14134.789063</v>
      </c>
      <c r="C575">
        <v>15245.5</v>
      </c>
      <c r="D575">
        <v>15129.570313</v>
      </c>
      <c r="E575">
        <v>14832.371094</v>
      </c>
      <c r="F575">
        <v>15245.5</v>
      </c>
      <c r="G575">
        <v>14831.299805000001</v>
      </c>
      <c r="H575">
        <v>15053.200194999999</v>
      </c>
      <c r="I575">
        <v>15163.299805000001</v>
      </c>
      <c r="J575">
        <v>15073.325194999999</v>
      </c>
      <c r="L575" t="str">
        <f t="shared" si="67"/>
        <v>24APR2025:22:00:00</v>
      </c>
      <c r="M575">
        <v>23</v>
      </c>
      <c r="N575">
        <f t="shared" si="68"/>
        <v>1110.7109369999998</v>
      </c>
      <c r="O575" t="str">
        <f t="shared" si="63"/>
        <v/>
      </c>
      <c r="P575">
        <f t="shared" si="64"/>
        <v>1110.7109369999998</v>
      </c>
      <c r="Q575" t="str">
        <f t="shared" si="65"/>
        <v/>
      </c>
      <c r="R575">
        <f t="shared" si="66"/>
        <v>1</v>
      </c>
      <c r="S575">
        <f t="shared" si="69"/>
        <v>7.8579944281408327</v>
      </c>
    </row>
    <row r="576" spans="1:19" x14ac:dyDescent="0.25">
      <c r="A576" t="s">
        <v>601</v>
      </c>
      <c r="B576">
        <v>13375.092773</v>
      </c>
      <c r="C576">
        <v>14547.400390999999</v>
      </c>
      <c r="D576">
        <v>14414.890625</v>
      </c>
      <c r="E576">
        <v>14190.760742</v>
      </c>
      <c r="F576">
        <v>14547.400390999999</v>
      </c>
      <c r="G576">
        <v>14205.200194999999</v>
      </c>
      <c r="H576">
        <v>14357.5</v>
      </c>
      <c r="I576">
        <v>14476.700194999999</v>
      </c>
      <c r="J576">
        <v>14396.700194999999</v>
      </c>
      <c r="L576" t="str">
        <f t="shared" si="67"/>
        <v>24APR2025:23:00:00</v>
      </c>
      <c r="M576">
        <v>24</v>
      </c>
      <c r="N576">
        <f t="shared" si="68"/>
        <v>1172.3076179999989</v>
      </c>
      <c r="O576" t="str">
        <f t="shared" si="63"/>
        <v/>
      </c>
      <c r="P576">
        <f t="shared" si="64"/>
        <v>1172.3076179999989</v>
      </c>
      <c r="Q576" t="str">
        <f t="shared" si="65"/>
        <v/>
      </c>
      <c r="R576">
        <f t="shared" si="66"/>
        <v>1</v>
      </c>
      <c r="S576">
        <f t="shared" si="69"/>
        <v>8.7648559744311463</v>
      </c>
    </row>
    <row r="577" spans="1:19" x14ac:dyDescent="0.25">
      <c r="A577" t="s">
        <v>602</v>
      </c>
      <c r="B577">
        <v>12828.670898</v>
      </c>
      <c r="C577">
        <v>13750.200194999999</v>
      </c>
      <c r="D577">
        <v>13722.898438</v>
      </c>
      <c r="E577">
        <v>13559.695313</v>
      </c>
      <c r="F577">
        <v>13750.200194999999</v>
      </c>
      <c r="G577">
        <v>13469.599609000001</v>
      </c>
      <c r="H577">
        <v>13600.099609000001</v>
      </c>
      <c r="I577">
        <v>13720.799805000001</v>
      </c>
      <c r="J577">
        <v>13635.174805000001</v>
      </c>
      <c r="L577" t="str">
        <f t="shared" si="67"/>
        <v>25APR2025:00:00:00</v>
      </c>
      <c r="M577">
        <v>1</v>
      </c>
      <c r="N577">
        <f t="shared" si="68"/>
        <v>921.52929699999913</v>
      </c>
      <c r="O577" t="str">
        <f t="shared" si="63"/>
        <v/>
      </c>
      <c r="P577">
        <f t="shared" si="64"/>
        <v>921.52929699999913</v>
      </c>
      <c r="Q577" t="str">
        <f t="shared" si="65"/>
        <v/>
      </c>
      <c r="R577">
        <f t="shared" si="66"/>
        <v>1</v>
      </c>
      <c r="S577">
        <f t="shared" si="69"/>
        <v>7.1833575303866137</v>
      </c>
    </row>
    <row r="578" spans="1:19" x14ac:dyDescent="0.25">
      <c r="A578" t="s">
        <v>603</v>
      </c>
      <c r="B578">
        <v>12314.722656</v>
      </c>
      <c r="C578">
        <v>12606.799805000001</v>
      </c>
      <c r="D578">
        <v>13166.393555000001</v>
      </c>
      <c r="E578">
        <v>13133.611328000001</v>
      </c>
      <c r="F578">
        <v>13227.400390999999</v>
      </c>
      <c r="G578">
        <v>12866.299805000001</v>
      </c>
      <c r="H578">
        <v>12606.799805000001</v>
      </c>
      <c r="I578">
        <v>12941.099609000001</v>
      </c>
      <c r="J578">
        <v>12910.400390999999</v>
      </c>
      <c r="L578" t="str">
        <f t="shared" si="67"/>
        <v>25APR2025:01:00:00</v>
      </c>
      <c r="M578">
        <v>2</v>
      </c>
      <c r="N578">
        <f t="shared" si="68"/>
        <v>292.07714900000065</v>
      </c>
      <c r="O578" t="str">
        <f t="shared" si="63"/>
        <v/>
      </c>
      <c r="P578">
        <f t="shared" si="64"/>
        <v>292.07714900000065</v>
      </c>
      <c r="Q578" t="str">
        <f t="shared" si="65"/>
        <v/>
      </c>
      <c r="R578">
        <f t="shared" si="66"/>
        <v>1</v>
      </c>
      <c r="S578">
        <f t="shared" si="69"/>
        <v>2.3717720419606394</v>
      </c>
    </row>
    <row r="579" spans="1:19" x14ac:dyDescent="0.25">
      <c r="A579" t="s">
        <v>604</v>
      </c>
      <c r="B579">
        <v>12005.380859000001</v>
      </c>
      <c r="C579">
        <v>12090</v>
      </c>
      <c r="D579">
        <v>12887.502930000001</v>
      </c>
      <c r="E579">
        <v>12875.625977</v>
      </c>
      <c r="F579">
        <v>12746.700194999999</v>
      </c>
      <c r="G579">
        <v>12335.700194999999</v>
      </c>
      <c r="H579">
        <v>12090</v>
      </c>
      <c r="I579">
        <v>12498.099609000001</v>
      </c>
      <c r="J579">
        <v>12417.625</v>
      </c>
      <c r="L579" t="str">
        <f t="shared" si="67"/>
        <v>25APR2025:02:00:00</v>
      </c>
      <c r="M579">
        <v>3</v>
      </c>
      <c r="N579">
        <f t="shared" si="68"/>
        <v>84.619140999999217</v>
      </c>
      <c r="O579" t="str">
        <f t="shared" ref="O579:O642" si="70">IF(N579&lt;0,N579,"")</f>
        <v/>
      </c>
      <c r="P579">
        <f t="shared" ref="P579:P642" si="71">IF(N579&gt;0,N579,"")</f>
        <v>84.619140999999217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0.70484345306349272</v>
      </c>
    </row>
    <row r="580" spans="1:19" x14ac:dyDescent="0.25">
      <c r="A580" t="s">
        <v>605</v>
      </c>
      <c r="B580">
        <v>11887.638671999999</v>
      </c>
      <c r="C580">
        <v>11792.900390999999</v>
      </c>
      <c r="D580">
        <v>12624.558594</v>
      </c>
      <c r="E580">
        <v>12607.032227</v>
      </c>
      <c r="F580">
        <v>12427.900390999999</v>
      </c>
      <c r="G580">
        <v>11972.799805000001</v>
      </c>
      <c r="H580">
        <v>11792.900390999999</v>
      </c>
      <c r="I580">
        <v>12219.799805000001</v>
      </c>
      <c r="J580">
        <v>12103.350586</v>
      </c>
      <c r="L580" t="str">
        <f t="shared" si="67"/>
        <v>25APR2025:03:00:00</v>
      </c>
      <c r="M580">
        <v>4</v>
      </c>
      <c r="N580">
        <f t="shared" si="68"/>
        <v>-94.738280999999915</v>
      </c>
      <c r="O580">
        <f t="shared" si="70"/>
        <v>-94.738280999999915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0.79694785157918147</v>
      </c>
    </row>
    <row r="581" spans="1:19" x14ac:dyDescent="0.25">
      <c r="A581" t="s">
        <v>606</v>
      </c>
      <c r="B581">
        <v>11416.885742</v>
      </c>
      <c r="C581">
        <v>11635.599609000001</v>
      </c>
      <c r="D581">
        <v>12415.820313</v>
      </c>
      <c r="E581">
        <v>12435.766602</v>
      </c>
      <c r="F581">
        <v>12250</v>
      </c>
      <c r="G581">
        <v>11749.099609000001</v>
      </c>
      <c r="H581">
        <v>11635.599609000001</v>
      </c>
      <c r="I581">
        <v>12020</v>
      </c>
      <c r="J581">
        <v>11913.674805000001</v>
      </c>
      <c r="L581" t="str">
        <f t="shared" si="67"/>
        <v>25APR2025:04:00:00</v>
      </c>
      <c r="M581">
        <v>5</v>
      </c>
      <c r="N581">
        <f t="shared" si="68"/>
        <v>218.71386700000039</v>
      </c>
      <c r="O581" t="str">
        <f t="shared" si="70"/>
        <v/>
      </c>
      <c r="P581">
        <f t="shared" si="71"/>
        <v>218.71386700000039</v>
      </c>
      <c r="Q581" t="str">
        <f t="shared" si="72"/>
        <v/>
      </c>
      <c r="R581">
        <f t="shared" si="73"/>
        <v>1</v>
      </c>
      <c r="S581">
        <f t="shared" si="69"/>
        <v>1.915705140110181</v>
      </c>
    </row>
    <row r="582" spans="1:19" x14ac:dyDescent="0.25">
      <c r="A582" t="s">
        <v>607</v>
      </c>
      <c r="B582">
        <v>11458.891602</v>
      </c>
      <c r="C582">
        <v>11659.299805000001</v>
      </c>
      <c r="D582">
        <v>12218.754883</v>
      </c>
      <c r="E582">
        <v>12194.475586</v>
      </c>
      <c r="F582">
        <v>12235.5</v>
      </c>
      <c r="G582">
        <v>11723.900390999999</v>
      </c>
      <c r="H582">
        <v>11659.299805000001</v>
      </c>
      <c r="I582">
        <v>11951.099609000001</v>
      </c>
      <c r="J582">
        <v>11892.449219</v>
      </c>
      <c r="L582" t="str">
        <f t="shared" si="67"/>
        <v>25APR2025:05:00:00</v>
      </c>
      <c r="M582">
        <v>6</v>
      </c>
      <c r="N582">
        <f t="shared" si="68"/>
        <v>200.40820300000087</v>
      </c>
      <c r="O582" t="str">
        <f t="shared" si="70"/>
        <v/>
      </c>
      <c r="P582">
        <f t="shared" si="71"/>
        <v>200.40820300000087</v>
      </c>
      <c r="Q582" t="str">
        <f t="shared" si="72"/>
        <v/>
      </c>
      <c r="R582">
        <f t="shared" si="73"/>
        <v>1</v>
      </c>
      <c r="S582">
        <f t="shared" si="69"/>
        <v>1.7489318335555442</v>
      </c>
    </row>
    <row r="583" spans="1:19" x14ac:dyDescent="0.25">
      <c r="A583" t="s">
        <v>608</v>
      </c>
      <c r="B583">
        <v>11904.792969</v>
      </c>
      <c r="C583">
        <v>12075.700194999999</v>
      </c>
      <c r="D583">
        <v>12566.668944999999</v>
      </c>
      <c r="E583">
        <v>12480.870117</v>
      </c>
      <c r="F583">
        <v>12572.900390999999</v>
      </c>
      <c r="G583">
        <v>12106.099609000001</v>
      </c>
      <c r="H583">
        <v>12075.700194999999</v>
      </c>
      <c r="I583">
        <v>12272.700194999999</v>
      </c>
      <c r="J583">
        <v>12256.849609000001</v>
      </c>
      <c r="L583" t="str">
        <f t="shared" si="67"/>
        <v>25APR2025:06:00:00</v>
      </c>
      <c r="M583">
        <v>7</v>
      </c>
      <c r="N583">
        <f t="shared" si="68"/>
        <v>170.90722599999935</v>
      </c>
      <c r="O583" t="str">
        <f t="shared" si="70"/>
        <v/>
      </c>
      <c r="P583">
        <f t="shared" si="71"/>
        <v>170.90722599999935</v>
      </c>
      <c r="Q583" t="str">
        <f t="shared" si="72"/>
        <v/>
      </c>
      <c r="R583">
        <f t="shared" si="73"/>
        <v>1</v>
      </c>
      <c r="S583">
        <f t="shared" si="69"/>
        <v>1.4356169523068616</v>
      </c>
    </row>
    <row r="584" spans="1:19" x14ac:dyDescent="0.25">
      <c r="A584" t="s">
        <v>609</v>
      </c>
      <c r="B584">
        <v>12567.907227</v>
      </c>
      <c r="C584">
        <v>12523.599609000001</v>
      </c>
      <c r="D584">
        <v>12963.749023</v>
      </c>
      <c r="E584">
        <v>12977.471680000001</v>
      </c>
      <c r="F584">
        <v>13038</v>
      </c>
      <c r="G584">
        <v>12635.099609000001</v>
      </c>
      <c r="H584">
        <v>12523.599609000001</v>
      </c>
      <c r="I584">
        <v>12726.799805000001</v>
      </c>
      <c r="J584">
        <v>12730.875</v>
      </c>
      <c r="L584" t="str">
        <f t="shared" si="67"/>
        <v>25APR2025:07:00:00</v>
      </c>
      <c r="M584">
        <v>8</v>
      </c>
      <c r="N584">
        <f t="shared" si="68"/>
        <v>-44.307617999998911</v>
      </c>
      <c r="O584">
        <f t="shared" si="70"/>
        <v>-44.307617999998911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0.3525457118653102</v>
      </c>
    </row>
    <row r="585" spans="1:19" x14ac:dyDescent="0.25">
      <c r="A585" t="s">
        <v>610</v>
      </c>
      <c r="B585">
        <v>12859.390625</v>
      </c>
      <c r="C585">
        <v>12758.700194999999</v>
      </c>
      <c r="D585">
        <v>13195.328125</v>
      </c>
      <c r="E585">
        <v>13174.826171999999</v>
      </c>
      <c r="F585">
        <v>13236.299805000001</v>
      </c>
      <c r="G585">
        <v>12832</v>
      </c>
      <c r="H585">
        <v>12758.700194999999</v>
      </c>
      <c r="I585">
        <v>12901.299805000001</v>
      </c>
      <c r="J585">
        <v>12932.075194999999</v>
      </c>
      <c r="L585" t="str">
        <f t="shared" si="67"/>
        <v>25APR2025:08:00:00</v>
      </c>
      <c r="M585">
        <v>9</v>
      </c>
      <c r="N585">
        <f t="shared" si="68"/>
        <v>-100.69043000000056</v>
      </c>
      <c r="O585">
        <f t="shared" si="70"/>
        <v>-100.69043000000056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0.78301089792114897</v>
      </c>
    </row>
    <row r="586" spans="1:19" x14ac:dyDescent="0.25">
      <c r="A586" t="s">
        <v>611</v>
      </c>
      <c r="B586">
        <v>13206.627930000001</v>
      </c>
      <c r="C586">
        <v>13201.700194999999</v>
      </c>
      <c r="D586">
        <v>13732.972656</v>
      </c>
      <c r="E586">
        <v>13631.372069999999</v>
      </c>
      <c r="F586">
        <v>13661.099609000001</v>
      </c>
      <c r="G586">
        <v>13199.5</v>
      </c>
      <c r="H586">
        <v>13201.700194999999</v>
      </c>
      <c r="I586">
        <v>13364.599609000001</v>
      </c>
      <c r="J586">
        <v>13356.724609000001</v>
      </c>
      <c r="L586" t="str">
        <f t="shared" si="67"/>
        <v>25APR2025:09:00:00</v>
      </c>
      <c r="M586">
        <v>10</v>
      </c>
      <c r="N586">
        <f t="shared" si="68"/>
        <v>-4.9277350000011211</v>
      </c>
      <c r="O586">
        <f t="shared" si="70"/>
        <v>-4.9277350000011211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3.7312590512278636E-2</v>
      </c>
    </row>
    <row r="587" spans="1:19" x14ac:dyDescent="0.25">
      <c r="A587" t="s">
        <v>612</v>
      </c>
      <c r="B587">
        <v>13786.410156</v>
      </c>
      <c r="C587">
        <v>13888.5</v>
      </c>
      <c r="D587">
        <v>14627.050781</v>
      </c>
      <c r="E587">
        <v>14411.317383</v>
      </c>
      <c r="F587">
        <v>14348.400390999999</v>
      </c>
      <c r="G587">
        <v>13724</v>
      </c>
      <c r="H587">
        <v>13888.5</v>
      </c>
      <c r="I587">
        <v>14065.200194999999</v>
      </c>
      <c r="J587">
        <v>14006.524414</v>
      </c>
      <c r="L587" t="str">
        <f t="shared" si="67"/>
        <v>25APR2025:10:00:00</v>
      </c>
      <c r="M587">
        <v>11</v>
      </c>
      <c r="N587">
        <f t="shared" si="68"/>
        <v>102.08984400000008</v>
      </c>
      <c r="O587" t="str">
        <f t="shared" si="70"/>
        <v/>
      </c>
      <c r="P587">
        <f t="shared" si="71"/>
        <v>102.08984400000008</v>
      </c>
      <c r="Q587" t="str">
        <f t="shared" si="72"/>
        <v/>
      </c>
      <c r="R587">
        <f t="shared" si="73"/>
        <v>1</v>
      </c>
      <c r="S587">
        <f t="shared" si="69"/>
        <v>0.74051071196057106</v>
      </c>
    </row>
    <row r="588" spans="1:19" x14ac:dyDescent="0.25">
      <c r="A588" t="s">
        <v>613</v>
      </c>
      <c r="B588">
        <v>14857.642578000001</v>
      </c>
      <c r="C588">
        <v>14565.900390999999</v>
      </c>
      <c r="D588">
        <v>15284.946289</v>
      </c>
      <c r="E588">
        <v>15250.695313</v>
      </c>
      <c r="F588">
        <v>15017.200194999999</v>
      </c>
      <c r="G588">
        <v>14300.200194999999</v>
      </c>
      <c r="H588">
        <v>14565.900390999999</v>
      </c>
      <c r="I588">
        <v>14761.700194999999</v>
      </c>
      <c r="J588">
        <v>14661.25</v>
      </c>
      <c r="L588" t="str">
        <f t="shared" ref="L588:L651" si="74">A588</f>
        <v>25APR2025:11:00:00</v>
      </c>
      <c r="M588">
        <v>12</v>
      </c>
      <c r="N588">
        <f t="shared" ref="N588:N651" si="75">C588-B588</f>
        <v>-291.74218700000165</v>
      </c>
      <c r="O588">
        <f t="shared" si="70"/>
        <v>-291.74218700000165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1.9635832903396797</v>
      </c>
    </row>
    <row r="589" spans="1:19" x14ac:dyDescent="0.25">
      <c r="A589" t="s">
        <v>614</v>
      </c>
      <c r="B589">
        <v>15519.644531</v>
      </c>
      <c r="C589">
        <v>15229.700194999999</v>
      </c>
      <c r="D589">
        <v>15663.860352</v>
      </c>
      <c r="E589">
        <v>15663.362305000001</v>
      </c>
      <c r="F589">
        <v>15686.299805000001</v>
      </c>
      <c r="G589">
        <v>14867.900390999999</v>
      </c>
      <c r="H589">
        <v>15229.700194999999</v>
      </c>
      <c r="I589">
        <v>15418.599609000001</v>
      </c>
      <c r="J589">
        <v>15300.625</v>
      </c>
      <c r="L589" t="str">
        <f t="shared" si="74"/>
        <v>25APR2025:12:00:00</v>
      </c>
      <c r="M589">
        <v>13</v>
      </c>
      <c r="N589">
        <f t="shared" si="75"/>
        <v>-289.94433600000048</v>
      </c>
      <c r="O589">
        <f t="shared" si="70"/>
        <v>-289.94433600000048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1.86824083129511</v>
      </c>
    </row>
    <row r="590" spans="1:19" x14ac:dyDescent="0.25">
      <c r="A590" t="s">
        <v>615</v>
      </c>
      <c r="B590">
        <v>16149.759765999999</v>
      </c>
      <c r="C590">
        <v>15792.299805000001</v>
      </c>
      <c r="D590">
        <v>16157.082031</v>
      </c>
      <c r="E590">
        <v>16247.821289</v>
      </c>
      <c r="F590">
        <v>16255.299805000001</v>
      </c>
      <c r="G590">
        <v>15363.200194999999</v>
      </c>
      <c r="H590">
        <v>15792.299805000001</v>
      </c>
      <c r="I590">
        <v>16060.299805000001</v>
      </c>
      <c r="J590">
        <v>15867.775390999999</v>
      </c>
      <c r="L590" t="str">
        <f t="shared" si="74"/>
        <v>25APR2025:13:00:00</v>
      </c>
      <c r="M590">
        <v>14</v>
      </c>
      <c r="N590">
        <f t="shared" si="75"/>
        <v>-357.45996099999866</v>
      </c>
      <c r="O590">
        <f t="shared" si="70"/>
        <v>-357.45996099999866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2.2134072963274485</v>
      </c>
    </row>
    <row r="591" spans="1:19" x14ac:dyDescent="0.25">
      <c r="A591" t="s">
        <v>616</v>
      </c>
      <c r="B591">
        <v>16715.792968999998</v>
      </c>
      <c r="C591">
        <v>16372.299805000001</v>
      </c>
      <c r="D591">
        <v>16539.982422000001</v>
      </c>
      <c r="E591">
        <v>16691.373047000001</v>
      </c>
      <c r="F591">
        <v>16796</v>
      </c>
      <c r="G591">
        <v>15874</v>
      </c>
      <c r="H591">
        <v>16372.299805000001</v>
      </c>
      <c r="I591">
        <v>16701.199218999998</v>
      </c>
      <c r="J591">
        <v>16435.875</v>
      </c>
      <c r="L591" t="str">
        <f t="shared" si="74"/>
        <v>25APR2025:14:00:00</v>
      </c>
      <c r="M591">
        <v>15</v>
      </c>
      <c r="N591">
        <f t="shared" si="75"/>
        <v>-343.49316399999771</v>
      </c>
      <c r="O591">
        <f t="shared" si="70"/>
        <v>-343.49316399999771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2.0549019997855762</v>
      </c>
    </row>
    <row r="592" spans="1:19" x14ac:dyDescent="0.25">
      <c r="A592" t="s">
        <v>617</v>
      </c>
      <c r="B592">
        <v>17002.761718999998</v>
      </c>
      <c r="C592">
        <v>16807.699218999998</v>
      </c>
      <c r="D592">
        <v>16831.685547000001</v>
      </c>
      <c r="E592">
        <v>16723.626952999999</v>
      </c>
      <c r="F592">
        <v>17221.300781000002</v>
      </c>
      <c r="G592">
        <v>16225</v>
      </c>
      <c r="H592">
        <v>16807.699218999998</v>
      </c>
      <c r="I592">
        <v>17129.800781000002</v>
      </c>
      <c r="J592">
        <v>16845.949218999998</v>
      </c>
      <c r="L592" t="str">
        <f t="shared" si="74"/>
        <v>25APR2025:15:00:00</v>
      </c>
      <c r="M592">
        <v>16</v>
      </c>
      <c r="N592">
        <f t="shared" si="75"/>
        <v>-195.0625</v>
      </c>
      <c r="O592">
        <f t="shared" si="70"/>
        <v>-195.0625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1.1472400967780687</v>
      </c>
    </row>
    <row r="593" spans="1:19" x14ac:dyDescent="0.25">
      <c r="A593" t="s">
        <v>618</v>
      </c>
      <c r="B593">
        <v>17314.394531000002</v>
      </c>
      <c r="C593">
        <v>17083</v>
      </c>
      <c r="D593">
        <v>17071.275390999999</v>
      </c>
      <c r="E593">
        <v>16931.832031000002</v>
      </c>
      <c r="F593">
        <v>17472.199218999998</v>
      </c>
      <c r="G593">
        <v>16421.5</v>
      </c>
      <c r="H593">
        <v>17083</v>
      </c>
      <c r="I593">
        <v>17345</v>
      </c>
      <c r="J593">
        <v>17080.425781000002</v>
      </c>
      <c r="L593" t="str">
        <f t="shared" si="74"/>
        <v>25APR2025:16:00:00</v>
      </c>
      <c r="M593">
        <v>17</v>
      </c>
      <c r="N593">
        <f t="shared" si="75"/>
        <v>-231.39453100000173</v>
      </c>
      <c r="O593">
        <f t="shared" si="70"/>
        <v>-231.39453100000173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1.3364286610525642</v>
      </c>
    </row>
    <row r="594" spans="1:19" x14ac:dyDescent="0.25">
      <c r="A594" t="s">
        <v>619</v>
      </c>
      <c r="B594">
        <v>17493.53125</v>
      </c>
      <c r="C594">
        <v>17156.400390999999</v>
      </c>
      <c r="D594">
        <v>17238.037109000001</v>
      </c>
      <c r="E594">
        <v>17075.990234000001</v>
      </c>
      <c r="F594">
        <v>17498.400390999999</v>
      </c>
      <c r="G594">
        <v>16402</v>
      </c>
      <c r="H594">
        <v>17156.400390999999</v>
      </c>
      <c r="I594">
        <v>17336.400390999999</v>
      </c>
      <c r="J594">
        <v>17098.298827999999</v>
      </c>
      <c r="L594" t="str">
        <f t="shared" si="74"/>
        <v>25APR2025:17:00:00</v>
      </c>
      <c r="M594">
        <v>18</v>
      </c>
      <c r="N594">
        <f t="shared" si="75"/>
        <v>-337.13085900000078</v>
      </c>
      <c r="O594">
        <f t="shared" si="70"/>
        <v>-337.13085900000078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1.9271744176865422</v>
      </c>
    </row>
    <row r="595" spans="1:19" x14ac:dyDescent="0.25">
      <c r="A595" t="s">
        <v>620</v>
      </c>
      <c r="B595">
        <v>17290.914063</v>
      </c>
      <c r="C595">
        <v>16982.400390999999</v>
      </c>
      <c r="D595">
        <v>16872.933593999998</v>
      </c>
      <c r="E595">
        <v>16790.943359000001</v>
      </c>
      <c r="F595">
        <v>17287.199218999998</v>
      </c>
      <c r="G595">
        <v>16187.099609000001</v>
      </c>
      <c r="H595">
        <v>16982.400390999999</v>
      </c>
      <c r="I595">
        <v>17004.699218999998</v>
      </c>
      <c r="J595">
        <v>16865.347656000002</v>
      </c>
      <c r="L595" t="str">
        <f t="shared" si="74"/>
        <v>25APR2025:18:00:00</v>
      </c>
      <c r="M595">
        <v>19</v>
      </c>
      <c r="N595">
        <f t="shared" si="75"/>
        <v>-308.51367200000095</v>
      </c>
      <c r="O595">
        <f t="shared" si="70"/>
        <v>-308.51367200000095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1.78425311048289</v>
      </c>
    </row>
    <row r="596" spans="1:19" x14ac:dyDescent="0.25">
      <c r="A596" t="s">
        <v>621</v>
      </c>
      <c r="B596">
        <v>16654.269531000002</v>
      </c>
      <c r="C596">
        <v>16359.900390999999</v>
      </c>
      <c r="D596">
        <v>16065.310546999999</v>
      </c>
      <c r="E596">
        <v>16210.458008</v>
      </c>
      <c r="F596">
        <v>16607.400390999999</v>
      </c>
      <c r="G596">
        <v>15607.599609000001</v>
      </c>
      <c r="H596">
        <v>16359.900390999999</v>
      </c>
      <c r="I596">
        <v>16285.799805000001</v>
      </c>
      <c r="J596">
        <v>16215.174805000001</v>
      </c>
      <c r="L596" t="str">
        <f t="shared" si="74"/>
        <v>25APR2025:19:00:00</v>
      </c>
      <c r="M596">
        <v>20</v>
      </c>
      <c r="N596">
        <f t="shared" si="75"/>
        <v>-294.36914000000252</v>
      </c>
      <c r="O596">
        <f t="shared" si="70"/>
        <v>-294.36914000000252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1.7675295782385909</v>
      </c>
    </row>
    <row r="597" spans="1:19" x14ac:dyDescent="0.25">
      <c r="A597" t="s">
        <v>622</v>
      </c>
      <c r="B597">
        <v>15791.756836</v>
      </c>
      <c r="C597">
        <v>15770.400390999999</v>
      </c>
      <c r="D597">
        <v>15365.013671999999</v>
      </c>
      <c r="E597">
        <v>15533.920898</v>
      </c>
      <c r="F597">
        <v>16019.299805000001</v>
      </c>
      <c r="G597">
        <v>15123.599609000001</v>
      </c>
      <c r="H597">
        <v>15770.400390999999</v>
      </c>
      <c r="I597">
        <v>15697.200194999999</v>
      </c>
      <c r="J597">
        <v>15652.624023</v>
      </c>
      <c r="L597" t="str">
        <f t="shared" si="74"/>
        <v>25APR2025:20:00:00</v>
      </c>
      <c r="M597">
        <v>21</v>
      </c>
      <c r="N597">
        <f t="shared" si="75"/>
        <v>-21.356445000001258</v>
      </c>
      <c r="O597">
        <f t="shared" si="70"/>
        <v>-21.356445000001258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0.13523792964767292</v>
      </c>
    </row>
    <row r="598" spans="1:19" x14ac:dyDescent="0.25">
      <c r="A598" t="s">
        <v>623</v>
      </c>
      <c r="B598">
        <v>15447.727539</v>
      </c>
      <c r="C598">
        <v>15512</v>
      </c>
      <c r="D598">
        <v>15163.474609000001</v>
      </c>
      <c r="E598">
        <v>15376.8125</v>
      </c>
      <c r="F598">
        <v>15757.299805000001</v>
      </c>
      <c r="G598">
        <v>14964.700194999999</v>
      </c>
      <c r="H598">
        <v>15512</v>
      </c>
      <c r="I598">
        <v>15438.5</v>
      </c>
      <c r="J598">
        <v>15418.125</v>
      </c>
      <c r="L598" t="str">
        <f t="shared" si="74"/>
        <v>25APR2025:21:00:00</v>
      </c>
      <c r="M598">
        <v>22</v>
      </c>
      <c r="N598">
        <f t="shared" si="75"/>
        <v>64.272461000000476</v>
      </c>
      <c r="O598" t="str">
        <f t="shared" si="70"/>
        <v/>
      </c>
      <c r="P598">
        <f t="shared" si="71"/>
        <v>64.272461000000476</v>
      </c>
      <c r="Q598" t="str">
        <f t="shared" si="72"/>
        <v/>
      </c>
      <c r="R598">
        <f t="shared" si="73"/>
        <v>1</v>
      </c>
      <c r="S598">
        <f t="shared" si="76"/>
        <v>0.41606418055817884</v>
      </c>
    </row>
    <row r="599" spans="1:19" x14ac:dyDescent="0.25">
      <c r="A599" t="s">
        <v>624</v>
      </c>
      <c r="B599">
        <v>14969.622069999999</v>
      </c>
      <c r="C599">
        <v>15066.599609000001</v>
      </c>
      <c r="D599">
        <v>14826.932617</v>
      </c>
      <c r="E599">
        <v>14941.160156</v>
      </c>
      <c r="F599">
        <v>15311.400390999999</v>
      </c>
      <c r="G599">
        <v>14616.099609000001</v>
      </c>
      <c r="H599">
        <v>15066.599609000001</v>
      </c>
      <c r="I599">
        <v>14996.400390999999</v>
      </c>
      <c r="J599">
        <v>14997.625</v>
      </c>
      <c r="L599" t="str">
        <f t="shared" si="74"/>
        <v>25APR2025:22:00:00</v>
      </c>
      <c r="M599">
        <v>23</v>
      </c>
      <c r="N599">
        <f t="shared" si="75"/>
        <v>96.977539000001343</v>
      </c>
      <c r="O599" t="str">
        <f t="shared" si="70"/>
        <v/>
      </c>
      <c r="P599">
        <f t="shared" si="71"/>
        <v>96.977539000001343</v>
      </c>
      <c r="Q599" t="str">
        <f t="shared" si="72"/>
        <v/>
      </c>
      <c r="R599">
        <f t="shared" si="73"/>
        <v>1</v>
      </c>
      <c r="S599">
        <f t="shared" si="76"/>
        <v>0.64782890674541493</v>
      </c>
    </row>
    <row r="600" spans="1:19" x14ac:dyDescent="0.25">
      <c r="A600" t="s">
        <v>625</v>
      </c>
      <c r="B600">
        <v>14333.597656</v>
      </c>
      <c r="C600">
        <v>14453</v>
      </c>
      <c r="D600">
        <v>14283.061523</v>
      </c>
      <c r="E600">
        <v>14416.168944999999</v>
      </c>
      <c r="F600">
        <v>14676.200194999999</v>
      </c>
      <c r="G600">
        <v>14042.099609000001</v>
      </c>
      <c r="H600">
        <v>14453</v>
      </c>
      <c r="I600">
        <v>14434.200194999999</v>
      </c>
      <c r="J600">
        <v>14401.375</v>
      </c>
      <c r="L600" t="str">
        <f t="shared" si="74"/>
        <v>25APR2025:23:00:00</v>
      </c>
      <c r="M600">
        <v>24</v>
      </c>
      <c r="N600">
        <f t="shared" si="75"/>
        <v>119.40234400000008</v>
      </c>
      <c r="O600" t="str">
        <f t="shared" si="70"/>
        <v/>
      </c>
      <c r="P600">
        <f t="shared" si="71"/>
        <v>119.40234400000008</v>
      </c>
      <c r="Q600" t="str">
        <f t="shared" si="72"/>
        <v/>
      </c>
      <c r="R600">
        <f t="shared" si="73"/>
        <v>1</v>
      </c>
      <c r="S600">
        <f t="shared" si="76"/>
        <v>0.83302424740531644</v>
      </c>
    </row>
    <row r="601" spans="1:19" x14ac:dyDescent="0.25">
      <c r="A601" t="s">
        <v>626</v>
      </c>
      <c r="B601">
        <v>13603.627930000001</v>
      </c>
      <c r="C601">
        <v>13773.400390999999</v>
      </c>
      <c r="D601">
        <v>13698.487305000001</v>
      </c>
      <c r="E601">
        <v>13818.328125</v>
      </c>
      <c r="F601">
        <v>13999.599609000001</v>
      </c>
      <c r="G601">
        <v>13375.200194999999</v>
      </c>
      <c r="H601">
        <v>13773.400390999999</v>
      </c>
      <c r="I601">
        <v>13809.099609000001</v>
      </c>
      <c r="J601">
        <v>13739.326171999999</v>
      </c>
      <c r="L601" t="str">
        <f t="shared" si="74"/>
        <v>26APR2025:00:00:00</v>
      </c>
      <c r="M601">
        <v>1</v>
      </c>
      <c r="N601">
        <f t="shared" si="75"/>
        <v>169.77246099999866</v>
      </c>
      <c r="O601" t="str">
        <f t="shared" si="70"/>
        <v/>
      </c>
      <c r="P601">
        <f t="shared" si="71"/>
        <v>169.77246099999866</v>
      </c>
      <c r="Q601" t="str">
        <f t="shared" si="72"/>
        <v/>
      </c>
      <c r="R601">
        <f t="shared" si="73"/>
        <v>1</v>
      </c>
      <c r="S601">
        <f t="shared" si="76"/>
        <v>1.2479940047875056</v>
      </c>
    </row>
    <row r="602" spans="1:19" x14ac:dyDescent="0.25">
      <c r="A602" t="s">
        <v>627</v>
      </c>
      <c r="B602">
        <v>13006.097656</v>
      </c>
      <c r="C602">
        <v>13297.299805000001</v>
      </c>
      <c r="D602">
        <v>13165.288086</v>
      </c>
      <c r="E602">
        <v>13350.306640999999</v>
      </c>
      <c r="F602">
        <v>13495.5</v>
      </c>
      <c r="G602">
        <v>13057.700194999999</v>
      </c>
      <c r="H602">
        <v>13326.700194999999</v>
      </c>
      <c r="I602">
        <v>13309.299805000001</v>
      </c>
      <c r="J602">
        <v>13297.299805000001</v>
      </c>
      <c r="L602" t="str">
        <f t="shared" si="74"/>
        <v>26APR2025:01:00:00</v>
      </c>
      <c r="M602">
        <v>2</v>
      </c>
      <c r="N602">
        <f t="shared" si="75"/>
        <v>291.20214900000065</v>
      </c>
      <c r="O602" t="str">
        <f t="shared" si="70"/>
        <v/>
      </c>
      <c r="P602">
        <f t="shared" si="71"/>
        <v>291.20214900000065</v>
      </c>
      <c r="Q602" t="str">
        <f t="shared" si="72"/>
        <v/>
      </c>
      <c r="R602">
        <f t="shared" si="73"/>
        <v>1</v>
      </c>
      <c r="S602">
        <f t="shared" si="76"/>
        <v>2.238966342572883</v>
      </c>
    </row>
    <row r="603" spans="1:19" x14ac:dyDescent="0.25">
      <c r="A603" t="s">
        <v>628</v>
      </c>
      <c r="B603">
        <v>12642.979492</v>
      </c>
      <c r="C603">
        <v>12798.775390999999</v>
      </c>
      <c r="D603">
        <v>12745.533203000001</v>
      </c>
      <c r="E603">
        <v>12900.908203000001</v>
      </c>
      <c r="F603">
        <v>12978.200194999999</v>
      </c>
      <c r="G603">
        <v>12521.400390999999</v>
      </c>
      <c r="H603">
        <v>12844.200194999999</v>
      </c>
      <c r="I603">
        <v>12851.299805000001</v>
      </c>
      <c r="J603">
        <v>12798.775390999999</v>
      </c>
      <c r="L603" t="str">
        <f t="shared" si="74"/>
        <v>26APR2025:02:00:00</v>
      </c>
      <c r="M603">
        <v>3</v>
      </c>
      <c r="N603">
        <f t="shared" si="75"/>
        <v>155.79589899999883</v>
      </c>
      <c r="O603" t="str">
        <f t="shared" si="70"/>
        <v/>
      </c>
      <c r="P603">
        <f t="shared" si="71"/>
        <v>155.79589899999883</v>
      </c>
      <c r="Q603" t="str">
        <f t="shared" si="72"/>
        <v/>
      </c>
      <c r="R603">
        <f t="shared" si="73"/>
        <v>1</v>
      </c>
      <c r="S603">
        <f t="shared" si="76"/>
        <v>1.2322720217855339</v>
      </c>
    </row>
    <row r="604" spans="1:19" x14ac:dyDescent="0.25">
      <c r="A604" t="s">
        <v>629</v>
      </c>
      <c r="B604">
        <v>12177.568359000001</v>
      </c>
      <c r="C604">
        <v>12428.075194999999</v>
      </c>
      <c r="D604">
        <v>12327.509765999999</v>
      </c>
      <c r="E604">
        <v>12485.780273</v>
      </c>
      <c r="F604">
        <v>12598.299805000001</v>
      </c>
      <c r="G604">
        <v>12113.299805000001</v>
      </c>
      <c r="H604">
        <v>12475.900390999999</v>
      </c>
      <c r="I604">
        <v>12524.799805000001</v>
      </c>
      <c r="J604">
        <v>12428.075194999999</v>
      </c>
      <c r="L604" t="str">
        <f t="shared" si="74"/>
        <v>26APR2025:03:00:00</v>
      </c>
      <c r="M604">
        <v>4</v>
      </c>
      <c r="N604">
        <f t="shared" si="75"/>
        <v>250.50683599999866</v>
      </c>
      <c r="O604" t="str">
        <f t="shared" si="70"/>
        <v/>
      </c>
      <c r="P604">
        <f t="shared" si="71"/>
        <v>250.50683599999866</v>
      </c>
      <c r="Q604" t="str">
        <f t="shared" si="72"/>
        <v/>
      </c>
      <c r="R604">
        <f t="shared" si="73"/>
        <v>1</v>
      </c>
      <c r="S604">
        <f t="shared" si="76"/>
        <v>2.0571170583071137</v>
      </c>
    </row>
    <row r="605" spans="1:19" x14ac:dyDescent="0.25">
      <c r="A605" t="s">
        <v>630</v>
      </c>
      <c r="B605">
        <v>11774.752930000001</v>
      </c>
      <c r="C605">
        <v>12131</v>
      </c>
      <c r="D605">
        <v>11940.250977</v>
      </c>
      <c r="E605">
        <v>12071.042969</v>
      </c>
      <c r="F605">
        <v>12336.099609000001</v>
      </c>
      <c r="G605">
        <v>11818.900390999999</v>
      </c>
      <c r="H605">
        <v>12189.5</v>
      </c>
      <c r="I605">
        <v>12179.5</v>
      </c>
      <c r="J605">
        <v>12131</v>
      </c>
      <c r="L605" t="str">
        <f t="shared" si="74"/>
        <v>26APR2025:04:00:00</v>
      </c>
      <c r="M605">
        <v>5</v>
      </c>
      <c r="N605">
        <f t="shared" si="75"/>
        <v>356.24706999999944</v>
      </c>
      <c r="O605" t="str">
        <f t="shared" si="70"/>
        <v/>
      </c>
      <c r="P605">
        <f t="shared" si="71"/>
        <v>356.24706999999944</v>
      </c>
      <c r="Q605" t="str">
        <f t="shared" si="72"/>
        <v/>
      </c>
      <c r="R605">
        <f t="shared" si="73"/>
        <v>1</v>
      </c>
      <c r="S605">
        <f t="shared" si="76"/>
        <v>3.0255163069481021</v>
      </c>
    </row>
    <row r="606" spans="1:19" x14ac:dyDescent="0.25">
      <c r="A606" t="s">
        <v>631</v>
      </c>
      <c r="B606">
        <v>11476.563477</v>
      </c>
      <c r="C606">
        <v>11905.300781</v>
      </c>
      <c r="D606">
        <v>11682.929688</v>
      </c>
      <c r="E606">
        <v>11799.882813</v>
      </c>
      <c r="F606">
        <v>12140.200194999999</v>
      </c>
      <c r="G606">
        <v>11604.599609000001</v>
      </c>
      <c r="H606">
        <v>11981.299805000001</v>
      </c>
      <c r="I606">
        <v>11895.099609000001</v>
      </c>
      <c r="J606">
        <v>11905.300781</v>
      </c>
      <c r="L606" t="str">
        <f t="shared" si="74"/>
        <v>26APR2025:05:00:00</v>
      </c>
      <c r="M606">
        <v>6</v>
      </c>
      <c r="N606">
        <f t="shared" si="75"/>
        <v>428.73730400000022</v>
      </c>
      <c r="O606" t="str">
        <f t="shared" si="70"/>
        <v/>
      </c>
      <c r="P606">
        <f t="shared" si="71"/>
        <v>428.73730400000022</v>
      </c>
      <c r="Q606" t="str">
        <f t="shared" si="72"/>
        <v/>
      </c>
      <c r="R606">
        <f t="shared" si="73"/>
        <v>1</v>
      </c>
      <c r="S606">
        <f t="shared" si="76"/>
        <v>3.7357638012391594</v>
      </c>
    </row>
    <row r="607" spans="1:19" x14ac:dyDescent="0.25">
      <c r="A607" t="s">
        <v>632</v>
      </c>
      <c r="B607">
        <v>11398.509765999999</v>
      </c>
      <c r="C607">
        <v>11893.175781</v>
      </c>
      <c r="D607">
        <v>11655.169921999999</v>
      </c>
      <c r="E607">
        <v>11723.845703000001</v>
      </c>
      <c r="F607">
        <v>12144</v>
      </c>
      <c r="G607">
        <v>11622.099609000001</v>
      </c>
      <c r="H607">
        <v>11953.700194999999</v>
      </c>
      <c r="I607">
        <v>11852.900390999999</v>
      </c>
      <c r="J607">
        <v>11893.175781</v>
      </c>
      <c r="L607" t="str">
        <f t="shared" si="74"/>
        <v>26APR2025:06:00:00</v>
      </c>
      <c r="M607">
        <v>7</v>
      </c>
      <c r="N607">
        <f t="shared" si="75"/>
        <v>494.6660150000007</v>
      </c>
      <c r="O607" t="str">
        <f t="shared" si="70"/>
        <v/>
      </c>
      <c r="P607">
        <f t="shared" si="71"/>
        <v>494.6660150000007</v>
      </c>
      <c r="Q607" t="str">
        <f t="shared" si="72"/>
        <v/>
      </c>
      <c r="R607">
        <f t="shared" si="73"/>
        <v>1</v>
      </c>
      <c r="S607">
        <f t="shared" si="76"/>
        <v>4.3397428712612349</v>
      </c>
    </row>
    <row r="608" spans="1:19" x14ac:dyDescent="0.25">
      <c r="A608" t="s">
        <v>633</v>
      </c>
      <c r="B608">
        <v>11372.995117</v>
      </c>
      <c r="C608">
        <v>12007.700194999999</v>
      </c>
      <c r="D608">
        <v>11719.707031</v>
      </c>
      <c r="E608">
        <v>11840.213867</v>
      </c>
      <c r="F608">
        <v>12261.5</v>
      </c>
      <c r="G608">
        <v>11761.400390999999</v>
      </c>
      <c r="H608">
        <v>12078.099609000001</v>
      </c>
      <c r="I608">
        <v>11929.799805000001</v>
      </c>
      <c r="J608">
        <v>12007.700194999999</v>
      </c>
      <c r="L608" t="str">
        <f t="shared" si="74"/>
        <v>26APR2025:07:00:00</v>
      </c>
      <c r="M608">
        <v>8</v>
      </c>
      <c r="N608">
        <f t="shared" si="75"/>
        <v>634.70507799999905</v>
      </c>
      <c r="O608" t="str">
        <f t="shared" si="70"/>
        <v/>
      </c>
      <c r="P608">
        <f t="shared" si="71"/>
        <v>634.70507799999905</v>
      </c>
      <c r="Q608" t="str">
        <f t="shared" si="72"/>
        <v/>
      </c>
      <c r="R608">
        <f t="shared" si="73"/>
        <v>1</v>
      </c>
      <c r="S608">
        <f t="shared" si="76"/>
        <v>5.5808084982931323</v>
      </c>
    </row>
    <row r="609" spans="1:19" x14ac:dyDescent="0.25">
      <c r="A609" t="s">
        <v>634</v>
      </c>
      <c r="B609">
        <v>11482.446289</v>
      </c>
      <c r="C609">
        <v>12110.700194999999</v>
      </c>
      <c r="D609">
        <v>11797.842773</v>
      </c>
      <c r="E609">
        <v>11953.913086</v>
      </c>
      <c r="F609">
        <v>12373.900390999999</v>
      </c>
      <c r="G609">
        <v>11864.700194999999</v>
      </c>
      <c r="H609">
        <v>12187.700194999999</v>
      </c>
      <c r="I609">
        <v>12016.5</v>
      </c>
      <c r="J609">
        <v>12110.700194999999</v>
      </c>
      <c r="L609" t="str">
        <f t="shared" si="74"/>
        <v>26APR2025:08:00:00</v>
      </c>
      <c r="M609">
        <v>9</v>
      </c>
      <c r="N609">
        <f t="shared" si="75"/>
        <v>628.25390599999992</v>
      </c>
      <c r="O609" t="str">
        <f t="shared" si="70"/>
        <v/>
      </c>
      <c r="P609">
        <f t="shared" si="71"/>
        <v>628.25390599999992</v>
      </c>
      <c r="Q609" t="str">
        <f t="shared" si="72"/>
        <v/>
      </c>
      <c r="R609">
        <f t="shared" si="73"/>
        <v>1</v>
      </c>
      <c r="S609">
        <f t="shared" si="76"/>
        <v>5.4714290856457755</v>
      </c>
    </row>
    <row r="610" spans="1:19" x14ac:dyDescent="0.25">
      <c r="A610" t="s">
        <v>635</v>
      </c>
      <c r="B610">
        <v>12414.210938</v>
      </c>
      <c r="C610">
        <v>12698.924805000001</v>
      </c>
      <c r="D610">
        <v>12554.490234000001</v>
      </c>
      <c r="E610">
        <v>12548.676758</v>
      </c>
      <c r="F610">
        <v>12991.700194999999</v>
      </c>
      <c r="G610">
        <v>12418.400390999999</v>
      </c>
      <c r="H610">
        <v>12762.400390999999</v>
      </c>
      <c r="I610">
        <v>12623.200194999999</v>
      </c>
      <c r="J610">
        <v>12698.924805000001</v>
      </c>
      <c r="L610" t="str">
        <f t="shared" si="74"/>
        <v>26APR2025:09:00:00</v>
      </c>
      <c r="M610">
        <v>10</v>
      </c>
      <c r="N610">
        <f t="shared" si="75"/>
        <v>284.71386700000039</v>
      </c>
      <c r="O610" t="str">
        <f t="shared" si="70"/>
        <v/>
      </c>
      <c r="P610">
        <f t="shared" si="71"/>
        <v>284.71386700000039</v>
      </c>
      <c r="Q610" t="str">
        <f t="shared" si="72"/>
        <v/>
      </c>
      <c r="R610">
        <f t="shared" si="73"/>
        <v>1</v>
      </c>
      <c r="S610">
        <f t="shared" si="76"/>
        <v>2.2934511780244438</v>
      </c>
    </row>
    <row r="611" spans="1:19" x14ac:dyDescent="0.25">
      <c r="A611" t="s">
        <v>636</v>
      </c>
      <c r="B611">
        <v>13687.782227</v>
      </c>
      <c r="C611">
        <v>13506.524414</v>
      </c>
      <c r="D611">
        <v>13491.358398</v>
      </c>
      <c r="E611">
        <v>13453.528319999999</v>
      </c>
      <c r="F611">
        <v>13872.700194999999</v>
      </c>
      <c r="G611">
        <v>13171.200194999999</v>
      </c>
      <c r="H611">
        <v>13553.5</v>
      </c>
      <c r="I611">
        <v>13428.700194999999</v>
      </c>
      <c r="J611">
        <v>13506.524414</v>
      </c>
      <c r="L611" t="str">
        <f t="shared" si="74"/>
        <v>26APR2025:10:00:00</v>
      </c>
      <c r="M611">
        <v>11</v>
      </c>
      <c r="N611">
        <f t="shared" si="75"/>
        <v>-181.25781300000017</v>
      </c>
      <c r="O611">
        <f t="shared" si="70"/>
        <v>-181.25781300000017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1.3242306897786398</v>
      </c>
    </row>
    <row r="612" spans="1:19" x14ac:dyDescent="0.25">
      <c r="A612" t="s">
        <v>637</v>
      </c>
      <c r="B612">
        <v>14190.580078000001</v>
      </c>
      <c r="C612">
        <v>14203.724609000001</v>
      </c>
      <c r="D612">
        <v>14264.928711</v>
      </c>
      <c r="E612">
        <v>14351.939453000001</v>
      </c>
      <c r="F612">
        <v>14640.700194999999</v>
      </c>
      <c r="G612">
        <v>13835.900390999999</v>
      </c>
      <c r="H612">
        <v>14189.700194999999</v>
      </c>
      <c r="I612">
        <v>14148.599609000001</v>
      </c>
      <c r="J612">
        <v>14203.724609000001</v>
      </c>
      <c r="L612" t="str">
        <f t="shared" si="74"/>
        <v>26APR2025:11:00:00</v>
      </c>
      <c r="M612">
        <v>12</v>
      </c>
      <c r="N612">
        <f t="shared" si="75"/>
        <v>13.144530999999915</v>
      </c>
      <c r="O612" t="str">
        <f t="shared" si="70"/>
        <v/>
      </c>
      <c r="P612">
        <f t="shared" si="71"/>
        <v>13.144530999999915</v>
      </c>
      <c r="Q612" t="str">
        <f t="shared" si="72"/>
        <v/>
      </c>
      <c r="R612">
        <f t="shared" si="73"/>
        <v>1</v>
      </c>
      <c r="S612">
        <f t="shared" si="76"/>
        <v>9.2628567174489224E-2</v>
      </c>
    </row>
    <row r="613" spans="1:19" x14ac:dyDescent="0.25">
      <c r="A613" t="s">
        <v>638</v>
      </c>
      <c r="B613">
        <v>14804.008789</v>
      </c>
      <c r="C613">
        <v>14866.974609000001</v>
      </c>
      <c r="D613">
        <v>14831.446289</v>
      </c>
      <c r="E613">
        <v>15068.694336</v>
      </c>
      <c r="F613">
        <v>15389.200194999999</v>
      </c>
      <c r="G613">
        <v>14442.200194999999</v>
      </c>
      <c r="H613">
        <v>14797.400390999999</v>
      </c>
      <c r="I613">
        <v>14839.099609000001</v>
      </c>
      <c r="J613">
        <v>14866.974609000001</v>
      </c>
      <c r="L613" t="str">
        <f t="shared" si="74"/>
        <v>26APR2025:12:00:00</v>
      </c>
      <c r="M613">
        <v>13</v>
      </c>
      <c r="N613">
        <f t="shared" si="75"/>
        <v>62.965820000001258</v>
      </c>
      <c r="O613" t="str">
        <f t="shared" si="70"/>
        <v/>
      </c>
      <c r="P613">
        <f t="shared" si="71"/>
        <v>62.965820000001258</v>
      </c>
      <c r="Q613" t="str">
        <f t="shared" si="72"/>
        <v/>
      </c>
      <c r="R613">
        <f t="shared" si="73"/>
        <v>1</v>
      </c>
      <c r="S613">
        <f t="shared" si="76"/>
        <v>0.42532952322203099</v>
      </c>
    </row>
    <row r="614" spans="1:19" x14ac:dyDescent="0.25">
      <c r="A614" t="s">
        <v>639</v>
      </c>
      <c r="B614">
        <v>15499.565430000001</v>
      </c>
      <c r="C614">
        <v>15467.600586</v>
      </c>
      <c r="D614">
        <v>15485.553711</v>
      </c>
      <c r="E614">
        <v>15847.860352</v>
      </c>
      <c r="F614">
        <v>16023.299805000001</v>
      </c>
      <c r="G614">
        <v>15009</v>
      </c>
      <c r="H614">
        <v>15351.799805000001</v>
      </c>
      <c r="I614">
        <v>15486.299805000001</v>
      </c>
      <c r="J614">
        <v>15467.600586</v>
      </c>
      <c r="L614" t="str">
        <f t="shared" si="74"/>
        <v>26APR2025:13:00:00</v>
      </c>
      <c r="M614">
        <v>14</v>
      </c>
      <c r="N614">
        <f t="shared" si="75"/>
        <v>-31.964844000000085</v>
      </c>
      <c r="O614">
        <f t="shared" si="70"/>
        <v>-31.964844000000085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0.20623058204026098</v>
      </c>
    </row>
    <row r="615" spans="1:19" x14ac:dyDescent="0.25">
      <c r="A615" t="s">
        <v>640</v>
      </c>
      <c r="B615">
        <v>16108.098633</v>
      </c>
      <c r="C615">
        <v>15982.049805000001</v>
      </c>
      <c r="D615">
        <v>15978.873046999999</v>
      </c>
      <c r="E615">
        <v>16311.118164</v>
      </c>
      <c r="F615">
        <v>16599.699218999998</v>
      </c>
      <c r="G615">
        <v>15485.099609000001</v>
      </c>
      <c r="H615">
        <v>15830.200194999999</v>
      </c>
      <c r="I615">
        <v>16013.200194999999</v>
      </c>
      <c r="J615">
        <v>15982.049805000001</v>
      </c>
      <c r="L615" t="str">
        <f t="shared" si="74"/>
        <v>26APR2025:14:00:00</v>
      </c>
      <c r="M615">
        <v>15</v>
      </c>
      <c r="N615">
        <f t="shared" si="75"/>
        <v>-126.04882799999905</v>
      </c>
      <c r="O615">
        <f t="shared" si="70"/>
        <v>-126.04882799999905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0.78251835223909039</v>
      </c>
    </row>
    <row r="616" spans="1:19" x14ac:dyDescent="0.25">
      <c r="A616" t="s">
        <v>641</v>
      </c>
      <c r="B616">
        <v>16568.75</v>
      </c>
      <c r="C616">
        <v>16402.849609000001</v>
      </c>
      <c r="D616">
        <v>16294.835938</v>
      </c>
      <c r="E616">
        <v>16559.59375</v>
      </c>
      <c r="F616">
        <v>17096.199218999998</v>
      </c>
      <c r="G616">
        <v>15835.299805000001</v>
      </c>
      <c r="H616">
        <v>16275.900390999999</v>
      </c>
      <c r="I616">
        <v>16404</v>
      </c>
      <c r="J616">
        <v>16402.849609000001</v>
      </c>
      <c r="L616" t="str">
        <f t="shared" si="74"/>
        <v>26APR2025:15:00:00</v>
      </c>
      <c r="M616">
        <v>16</v>
      </c>
      <c r="N616">
        <f t="shared" si="75"/>
        <v>-165.90039099999922</v>
      </c>
      <c r="O616">
        <f t="shared" si="70"/>
        <v>-165.90039099999922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1.0012848947566908</v>
      </c>
    </row>
    <row r="617" spans="1:19" x14ac:dyDescent="0.25">
      <c r="A617" t="s">
        <v>642</v>
      </c>
      <c r="B617">
        <v>16806.892577999999</v>
      </c>
      <c r="C617">
        <v>16725.275390999999</v>
      </c>
      <c r="D617">
        <v>16602.898438</v>
      </c>
      <c r="E617">
        <v>17015.634765999999</v>
      </c>
      <c r="F617">
        <v>17507.599609000001</v>
      </c>
      <c r="G617">
        <v>16080</v>
      </c>
      <c r="H617">
        <v>16675</v>
      </c>
      <c r="I617">
        <v>16638.5</v>
      </c>
      <c r="J617">
        <v>16725.275390999999</v>
      </c>
      <c r="L617" t="str">
        <f t="shared" si="74"/>
        <v>26APR2025:16:00:00</v>
      </c>
      <c r="M617">
        <v>17</v>
      </c>
      <c r="N617">
        <f t="shared" si="75"/>
        <v>-81.617186999999831</v>
      </c>
      <c r="O617">
        <f t="shared" si="70"/>
        <v>-81.617186999999831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0.48561735383991006</v>
      </c>
    </row>
    <row r="618" spans="1:19" x14ac:dyDescent="0.25">
      <c r="A618" t="s">
        <v>643</v>
      </c>
      <c r="B618">
        <v>16900.583984000001</v>
      </c>
      <c r="C618">
        <v>16836.275390999999</v>
      </c>
      <c r="D618">
        <v>16773.386718999998</v>
      </c>
      <c r="E618">
        <v>17249.283202999999</v>
      </c>
      <c r="F618">
        <v>17707.900390999999</v>
      </c>
      <c r="G618">
        <v>16138.099609000001</v>
      </c>
      <c r="H618">
        <v>16851.300781000002</v>
      </c>
      <c r="I618">
        <v>16647.800781000002</v>
      </c>
      <c r="J618">
        <v>16836.275390999999</v>
      </c>
      <c r="L618" t="str">
        <f t="shared" si="74"/>
        <v>26APR2025:17:00:00</v>
      </c>
      <c r="M618">
        <v>18</v>
      </c>
      <c r="N618">
        <f t="shared" si="75"/>
        <v>-64.308593000001565</v>
      </c>
      <c r="O618">
        <f t="shared" si="70"/>
        <v>-64.308593000001565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0.38051107027356768</v>
      </c>
    </row>
    <row r="619" spans="1:19" x14ac:dyDescent="0.25">
      <c r="A619" t="s">
        <v>644</v>
      </c>
      <c r="B619">
        <v>16712.6875</v>
      </c>
      <c r="C619">
        <v>16638.125</v>
      </c>
      <c r="D619">
        <v>16600.105468999998</v>
      </c>
      <c r="E619">
        <v>16964.019531000002</v>
      </c>
      <c r="F619">
        <v>17519.199218999998</v>
      </c>
      <c r="G619">
        <v>15983.400390999999</v>
      </c>
      <c r="H619">
        <v>16724.800781000002</v>
      </c>
      <c r="I619">
        <v>16325.099609000001</v>
      </c>
      <c r="J619">
        <v>16638.125</v>
      </c>
      <c r="L619" t="str">
        <f t="shared" si="74"/>
        <v>26APR2025:18:00:00</v>
      </c>
      <c r="M619">
        <v>19</v>
      </c>
      <c r="N619">
        <f t="shared" si="75"/>
        <v>-74.5625</v>
      </c>
      <c r="O619">
        <f t="shared" si="70"/>
        <v>-74.5625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0.44614308739991698</v>
      </c>
    </row>
    <row r="620" spans="1:19" x14ac:dyDescent="0.25">
      <c r="A620" t="s">
        <v>645</v>
      </c>
      <c r="B620">
        <v>16195.854492</v>
      </c>
      <c r="C620">
        <v>16148.950194999999</v>
      </c>
      <c r="D620">
        <v>16144.850586</v>
      </c>
      <c r="E620">
        <v>16571.501952999999</v>
      </c>
      <c r="F620">
        <v>16971.5</v>
      </c>
      <c r="G620">
        <v>15585.700194999999</v>
      </c>
      <c r="H620">
        <v>16260.799805000001</v>
      </c>
      <c r="I620">
        <v>15777.799805000001</v>
      </c>
      <c r="J620">
        <v>16148.950194999999</v>
      </c>
      <c r="L620" t="str">
        <f t="shared" si="74"/>
        <v>26APR2025:19:00:00</v>
      </c>
      <c r="M620">
        <v>20</v>
      </c>
      <c r="N620">
        <f t="shared" si="75"/>
        <v>-46.904297000000952</v>
      </c>
      <c r="O620">
        <f t="shared" si="70"/>
        <v>-46.904297000000952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0.28960680662554422</v>
      </c>
    </row>
    <row r="621" spans="1:19" x14ac:dyDescent="0.25">
      <c r="A621" t="s">
        <v>646</v>
      </c>
      <c r="B621">
        <v>15496.039063</v>
      </c>
      <c r="C621">
        <v>15594.074219</v>
      </c>
      <c r="D621">
        <v>15524.732421999999</v>
      </c>
      <c r="E621">
        <v>15905.661133</v>
      </c>
      <c r="F621">
        <v>16356.299805000001</v>
      </c>
      <c r="G621">
        <v>15113.799805000001</v>
      </c>
      <c r="H621">
        <v>15675.599609000001</v>
      </c>
      <c r="I621">
        <v>15230.599609000001</v>
      </c>
      <c r="J621">
        <v>15594.074219</v>
      </c>
      <c r="L621" t="str">
        <f t="shared" si="74"/>
        <v>26APR2025:20:00:00</v>
      </c>
      <c r="M621">
        <v>21</v>
      </c>
      <c r="N621">
        <f t="shared" si="75"/>
        <v>98.035155999999915</v>
      </c>
      <c r="O621" t="str">
        <f t="shared" si="70"/>
        <v/>
      </c>
      <c r="P621">
        <f t="shared" si="71"/>
        <v>98.035155999999915</v>
      </c>
      <c r="Q621" t="str">
        <f t="shared" si="72"/>
        <v/>
      </c>
      <c r="R621">
        <f t="shared" si="73"/>
        <v>1</v>
      </c>
      <c r="S621">
        <f t="shared" si="76"/>
        <v>0.6326465466525516</v>
      </c>
    </row>
    <row r="622" spans="1:19" x14ac:dyDescent="0.25">
      <c r="A622" t="s">
        <v>647</v>
      </c>
      <c r="B622">
        <v>15107.650390999999</v>
      </c>
      <c r="C622">
        <v>15353.900390999999</v>
      </c>
      <c r="D622">
        <v>15341.960938</v>
      </c>
      <c r="E622">
        <v>15759.932617</v>
      </c>
      <c r="F622">
        <v>16073.799805000001</v>
      </c>
      <c r="G622">
        <v>14942.200194999999</v>
      </c>
      <c r="H622">
        <v>15424.599609000001</v>
      </c>
      <c r="I622">
        <v>14975</v>
      </c>
      <c r="J622">
        <v>15353.900390999999</v>
      </c>
      <c r="L622" t="str">
        <f t="shared" si="74"/>
        <v>26APR2025:21:00:00</v>
      </c>
      <c r="M622">
        <v>22</v>
      </c>
      <c r="N622">
        <f t="shared" si="75"/>
        <v>246.25</v>
      </c>
      <c r="O622" t="str">
        <f t="shared" si="70"/>
        <v/>
      </c>
      <c r="P622">
        <f t="shared" si="71"/>
        <v>246.25</v>
      </c>
      <c r="Q622" t="str">
        <f t="shared" si="72"/>
        <v/>
      </c>
      <c r="R622">
        <f t="shared" si="73"/>
        <v>1</v>
      </c>
      <c r="S622">
        <f t="shared" si="76"/>
        <v>1.6299688808439545</v>
      </c>
    </row>
    <row r="623" spans="1:19" x14ac:dyDescent="0.25">
      <c r="A623" t="s">
        <v>648</v>
      </c>
      <c r="B623">
        <v>14633.213867</v>
      </c>
      <c r="C623">
        <v>14937.149414</v>
      </c>
      <c r="D623">
        <v>14919.385742</v>
      </c>
      <c r="E623">
        <v>15227.591796999999</v>
      </c>
      <c r="F623">
        <v>15562.099609000001</v>
      </c>
      <c r="G623">
        <v>14604.200194999999</v>
      </c>
      <c r="H623">
        <v>15012.599609000001</v>
      </c>
      <c r="I623">
        <v>14569.700194999999</v>
      </c>
      <c r="J623">
        <v>14937.149414</v>
      </c>
      <c r="L623" t="str">
        <f t="shared" si="74"/>
        <v>26APR2025:22:00:00</v>
      </c>
      <c r="M623">
        <v>23</v>
      </c>
      <c r="N623">
        <f t="shared" si="75"/>
        <v>303.93554699999913</v>
      </c>
      <c r="O623" t="str">
        <f t="shared" si="70"/>
        <v/>
      </c>
      <c r="P623">
        <f t="shared" si="71"/>
        <v>303.93554699999913</v>
      </c>
      <c r="Q623" t="str">
        <f t="shared" si="72"/>
        <v/>
      </c>
      <c r="R623">
        <f t="shared" si="73"/>
        <v>1</v>
      </c>
      <c r="S623">
        <f t="shared" si="76"/>
        <v>2.077025250655411</v>
      </c>
    </row>
    <row r="624" spans="1:19" x14ac:dyDescent="0.25">
      <c r="A624" t="s">
        <v>649</v>
      </c>
      <c r="B624">
        <v>14125.652344</v>
      </c>
      <c r="C624">
        <v>14384.724609000001</v>
      </c>
      <c r="D624">
        <v>14362.443359000001</v>
      </c>
      <c r="E624">
        <v>14607.877930000001</v>
      </c>
      <c r="F624">
        <v>14942</v>
      </c>
      <c r="G624">
        <v>14079</v>
      </c>
      <c r="H624">
        <v>14455</v>
      </c>
      <c r="I624">
        <v>14062.900390999999</v>
      </c>
      <c r="J624">
        <v>14384.724609000001</v>
      </c>
      <c r="L624" t="str">
        <f t="shared" si="74"/>
        <v>26APR2025:23:00:00</v>
      </c>
      <c r="M624">
        <v>24</v>
      </c>
      <c r="N624">
        <f t="shared" si="75"/>
        <v>259.0722650000007</v>
      </c>
      <c r="O624" t="str">
        <f t="shared" si="70"/>
        <v/>
      </c>
      <c r="P624">
        <f t="shared" si="71"/>
        <v>259.0722650000007</v>
      </c>
      <c r="Q624" t="str">
        <f t="shared" si="72"/>
        <v/>
      </c>
      <c r="R624">
        <f t="shared" si="73"/>
        <v>1</v>
      </c>
      <c r="S624">
        <f t="shared" si="76"/>
        <v>1.8340552258462175</v>
      </c>
    </row>
    <row r="625" spans="1:19" x14ac:dyDescent="0.25">
      <c r="A625" t="s">
        <v>650</v>
      </c>
      <c r="B625">
        <v>13466.341796999999</v>
      </c>
      <c r="C625">
        <v>13771.900390999999</v>
      </c>
      <c r="D625">
        <v>13820.645508</v>
      </c>
      <c r="E625">
        <v>14015.164063</v>
      </c>
      <c r="F625">
        <v>14249</v>
      </c>
      <c r="G625">
        <v>13463.5</v>
      </c>
      <c r="H625">
        <v>13837.5</v>
      </c>
      <c r="I625">
        <v>13537.599609000001</v>
      </c>
      <c r="J625">
        <v>13771.900390999999</v>
      </c>
      <c r="L625" t="str">
        <f t="shared" si="74"/>
        <v>27APR2025:00:00:00</v>
      </c>
      <c r="M625">
        <v>1</v>
      </c>
      <c r="N625">
        <f t="shared" si="75"/>
        <v>305.55859400000008</v>
      </c>
      <c r="O625" t="str">
        <f t="shared" si="70"/>
        <v/>
      </c>
      <c r="P625">
        <f t="shared" si="71"/>
        <v>305.55859400000008</v>
      </c>
      <c r="Q625" t="str">
        <f t="shared" si="72"/>
        <v/>
      </c>
      <c r="R625">
        <f t="shared" si="73"/>
        <v>1</v>
      </c>
      <c r="S625">
        <f t="shared" si="76"/>
        <v>2.2690541990258386</v>
      </c>
    </row>
    <row r="626" spans="1:19" x14ac:dyDescent="0.25">
      <c r="A626" t="s">
        <v>651</v>
      </c>
      <c r="B626">
        <v>12843.039063</v>
      </c>
      <c r="C626">
        <v>13089.400390999999</v>
      </c>
      <c r="D626">
        <v>13043.974609000001</v>
      </c>
      <c r="E626">
        <v>13050.320313</v>
      </c>
      <c r="F626">
        <v>13334.5</v>
      </c>
      <c r="G626">
        <v>12977.599609000001</v>
      </c>
      <c r="H626">
        <v>12967.400390999999</v>
      </c>
      <c r="I626">
        <v>13089.400390999999</v>
      </c>
      <c r="J626">
        <v>13092.224609000001</v>
      </c>
      <c r="L626" t="str">
        <f t="shared" si="74"/>
        <v>27APR2025:01:00:00</v>
      </c>
      <c r="M626">
        <v>2</v>
      </c>
      <c r="N626">
        <f t="shared" si="75"/>
        <v>246.36132799999905</v>
      </c>
      <c r="O626" t="str">
        <f t="shared" si="70"/>
        <v/>
      </c>
      <c r="P626">
        <f t="shared" si="71"/>
        <v>246.36132799999905</v>
      </c>
      <c r="Q626" t="str">
        <f t="shared" si="72"/>
        <v/>
      </c>
      <c r="R626">
        <f t="shared" si="73"/>
        <v>1</v>
      </c>
      <c r="S626">
        <f t="shared" si="76"/>
        <v>1.9182479068350011</v>
      </c>
    </row>
    <row r="627" spans="1:19" x14ac:dyDescent="0.25">
      <c r="A627" t="s">
        <v>652</v>
      </c>
      <c r="B627">
        <v>12328.622069999999</v>
      </c>
      <c r="C627">
        <v>12660.799805000001</v>
      </c>
      <c r="D627">
        <v>12533.504883</v>
      </c>
      <c r="E627">
        <v>12556.278319999999</v>
      </c>
      <c r="F627">
        <v>12839.700194999999</v>
      </c>
      <c r="G627">
        <v>12426.299805000001</v>
      </c>
      <c r="H627">
        <v>12483.799805000001</v>
      </c>
      <c r="I627">
        <v>12660.799805000001</v>
      </c>
      <c r="J627">
        <v>12602.650390999999</v>
      </c>
      <c r="L627" t="str">
        <f t="shared" si="74"/>
        <v>27APR2025:02:00:00</v>
      </c>
      <c r="M627">
        <v>3</v>
      </c>
      <c r="N627">
        <f t="shared" si="75"/>
        <v>332.17773500000112</v>
      </c>
      <c r="O627" t="str">
        <f t="shared" si="70"/>
        <v/>
      </c>
      <c r="P627">
        <f t="shared" si="71"/>
        <v>332.17773500000112</v>
      </c>
      <c r="Q627" t="str">
        <f t="shared" si="72"/>
        <v/>
      </c>
      <c r="R627">
        <f t="shared" si="73"/>
        <v>1</v>
      </c>
      <c r="S627">
        <f t="shared" si="76"/>
        <v>2.6943622175612782</v>
      </c>
    </row>
    <row r="628" spans="1:19" x14ac:dyDescent="0.25">
      <c r="A628" t="s">
        <v>653</v>
      </c>
      <c r="B628">
        <v>12276.145508</v>
      </c>
      <c r="C628">
        <v>12363.099609000001</v>
      </c>
      <c r="D628">
        <v>12257.970703000001</v>
      </c>
      <c r="E628">
        <v>12321.772461</v>
      </c>
      <c r="F628">
        <v>12489.200194999999</v>
      </c>
      <c r="G628">
        <v>12009.700194999999</v>
      </c>
      <c r="H628">
        <v>12127.5</v>
      </c>
      <c r="I628">
        <v>12363.099609000001</v>
      </c>
      <c r="J628">
        <v>12247.375</v>
      </c>
      <c r="L628" t="str">
        <f t="shared" si="74"/>
        <v>27APR2025:03:00:00</v>
      </c>
      <c r="M628">
        <v>4</v>
      </c>
      <c r="N628">
        <f t="shared" si="75"/>
        <v>86.954101000001174</v>
      </c>
      <c r="O628" t="str">
        <f t="shared" si="70"/>
        <v/>
      </c>
      <c r="P628">
        <f t="shared" si="71"/>
        <v>86.954101000001174</v>
      </c>
      <c r="Q628" t="str">
        <f t="shared" si="72"/>
        <v/>
      </c>
      <c r="R628">
        <f t="shared" si="73"/>
        <v>1</v>
      </c>
      <c r="S628">
        <f t="shared" si="76"/>
        <v>0.70831761437933238</v>
      </c>
    </row>
    <row r="629" spans="1:19" x14ac:dyDescent="0.25">
      <c r="A629" t="s">
        <v>654</v>
      </c>
      <c r="B629">
        <v>12110.440430000001</v>
      </c>
      <c r="C629">
        <v>12028.200194999999</v>
      </c>
      <c r="D629">
        <v>11999.778319999999</v>
      </c>
      <c r="E629">
        <v>11990.349609000001</v>
      </c>
      <c r="F629">
        <v>12235.200194999999</v>
      </c>
      <c r="G629">
        <v>11712.700194999999</v>
      </c>
      <c r="H629">
        <v>11847.599609000001</v>
      </c>
      <c r="I629">
        <v>12028.200194999999</v>
      </c>
      <c r="J629">
        <v>11955.924805000001</v>
      </c>
      <c r="L629" t="str">
        <f t="shared" si="74"/>
        <v>27APR2025:04:00:00</v>
      </c>
      <c r="M629">
        <v>5</v>
      </c>
      <c r="N629">
        <f t="shared" si="75"/>
        <v>-82.240235000001121</v>
      </c>
      <c r="O629">
        <f t="shared" si="70"/>
        <v>-82.240235000001121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0.6790854178703154</v>
      </c>
    </row>
    <row r="630" spans="1:19" x14ac:dyDescent="0.25">
      <c r="A630" t="s">
        <v>655</v>
      </c>
      <c r="B630">
        <v>11780.999023</v>
      </c>
      <c r="C630">
        <v>11753.5</v>
      </c>
      <c r="D630">
        <v>11717.149414</v>
      </c>
      <c r="E630">
        <v>11704.048828000001</v>
      </c>
      <c r="F630">
        <v>12019.299805000001</v>
      </c>
      <c r="G630">
        <v>11471.400390999999</v>
      </c>
      <c r="H630">
        <v>11632.5</v>
      </c>
      <c r="I630">
        <v>11753.5</v>
      </c>
      <c r="J630">
        <v>11719.174805000001</v>
      </c>
      <c r="L630" t="str">
        <f t="shared" si="74"/>
        <v>27APR2025:05:00:00</v>
      </c>
      <c r="M630">
        <v>6</v>
      </c>
      <c r="N630">
        <f t="shared" si="75"/>
        <v>-27.499023000000307</v>
      </c>
      <c r="O630">
        <f t="shared" si="70"/>
        <v>-27.499023000000307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0.23341843035819004</v>
      </c>
    </row>
    <row r="631" spans="1:19" x14ac:dyDescent="0.25">
      <c r="A631" t="s">
        <v>656</v>
      </c>
      <c r="B631">
        <v>11544.273438</v>
      </c>
      <c r="C631">
        <v>11666</v>
      </c>
      <c r="D631">
        <v>11612.160156</v>
      </c>
      <c r="E631">
        <v>11665.597656</v>
      </c>
      <c r="F631">
        <v>11974.200194999999</v>
      </c>
      <c r="G631">
        <v>11417.200194999999</v>
      </c>
      <c r="H631">
        <v>11593.200194999999</v>
      </c>
      <c r="I631">
        <v>11666</v>
      </c>
      <c r="J631">
        <v>11662.650390999999</v>
      </c>
      <c r="L631" t="str">
        <f t="shared" si="74"/>
        <v>27APR2025:06:00:00</v>
      </c>
      <c r="M631">
        <v>7</v>
      </c>
      <c r="N631">
        <f t="shared" si="75"/>
        <v>121.72656199999983</v>
      </c>
      <c r="O631" t="str">
        <f t="shared" si="70"/>
        <v/>
      </c>
      <c r="P631">
        <f t="shared" si="71"/>
        <v>121.72656199999983</v>
      </c>
      <c r="Q631" t="str">
        <f t="shared" si="72"/>
        <v/>
      </c>
      <c r="R631">
        <f t="shared" si="73"/>
        <v>1</v>
      </c>
      <c r="S631">
        <f t="shared" si="76"/>
        <v>1.0544324218734764</v>
      </c>
    </row>
    <row r="632" spans="1:19" x14ac:dyDescent="0.25">
      <c r="A632" t="s">
        <v>657</v>
      </c>
      <c r="B632">
        <v>11555.653319999999</v>
      </c>
      <c r="C632">
        <v>11665.299805000001</v>
      </c>
      <c r="D632">
        <v>11597.577148</v>
      </c>
      <c r="E632">
        <v>11692.547852</v>
      </c>
      <c r="F632">
        <v>11976.400390999999</v>
      </c>
      <c r="G632">
        <v>11433.299805000001</v>
      </c>
      <c r="H632">
        <v>11593.200194999999</v>
      </c>
      <c r="I632">
        <v>11665.299805000001</v>
      </c>
      <c r="J632">
        <v>11667.049805000001</v>
      </c>
      <c r="L632" t="str">
        <f t="shared" si="74"/>
        <v>27APR2025:07:00:00</v>
      </c>
      <c r="M632">
        <v>8</v>
      </c>
      <c r="N632">
        <f t="shared" si="75"/>
        <v>109.64648500000112</v>
      </c>
      <c r="O632" t="str">
        <f t="shared" si="70"/>
        <v/>
      </c>
      <c r="P632">
        <f t="shared" si="71"/>
        <v>109.64648500000112</v>
      </c>
      <c r="Q632" t="str">
        <f t="shared" si="72"/>
        <v/>
      </c>
      <c r="R632">
        <f t="shared" si="73"/>
        <v>1</v>
      </c>
      <c r="S632">
        <f t="shared" si="76"/>
        <v>0.94885578481512578</v>
      </c>
    </row>
    <row r="633" spans="1:19" x14ac:dyDescent="0.25">
      <c r="A633" t="s">
        <v>658</v>
      </c>
      <c r="B633">
        <v>11564.567383</v>
      </c>
      <c r="C633">
        <v>11674.900390999999</v>
      </c>
      <c r="D633">
        <v>11700.108398</v>
      </c>
      <c r="E633">
        <v>11819.046875</v>
      </c>
      <c r="F633">
        <v>11997.599609000001</v>
      </c>
      <c r="G633">
        <v>11436.799805000001</v>
      </c>
      <c r="H633">
        <v>11608</v>
      </c>
      <c r="I633">
        <v>11674.900390999999</v>
      </c>
      <c r="J633">
        <v>11679.324219</v>
      </c>
      <c r="L633" t="str">
        <f t="shared" si="74"/>
        <v>27APR2025:08:00:00</v>
      </c>
      <c r="M633">
        <v>9</v>
      </c>
      <c r="N633">
        <f t="shared" si="75"/>
        <v>110.33300799999961</v>
      </c>
      <c r="O633" t="str">
        <f t="shared" si="70"/>
        <v/>
      </c>
      <c r="P633">
        <f t="shared" si="71"/>
        <v>110.33300799999961</v>
      </c>
      <c r="Q633" t="str">
        <f t="shared" si="72"/>
        <v/>
      </c>
      <c r="R633">
        <f t="shared" si="73"/>
        <v>1</v>
      </c>
      <c r="S633">
        <f t="shared" si="76"/>
        <v>0.95406083380334616</v>
      </c>
    </row>
    <row r="634" spans="1:19" x14ac:dyDescent="0.25">
      <c r="A634" t="s">
        <v>659</v>
      </c>
      <c r="B634">
        <v>12263.791992</v>
      </c>
      <c r="C634">
        <v>12266.5</v>
      </c>
      <c r="D634">
        <v>12456.659180000001</v>
      </c>
      <c r="E634">
        <v>12455.381836</v>
      </c>
      <c r="F634">
        <v>12588.799805000001</v>
      </c>
      <c r="G634">
        <v>11999.799805000001</v>
      </c>
      <c r="H634">
        <v>12204</v>
      </c>
      <c r="I634">
        <v>12266.5</v>
      </c>
      <c r="J634">
        <v>12264.775390999999</v>
      </c>
      <c r="L634" t="str">
        <f t="shared" si="74"/>
        <v>27APR2025:09:00:00</v>
      </c>
      <c r="M634">
        <v>10</v>
      </c>
      <c r="N634">
        <f t="shared" si="75"/>
        <v>2.7080079999996087</v>
      </c>
      <c r="O634" t="str">
        <f t="shared" si="70"/>
        <v/>
      </c>
      <c r="P634">
        <f t="shared" si="71"/>
        <v>2.7080079999996087</v>
      </c>
      <c r="Q634" t="str">
        <f t="shared" si="72"/>
        <v/>
      </c>
      <c r="R634">
        <f t="shared" si="73"/>
        <v>1</v>
      </c>
      <c r="S634">
        <f t="shared" si="76"/>
        <v>2.2081326899266677E-2</v>
      </c>
    </row>
    <row r="635" spans="1:19" x14ac:dyDescent="0.25">
      <c r="A635" t="s">
        <v>660</v>
      </c>
      <c r="B635">
        <v>13358.9375</v>
      </c>
      <c r="C635">
        <v>13104.400390999999</v>
      </c>
      <c r="D635">
        <v>13358.134765999999</v>
      </c>
      <c r="E635">
        <v>13313.140625</v>
      </c>
      <c r="F635">
        <v>13464.799805000001</v>
      </c>
      <c r="G635">
        <v>12812.400390999999</v>
      </c>
      <c r="H635">
        <v>13088.099609000001</v>
      </c>
      <c r="I635">
        <v>13104.400390999999</v>
      </c>
      <c r="J635">
        <v>13117.423828000001</v>
      </c>
      <c r="L635" t="str">
        <f t="shared" si="74"/>
        <v>27APR2025:10:00:00</v>
      </c>
      <c r="M635">
        <v>11</v>
      </c>
      <c r="N635">
        <f t="shared" si="75"/>
        <v>-254.53710900000078</v>
      </c>
      <c r="O635">
        <f t="shared" si="70"/>
        <v>-254.53710900000078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1.9053694127994891</v>
      </c>
    </row>
    <row r="636" spans="1:19" x14ac:dyDescent="0.25">
      <c r="A636" t="s">
        <v>661</v>
      </c>
      <c r="B636">
        <v>14340.176758</v>
      </c>
      <c r="C636">
        <v>13909.599609000001</v>
      </c>
      <c r="D636">
        <v>14295.570313</v>
      </c>
      <c r="E636">
        <v>14290.741211</v>
      </c>
      <c r="F636">
        <v>14246.200194999999</v>
      </c>
      <c r="G636">
        <v>13575.799805000001</v>
      </c>
      <c r="H636">
        <v>13868.599609000001</v>
      </c>
      <c r="I636">
        <v>13909.599609000001</v>
      </c>
      <c r="J636">
        <v>13900.050781</v>
      </c>
      <c r="L636" t="str">
        <f t="shared" si="74"/>
        <v>27APR2025:11:00:00</v>
      </c>
      <c r="M636">
        <v>12</v>
      </c>
      <c r="N636">
        <f t="shared" si="75"/>
        <v>-430.57714899999883</v>
      </c>
      <c r="O636">
        <f t="shared" si="70"/>
        <v>-430.57714899999883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3.0025930381910491</v>
      </c>
    </row>
    <row r="637" spans="1:19" x14ac:dyDescent="0.25">
      <c r="A637" t="s">
        <v>662</v>
      </c>
      <c r="B637">
        <v>15037.786133</v>
      </c>
      <c r="C637">
        <v>14638.599609000001</v>
      </c>
      <c r="D637">
        <v>14904.589844</v>
      </c>
      <c r="E637">
        <v>14900.682617</v>
      </c>
      <c r="F637">
        <v>15000.799805000001</v>
      </c>
      <c r="G637">
        <v>14328.700194999999</v>
      </c>
      <c r="H637">
        <v>14625.700194999999</v>
      </c>
      <c r="I637">
        <v>14638.599609000001</v>
      </c>
      <c r="J637">
        <v>14648.449219</v>
      </c>
      <c r="L637" t="str">
        <f t="shared" si="74"/>
        <v>27APR2025:12:00:00</v>
      </c>
      <c r="M637">
        <v>13</v>
      </c>
      <c r="N637">
        <f t="shared" si="75"/>
        <v>-399.18652399999883</v>
      </c>
      <c r="O637">
        <f t="shared" si="70"/>
        <v>-399.18652399999883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2.6545564650902649</v>
      </c>
    </row>
    <row r="638" spans="1:19" x14ac:dyDescent="0.25">
      <c r="A638" t="s">
        <v>663</v>
      </c>
      <c r="B638">
        <v>15826.358398</v>
      </c>
      <c r="C638">
        <v>15356.299805000001</v>
      </c>
      <c r="D638">
        <v>15661.474609000001</v>
      </c>
      <c r="E638">
        <v>15662.703125</v>
      </c>
      <c r="F638">
        <v>15706.900390999999</v>
      </c>
      <c r="G638">
        <v>15101.900390999999</v>
      </c>
      <c r="H638">
        <v>15345.299805000001</v>
      </c>
      <c r="I638">
        <v>15356.299805000001</v>
      </c>
      <c r="J638">
        <v>15377.600586</v>
      </c>
      <c r="L638" t="str">
        <f t="shared" si="74"/>
        <v>27APR2025:13:00:00</v>
      </c>
      <c r="M638">
        <v>14</v>
      </c>
      <c r="N638">
        <f t="shared" si="75"/>
        <v>-470.05859299999975</v>
      </c>
      <c r="O638">
        <f t="shared" si="70"/>
        <v>-470.05859299999975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2.970099508547726</v>
      </c>
    </row>
    <row r="639" spans="1:19" x14ac:dyDescent="0.25">
      <c r="A639" t="s">
        <v>664</v>
      </c>
      <c r="B639">
        <v>16527.251952999999</v>
      </c>
      <c r="C639">
        <v>15990</v>
      </c>
      <c r="D639">
        <v>16219.699219</v>
      </c>
      <c r="E639">
        <v>16173.748046999999</v>
      </c>
      <c r="F639">
        <v>16310.299805000001</v>
      </c>
      <c r="G639">
        <v>15752.200194999999</v>
      </c>
      <c r="H639">
        <v>15968.5</v>
      </c>
      <c r="I639">
        <v>15990</v>
      </c>
      <c r="J639">
        <v>16005.25</v>
      </c>
      <c r="L639" t="str">
        <f t="shared" si="74"/>
        <v>27APR2025:14:00:00</v>
      </c>
      <c r="M639">
        <v>15</v>
      </c>
      <c r="N639">
        <f t="shared" si="75"/>
        <v>-537.25195299999905</v>
      </c>
      <c r="O639">
        <f t="shared" si="70"/>
        <v>-537.25195299999905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3.2507034716226855</v>
      </c>
    </row>
    <row r="640" spans="1:19" x14ac:dyDescent="0.25">
      <c r="A640" t="s">
        <v>665</v>
      </c>
      <c r="B640">
        <v>16880.238281000002</v>
      </c>
      <c r="C640">
        <v>16481.599609000001</v>
      </c>
      <c r="D640">
        <v>16665.515625</v>
      </c>
      <c r="E640">
        <v>16732.130859000001</v>
      </c>
      <c r="F640">
        <v>16895.300781000002</v>
      </c>
      <c r="G640">
        <v>16249.400390999999</v>
      </c>
      <c r="H640">
        <v>16529</v>
      </c>
      <c r="I640">
        <v>16481.599609000001</v>
      </c>
      <c r="J640">
        <v>16538.826172000001</v>
      </c>
      <c r="L640" t="str">
        <f t="shared" si="74"/>
        <v>27APR2025:15:00:00</v>
      </c>
      <c r="M640">
        <v>16</v>
      </c>
      <c r="N640">
        <f t="shared" si="75"/>
        <v>-398.63867200000095</v>
      </c>
      <c r="O640">
        <f t="shared" si="70"/>
        <v>-398.63867200000095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2.3615701707759613</v>
      </c>
    </row>
    <row r="641" spans="1:19" x14ac:dyDescent="0.25">
      <c r="A641" t="s">
        <v>666</v>
      </c>
      <c r="B641">
        <v>17194.511718999998</v>
      </c>
      <c r="C641">
        <v>16842.5</v>
      </c>
      <c r="D641">
        <v>17007.943359000001</v>
      </c>
      <c r="E641">
        <v>17015.910156000002</v>
      </c>
      <c r="F641">
        <v>17343.300781000002</v>
      </c>
      <c r="G641">
        <v>16571.5</v>
      </c>
      <c r="H641">
        <v>16974.599609000001</v>
      </c>
      <c r="I641">
        <v>16842.5</v>
      </c>
      <c r="J641">
        <v>16932.974609000001</v>
      </c>
      <c r="L641" t="str">
        <f t="shared" si="74"/>
        <v>27APR2025:16:00:00</v>
      </c>
      <c r="M641">
        <v>17</v>
      </c>
      <c r="N641">
        <f t="shared" si="75"/>
        <v>-352.01171899999827</v>
      </c>
      <c r="O641">
        <f t="shared" si="70"/>
        <v>-352.01171899999827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2.0472330052328505</v>
      </c>
    </row>
    <row r="642" spans="1:19" x14ac:dyDescent="0.25">
      <c r="A642" t="s">
        <v>667</v>
      </c>
      <c r="B642">
        <v>17637.492188</v>
      </c>
      <c r="C642">
        <v>16956.099609000001</v>
      </c>
      <c r="D642">
        <v>17159.443359000001</v>
      </c>
      <c r="E642">
        <v>17147.714843999998</v>
      </c>
      <c r="F642">
        <v>17536.599609000001</v>
      </c>
      <c r="G642">
        <v>16646.699218999998</v>
      </c>
      <c r="H642">
        <v>17152.300781000002</v>
      </c>
      <c r="I642">
        <v>16956.099609000001</v>
      </c>
      <c r="J642">
        <v>17072.923827999999</v>
      </c>
      <c r="L642" t="str">
        <f t="shared" si="74"/>
        <v>27APR2025:17:00:00</v>
      </c>
      <c r="M642">
        <v>18</v>
      </c>
      <c r="N642">
        <f t="shared" si="75"/>
        <v>-681.39257899999939</v>
      </c>
      <c r="O642">
        <f t="shared" si="70"/>
        <v>-681.39257899999939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3.8633189556483414</v>
      </c>
    </row>
    <row r="643" spans="1:19" x14ac:dyDescent="0.25">
      <c r="A643" t="s">
        <v>668</v>
      </c>
      <c r="B643">
        <v>17296.498047000001</v>
      </c>
      <c r="C643">
        <v>16762.599609000001</v>
      </c>
      <c r="D643">
        <v>16825.658202999999</v>
      </c>
      <c r="E643">
        <v>16778.310547000001</v>
      </c>
      <c r="F643">
        <v>17397.900390999999</v>
      </c>
      <c r="G643">
        <v>16473.900390999999</v>
      </c>
      <c r="H643">
        <v>17022.5</v>
      </c>
      <c r="I643">
        <v>16762.599609000001</v>
      </c>
      <c r="J643">
        <v>16914.224609000001</v>
      </c>
      <c r="L643" t="str">
        <f t="shared" si="74"/>
        <v>27APR2025:18:00:00</v>
      </c>
      <c r="M643">
        <v>19</v>
      </c>
      <c r="N643">
        <f t="shared" si="75"/>
        <v>-533.89843800000017</v>
      </c>
      <c r="O643">
        <f t="shared" ref="O643:O673" si="77">IF(N643&lt;0,N643,"")</f>
        <v>-533.89843800000017</v>
      </c>
      <c r="P643" t="str">
        <f t="shared" ref="P643:P673" si="78">IF(N643&gt;0,N643,"")</f>
        <v/>
      </c>
      <c r="Q643">
        <f t="shared" ref="Q643:Q673" si="79">IF(O643&lt;0,1,"")</f>
        <v>1</v>
      </c>
      <c r="R643" t="str">
        <f t="shared" ref="R643:R673" si="80">IF(AND(P643&gt;0,P643&lt;&gt;""),1,"")</f>
        <v/>
      </c>
      <c r="S643">
        <f t="shared" si="76"/>
        <v>3.0867429727637985</v>
      </c>
    </row>
    <row r="644" spans="1:19" x14ac:dyDescent="0.25">
      <c r="A644" t="s">
        <v>669</v>
      </c>
      <c r="B644">
        <v>16770.244140999999</v>
      </c>
      <c r="C644">
        <v>16277.299805000001</v>
      </c>
      <c r="D644">
        <v>16356.048828000001</v>
      </c>
      <c r="E644">
        <v>16390.626952999999</v>
      </c>
      <c r="F644">
        <v>16917.300781000002</v>
      </c>
      <c r="G644">
        <v>16044.700194999999</v>
      </c>
      <c r="H644">
        <v>16546.099609000001</v>
      </c>
      <c r="I644">
        <v>16277.299805000001</v>
      </c>
      <c r="J644">
        <v>16446.349609000001</v>
      </c>
      <c r="L644" t="str">
        <f t="shared" si="74"/>
        <v>27APR2025:19:00:00</v>
      </c>
      <c r="M644">
        <v>20</v>
      </c>
      <c r="N644">
        <f t="shared" si="75"/>
        <v>-492.94433599999866</v>
      </c>
      <c r="O644">
        <f t="shared" si="77"/>
        <v>-492.94433599999866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2.939398686479735</v>
      </c>
    </row>
    <row r="645" spans="1:19" x14ac:dyDescent="0.25">
      <c r="A645" t="s">
        <v>670</v>
      </c>
      <c r="B645">
        <v>16083.392578000001</v>
      </c>
      <c r="C645">
        <v>15753.200194999999</v>
      </c>
      <c r="D645">
        <v>15860.040039</v>
      </c>
      <c r="E645">
        <v>15851.476563</v>
      </c>
      <c r="F645">
        <v>16377</v>
      </c>
      <c r="G645">
        <v>15571.900390999999</v>
      </c>
      <c r="H645">
        <v>16003.5</v>
      </c>
      <c r="I645">
        <v>15753.200194999999</v>
      </c>
      <c r="J645">
        <v>15926.399414</v>
      </c>
      <c r="L645" t="str">
        <f t="shared" si="74"/>
        <v>27APR2025:20:00:00</v>
      </c>
      <c r="M645">
        <v>21</v>
      </c>
      <c r="N645">
        <f t="shared" si="75"/>
        <v>-330.19238300000143</v>
      </c>
      <c r="O645">
        <f t="shared" si="77"/>
        <v>-330.19238300000143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2.0530020727819691</v>
      </c>
    </row>
    <row r="646" spans="1:19" x14ac:dyDescent="0.25">
      <c r="A646" t="s">
        <v>671</v>
      </c>
      <c r="B646">
        <v>15799.708008</v>
      </c>
      <c r="C646">
        <v>15486.200194999999</v>
      </c>
      <c r="D646">
        <v>15639.515625</v>
      </c>
      <c r="E646">
        <v>15712.306640999999</v>
      </c>
      <c r="F646">
        <v>16134.5</v>
      </c>
      <c r="G646">
        <v>15366</v>
      </c>
      <c r="H646">
        <v>15748.099609000001</v>
      </c>
      <c r="I646">
        <v>15486.200194999999</v>
      </c>
      <c r="J646">
        <v>15683.700194999999</v>
      </c>
      <c r="L646" t="str">
        <f t="shared" si="74"/>
        <v>27APR2025:21:00:00</v>
      </c>
      <c r="M646">
        <v>22</v>
      </c>
      <c r="N646">
        <f t="shared" si="75"/>
        <v>-313.50781300000017</v>
      </c>
      <c r="O646">
        <f t="shared" si="77"/>
        <v>-313.50781300000017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1.9842633347480796</v>
      </c>
    </row>
    <row r="647" spans="1:19" x14ac:dyDescent="0.25">
      <c r="A647" t="s">
        <v>672</v>
      </c>
      <c r="B647">
        <v>15360.919921999999</v>
      </c>
      <c r="C647">
        <v>15015.299805000001</v>
      </c>
      <c r="D647">
        <v>15147.170898</v>
      </c>
      <c r="E647">
        <v>15216.263671999999</v>
      </c>
      <c r="F647">
        <v>15637.599609000001</v>
      </c>
      <c r="G647">
        <v>14947.099609000001</v>
      </c>
      <c r="H647">
        <v>15274.400390999999</v>
      </c>
      <c r="I647">
        <v>15015.299805000001</v>
      </c>
      <c r="J647">
        <v>15218.600586</v>
      </c>
      <c r="L647" t="str">
        <f t="shared" si="74"/>
        <v>27APR2025:22:00:00</v>
      </c>
      <c r="M647">
        <v>23</v>
      </c>
      <c r="N647">
        <f t="shared" si="75"/>
        <v>-345.62011699999857</v>
      </c>
      <c r="O647">
        <f t="shared" si="77"/>
        <v>-345.62011699999857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2.2499962160794773</v>
      </c>
    </row>
    <row r="648" spans="1:19" x14ac:dyDescent="0.25">
      <c r="A648" t="s">
        <v>673</v>
      </c>
      <c r="B648">
        <v>14671.921875</v>
      </c>
      <c r="C648">
        <v>14349.099609000001</v>
      </c>
      <c r="D648">
        <v>14450.446289</v>
      </c>
      <c r="E648">
        <v>14447.969727</v>
      </c>
      <c r="F648">
        <v>14904</v>
      </c>
      <c r="G648">
        <v>14293.900390999999</v>
      </c>
      <c r="H648">
        <v>14583.5</v>
      </c>
      <c r="I648">
        <v>14349.099609000001</v>
      </c>
      <c r="J648">
        <v>14532.625</v>
      </c>
      <c r="L648" t="str">
        <f t="shared" si="74"/>
        <v>27APR2025:23:00:00</v>
      </c>
      <c r="M648">
        <v>24</v>
      </c>
      <c r="N648">
        <f t="shared" si="75"/>
        <v>-322.82226599999922</v>
      </c>
      <c r="O648">
        <f t="shared" si="77"/>
        <v>-322.82226599999922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2.2002725256468776</v>
      </c>
    </row>
    <row r="649" spans="1:19" x14ac:dyDescent="0.25">
      <c r="A649" t="s">
        <v>674</v>
      </c>
      <c r="B649">
        <v>13795.364258</v>
      </c>
      <c r="C649">
        <v>13667.700194999999</v>
      </c>
      <c r="D649">
        <v>13832.415039</v>
      </c>
      <c r="E649">
        <v>13831.094727</v>
      </c>
      <c r="F649">
        <v>14087.299805000001</v>
      </c>
      <c r="G649">
        <v>13539.5</v>
      </c>
      <c r="H649">
        <v>13801</v>
      </c>
      <c r="I649">
        <v>13667.700194999999</v>
      </c>
      <c r="J649">
        <v>13773.875</v>
      </c>
      <c r="L649" t="str">
        <f t="shared" si="74"/>
        <v>28APR2025:00:00:00</v>
      </c>
      <c r="M649">
        <v>1</v>
      </c>
      <c r="N649">
        <f t="shared" si="75"/>
        <v>-127.66406300000017</v>
      </c>
      <c r="O649">
        <f t="shared" si="77"/>
        <v>-127.66406300000017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0.92541277354069962</v>
      </c>
    </row>
    <row r="650" spans="1:19" x14ac:dyDescent="0.25">
      <c r="A650" t="s">
        <v>675</v>
      </c>
      <c r="B650">
        <v>13096.148438</v>
      </c>
      <c r="C650">
        <v>13262.400390999999</v>
      </c>
      <c r="D650">
        <v>13308.1875</v>
      </c>
      <c r="E650">
        <v>13196.457031</v>
      </c>
      <c r="F650">
        <v>13262.400390999999</v>
      </c>
      <c r="G650">
        <v>13096.299805000001</v>
      </c>
      <c r="H650">
        <v>12918.599609000001</v>
      </c>
      <c r="I650">
        <v>13115.400390999999</v>
      </c>
      <c r="J650">
        <v>13098.173828000001</v>
      </c>
      <c r="L650" t="str">
        <f t="shared" si="74"/>
        <v>28APR2025:01:00:00</v>
      </c>
      <c r="M650">
        <v>2</v>
      </c>
      <c r="N650">
        <f t="shared" si="75"/>
        <v>166.25195299999905</v>
      </c>
      <c r="O650" t="str">
        <f t="shared" si="77"/>
        <v/>
      </c>
      <c r="P650">
        <f t="shared" si="78"/>
        <v>166.25195299999905</v>
      </c>
      <c r="Q650" t="str">
        <f t="shared" si="79"/>
        <v/>
      </c>
      <c r="R650">
        <f t="shared" si="80"/>
        <v>1</v>
      </c>
      <c r="S650">
        <f t="shared" si="76"/>
        <v>1.2694721183642028</v>
      </c>
    </row>
    <row r="651" spans="1:19" x14ac:dyDescent="0.25">
      <c r="A651" t="s">
        <v>676</v>
      </c>
      <c r="B651">
        <v>12687.747069999999</v>
      </c>
      <c r="C651">
        <v>12752.599609000001</v>
      </c>
      <c r="D651">
        <v>12921.458984000001</v>
      </c>
      <c r="E651">
        <v>12876.638671999999</v>
      </c>
      <c r="F651">
        <v>12752.599609000001</v>
      </c>
      <c r="G651">
        <v>12567.700194999999</v>
      </c>
      <c r="H651">
        <v>12400</v>
      </c>
      <c r="I651">
        <v>12678.799805000001</v>
      </c>
      <c r="J651">
        <v>12599.775390999999</v>
      </c>
      <c r="L651" t="str">
        <f t="shared" si="74"/>
        <v>28APR2025:02:00:00</v>
      </c>
      <c r="M651">
        <v>3</v>
      </c>
      <c r="N651">
        <f t="shared" si="75"/>
        <v>64.852539000001343</v>
      </c>
      <c r="O651" t="str">
        <f t="shared" si="77"/>
        <v/>
      </c>
      <c r="P651">
        <f t="shared" si="78"/>
        <v>64.852539000001343</v>
      </c>
      <c r="Q651" t="str">
        <f t="shared" si="79"/>
        <v/>
      </c>
      <c r="R651">
        <f t="shared" si="80"/>
        <v>1</v>
      </c>
      <c r="S651">
        <f t="shared" si="76"/>
        <v>0.51114306300560053</v>
      </c>
    </row>
    <row r="652" spans="1:19" x14ac:dyDescent="0.25">
      <c r="A652" t="s">
        <v>677</v>
      </c>
      <c r="B652">
        <v>12828.948242</v>
      </c>
      <c r="C652">
        <v>12421.900390999999</v>
      </c>
      <c r="D652">
        <v>12609.788086</v>
      </c>
      <c r="E652">
        <v>12531.305664</v>
      </c>
      <c r="F652">
        <v>12421.900390999999</v>
      </c>
      <c r="G652">
        <v>12185.700194999999</v>
      </c>
      <c r="H652">
        <v>12070.900390999999</v>
      </c>
      <c r="I652">
        <v>12379</v>
      </c>
      <c r="J652">
        <v>12264.375</v>
      </c>
      <c r="L652" t="str">
        <f t="shared" ref="L652:L715" si="81">A652</f>
        <v>28APR2025:03:00:00</v>
      </c>
      <c r="M652">
        <v>4</v>
      </c>
      <c r="N652">
        <f t="shared" ref="N652:N673" si="82">C652-B652</f>
        <v>-407.04785100000117</v>
      </c>
      <c r="O652">
        <f t="shared" si="77"/>
        <v>-407.04785100000117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73" si="83">ABS((B652-C652)/B652)*100</f>
        <v>3.1728855968674754</v>
      </c>
    </row>
    <row r="653" spans="1:19" x14ac:dyDescent="0.25">
      <c r="A653" t="s">
        <v>678</v>
      </c>
      <c r="B653">
        <v>12576.516602</v>
      </c>
      <c r="C653">
        <v>12280.400390999999</v>
      </c>
      <c r="D653">
        <v>12348.230469</v>
      </c>
      <c r="E653">
        <v>12265.84375</v>
      </c>
      <c r="F653">
        <v>12280.400390999999</v>
      </c>
      <c r="G653">
        <v>11989.799805000001</v>
      </c>
      <c r="H653">
        <v>11923.299805000001</v>
      </c>
      <c r="I653">
        <v>12164.700194999999</v>
      </c>
      <c r="J653">
        <v>12089.549805000001</v>
      </c>
      <c r="L653" t="str">
        <f t="shared" si="81"/>
        <v>28APR2025:04:00:00</v>
      </c>
      <c r="M653">
        <v>5</v>
      </c>
      <c r="N653">
        <f t="shared" si="82"/>
        <v>-296.11621100000048</v>
      </c>
      <c r="O653">
        <f t="shared" si="77"/>
        <v>-296.11621100000048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2.3545169172909941</v>
      </c>
    </row>
    <row r="654" spans="1:19" x14ac:dyDescent="0.25">
      <c r="A654" t="s">
        <v>679</v>
      </c>
      <c r="B654">
        <v>12434.253906</v>
      </c>
      <c r="C654">
        <v>12318.700194999999</v>
      </c>
      <c r="D654">
        <v>12132.495117</v>
      </c>
      <c r="E654">
        <v>12108.092773</v>
      </c>
      <c r="F654">
        <v>12318.700194999999</v>
      </c>
      <c r="G654">
        <v>11995.200194999999</v>
      </c>
      <c r="H654">
        <v>11946.5</v>
      </c>
      <c r="I654">
        <v>12133.799805000001</v>
      </c>
      <c r="J654">
        <v>12098.549805000001</v>
      </c>
      <c r="L654" t="str">
        <f t="shared" si="81"/>
        <v>28APR2025:05:00:00</v>
      </c>
      <c r="M654">
        <v>6</v>
      </c>
      <c r="N654">
        <f t="shared" si="82"/>
        <v>-115.55371100000048</v>
      </c>
      <c r="O654">
        <f t="shared" si="77"/>
        <v>-115.55371100000048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0.92931760822610698</v>
      </c>
    </row>
    <row r="655" spans="1:19" x14ac:dyDescent="0.25">
      <c r="A655" t="s">
        <v>680</v>
      </c>
      <c r="B655">
        <v>12713.416992</v>
      </c>
      <c r="C655">
        <v>12665.200194999999</v>
      </c>
      <c r="D655">
        <v>12405.325194999999</v>
      </c>
      <c r="E655">
        <v>12382.332031</v>
      </c>
      <c r="F655">
        <v>12665.200194999999</v>
      </c>
      <c r="G655">
        <v>12355.799805000001</v>
      </c>
      <c r="H655">
        <v>12376.200194999999</v>
      </c>
      <c r="I655">
        <v>12450.700194999999</v>
      </c>
      <c r="J655">
        <v>12461.974609000001</v>
      </c>
      <c r="L655" t="str">
        <f t="shared" si="81"/>
        <v>28APR2025:06:00:00</v>
      </c>
      <c r="M655">
        <v>7</v>
      </c>
      <c r="N655">
        <f t="shared" si="82"/>
        <v>-48.216797000000952</v>
      </c>
      <c r="O655">
        <f t="shared" si="77"/>
        <v>-48.216797000000952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0.37925914827100915</v>
      </c>
    </row>
    <row r="656" spans="1:19" x14ac:dyDescent="0.25">
      <c r="A656" t="s">
        <v>681</v>
      </c>
      <c r="B656">
        <v>13130.361328000001</v>
      </c>
      <c r="C656">
        <v>13134.400390999999</v>
      </c>
      <c r="D656">
        <v>12877.924805000001</v>
      </c>
      <c r="E656">
        <v>12854.350586</v>
      </c>
      <c r="F656">
        <v>13134.400390999999</v>
      </c>
      <c r="G656">
        <v>12838.599609000001</v>
      </c>
      <c r="H656">
        <v>12810.400390999999</v>
      </c>
      <c r="I656">
        <v>12901</v>
      </c>
      <c r="J656">
        <v>12921.099609000001</v>
      </c>
      <c r="L656" t="str">
        <f t="shared" si="81"/>
        <v>28APR2025:07:00:00</v>
      </c>
      <c r="M656">
        <v>8</v>
      </c>
      <c r="N656">
        <f t="shared" si="82"/>
        <v>4.0390629999983503</v>
      </c>
      <c r="O656" t="str">
        <f t="shared" si="77"/>
        <v/>
      </c>
      <c r="P656">
        <f t="shared" si="78"/>
        <v>4.0390629999983503</v>
      </c>
      <c r="Q656" t="str">
        <f t="shared" si="79"/>
        <v/>
      </c>
      <c r="R656">
        <f t="shared" si="80"/>
        <v>1</v>
      </c>
      <c r="S656">
        <f t="shared" si="83"/>
        <v>3.0761247913149204E-2</v>
      </c>
    </row>
    <row r="657" spans="1:19" x14ac:dyDescent="0.25">
      <c r="A657" t="s">
        <v>682</v>
      </c>
      <c r="B657">
        <v>13274.732421999999</v>
      </c>
      <c r="C657">
        <v>13325.799805000001</v>
      </c>
      <c r="D657">
        <v>13370.832031</v>
      </c>
      <c r="E657">
        <v>13212.250977</v>
      </c>
      <c r="F657">
        <v>13325.799805000001</v>
      </c>
      <c r="G657">
        <v>13027.299805000001</v>
      </c>
      <c r="H657">
        <v>13022.599609000001</v>
      </c>
      <c r="I657">
        <v>13092.700194999999</v>
      </c>
      <c r="J657">
        <v>13117.099609000001</v>
      </c>
      <c r="L657" t="str">
        <f t="shared" si="81"/>
        <v>28APR2025:08:00:00</v>
      </c>
      <c r="M657">
        <v>9</v>
      </c>
      <c r="N657">
        <f t="shared" si="82"/>
        <v>51.067383000001428</v>
      </c>
      <c r="O657" t="str">
        <f t="shared" si="77"/>
        <v/>
      </c>
      <c r="P657">
        <f t="shared" si="78"/>
        <v>51.067383000001428</v>
      </c>
      <c r="Q657" t="str">
        <f t="shared" si="79"/>
        <v/>
      </c>
      <c r="R657">
        <f t="shared" si="80"/>
        <v>1</v>
      </c>
      <c r="S657">
        <f t="shared" si="83"/>
        <v>0.38469613832191657</v>
      </c>
    </row>
    <row r="658" spans="1:19" x14ac:dyDescent="0.25">
      <c r="A658" t="s">
        <v>683</v>
      </c>
      <c r="B658">
        <v>13904.419921999999</v>
      </c>
      <c r="C658">
        <v>13790.5</v>
      </c>
      <c r="D658">
        <v>13858.860352</v>
      </c>
      <c r="E658">
        <v>13709.172852</v>
      </c>
      <c r="F658">
        <v>13790.5</v>
      </c>
      <c r="G658">
        <v>13421.400390999999</v>
      </c>
      <c r="H658">
        <v>13494.5</v>
      </c>
      <c r="I658">
        <v>13615.200194999999</v>
      </c>
      <c r="J658">
        <v>13580.399414</v>
      </c>
      <c r="L658" t="str">
        <f t="shared" si="81"/>
        <v>28APR2025:09:00:00</v>
      </c>
      <c r="M658">
        <v>10</v>
      </c>
      <c r="N658">
        <f t="shared" si="82"/>
        <v>-113.91992199999913</v>
      </c>
      <c r="O658">
        <f t="shared" si="77"/>
        <v>-113.91992199999913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0.81930726084985062</v>
      </c>
    </row>
    <row r="659" spans="1:19" x14ac:dyDescent="0.25">
      <c r="A659" t="s">
        <v>684</v>
      </c>
      <c r="B659">
        <v>14645.930664</v>
      </c>
      <c r="C659">
        <v>14501.099609000001</v>
      </c>
      <c r="D659">
        <v>14726.254883</v>
      </c>
      <c r="E659">
        <v>14572.569336</v>
      </c>
      <c r="F659">
        <v>14501.099609000001</v>
      </c>
      <c r="G659">
        <v>14015.099609000001</v>
      </c>
      <c r="H659">
        <v>14214.700194999999</v>
      </c>
      <c r="I659">
        <v>14352</v>
      </c>
      <c r="J659">
        <v>14270.724609000001</v>
      </c>
      <c r="L659" t="str">
        <f t="shared" si="81"/>
        <v>28APR2025:10:00:00</v>
      </c>
      <c r="M659">
        <v>11</v>
      </c>
      <c r="N659">
        <f t="shared" si="82"/>
        <v>-144.83105499999874</v>
      </c>
      <c r="O659">
        <f t="shared" si="77"/>
        <v>-144.83105499999874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0.98888256624071325</v>
      </c>
    </row>
    <row r="660" spans="1:19" x14ac:dyDescent="0.25">
      <c r="A660" t="s">
        <v>685</v>
      </c>
      <c r="B660">
        <v>15366.152344</v>
      </c>
      <c r="C660">
        <v>15203.799805000001</v>
      </c>
      <c r="D660">
        <v>15492.723633</v>
      </c>
      <c r="E660">
        <v>15402.564453000001</v>
      </c>
      <c r="F660">
        <v>15203.799805000001</v>
      </c>
      <c r="G660">
        <v>14637.299805000001</v>
      </c>
      <c r="H660">
        <v>14923.599609000001</v>
      </c>
      <c r="I660">
        <v>15065.900390999999</v>
      </c>
      <c r="J660">
        <v>14957.650390999999</v>
      </c>
      <c r="L660" t="str">
        <f t="shared" si="81"/>
        <v>28APR2025:11:00:00</v>
      </c>
      <c r="M660">
        <v>12</v>
      </c>
      <c r="N660">
        <f t="shared" si="82"/>
        <v>-162.35253899999952</v>
      </c>
      <c r="O660">
        <f t="shared" si="77"/>
        <v>-162.35253899999952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1.0565594780361076</v>
      </c>
    </row>
    <row r="661" spans="1:19" x14ac:dyDescent="0.25">
      <c r="A661" t="s">
        <v>686</v>
      </c>
      <c r="B661">
        <v>15708.463867</v>
      </c>
      <c r="C661">
        <v>15903.299805000001</v>
      </c>
      <c r="D661">
        <v>16016.166015999999</v>
      </c>
      <c r="E661">
        <v>15881.444336</v>
      </c>
      <c r="F661">
        <v>15903.299805000001</v>
      </c>
      <c r="G661">
        <v>15285.5</v>
      </c>
      <c r="H661">
        <v>15648.299805000001</v>
      </c>
      <c r="I661">
        <v>15758.400390999999</v>
      </c>
      <c r="J661">
        <v>15648.875</v>
      </c>
      <c r="L661" t="str">
        <f t="shared" si="81"/>
        <v>28APR2025:12:00:00</v>
      </c>
      <c r="M661">
        <v>13</v>
      </c>
      <c r="N661">
        <f t="shared" si="82"/>
        <v>194.83593800000017</v>
      </c>
      <c r="O661" t="str">
        <f t="shared" si="77"/>
        <v/>
      </c>
      <c r="P661">
        <f t="shared" si="78"/>
        <v>194.83593800000017</v>
      </c>
      <c r="Q661" t="str">
        <f t="shared" si="79"/>
        <v/>
      </c>
      <c r="R661">
        <f t="shared" si="80"/>
        <v>1</v>
      </c>
      <c r="S661">
        <f t="shared" si="83"/>
        <v>1.2403245769263744</v>
      </c>
    </row>
    <row r="662" spans="1:19" x14ac:dyDescent="0.25">
      <c r="A662" t="s">
        <v>687</v>
      </c>
      <c r="B662">
        <v>16070.578125</v>
      </c>
      <c r="C662">
        <v>16498.5</v>
      </c>
      <c r="D662">
        <v>16599.566406000002</v>
      </c>
      <c r="E662">
        <v>16641.246093999998</v>
      </c>
      <c r="F662">
        <v>16498.5</v>
      </c>
      <c r="G662">
        <v>15867.799805000001</v>
      </c>
      <c r="H662">
        <v>16296.599609000001</v>
      </c>
      <c r="I662">
        <v>16333.900390999999</v>
      </c>
      <c r="J662">
        <v>16249.199219</v>
      </c>
      <c r="L662" t="str">
        <f t="shared" si="81"/>
        <v>28APR2025:13:00:00</v>
      </c>
      <c r="M662">
        <v>14</v>
      </c>
      <c r="N662">
        <f t="shared" si="82"/>
        <v>427.921875</v>
      </c>
      <c r="O662" t="str">
        <f t="shared" si="77"/>
        <v/>
      </c>
      <c r="P662">
        <f t="shared" si="78"/>
        <v>427.921875</v>
      </c>
      <c r="Q662" t="str">
        <f t="shared" si="79"/>
        <v/>
      </c>
      <c r="R662">
        <f t="shared" si="80"/>
        <v>1</v>
      </c>
      <c r="S662">
        <f t="shared" si="83"/>
        <v>2.6627659046957901</v>
      </c>
    </row>
    <row r="663" spans="1:19" x14ac:dyDescent="0.25">
      <c r="A663" t="s">
        <v>688</v>
      </c>
      <c r="B663">
        <v>16713.558593999998</v>
      </c>
      <c r="C663">
        <v>17093.800781000002</v>
      </c>
      <c r="D663">
        <v>17085.509765999999</v>
      </c>
      <c r="E663">
        <v>17154.111327999999</v>
      </c>
      <c r="F663">
        <v>17093.800781000002</v>
      </c>
      <c r="G663">
        <v>16437.900390999999</v>
      </c>
      <c r="H663">
        <v>16926.900390999999</v>
      </c>
      <c r="I663">
        <v>16992</v>
      </c>
      <c r="J663">
        <v>16862.650390999999</v>
      </c>
      <c r="L663" t="str">
        <f t="shared" si="81"/>
        <v>28APR2025:14:00:00</v>
      </c>
      <c r="M663">
        <v>15</v>
      </c>
      <c r="N663">
        <f t="shared" si="82"/>
        <v>380.24218700000347</v>
      </c>
      <c r="O663" t="str">
        <f t="shared" si="77"/>
        <v/>
      </c>
      <c r="P663">
        <f t="shared" si="78"/>
        <v>380.24218700000347</v>
      </c>
      <c r="Q663" t="str">
        <f t="shared" si="79"/>
        <v/>
      </c>
      <c r="R663">
        <f t="shared" si="80"/>
        <v>1</v>
      </c>
      <c r="S663">
        <f t="shared" si="83"/>
        <v>2.2750522269776026</v>
      </c>
    </row>
    <row r="664" spans="1:19" x14ac:dyDescent="0.25">
      <c r="A664" t="s">
        <v>689</v>
      </c>
      <c r="B664">
        <v>17185.189452999999</v>
      </c>
      <c r="C664">
        <v>17537.199218999998</v>
      </c>
      <c r="D664">
        <v>17422.181640999999</v>
      </c>
      <c r="E664">
        <v>17512.835938</v>
      </c>
      <c r="F664">
        <v>17537.199218999998</v>
      </c>
      <c r="G664">
        <v>16846.5</v>
      </c>
      <c r="H664">
        <v>17389.300781000002</v>
      </c>
      <c r="I664">
        <v>17447.400390999999</v>
      </c>
      <c r="J664">
        <v>17305.099609000001</v>
      </c>
      <c r="L664" t="str">
        <f t="shared" si="81"/>
        <v>28APR2025:15:00:00</v>
      </c>
      <c r="M664">
        <v>16</v>
      </c>
      <c r="N664">
        <f t="shared" si="82"/>
        <v>352.00976599999922</v>
      </c>
      <c r="O664" t="str">
        <f t="shared" si="77"/>
        <v/>
      </c>
      <c r="P664">
        <f t="shared" si="78"/>
        <v>352.00976599999922</v>
      </c>
      <c r="Q664" t="str">
        <f t="shared" si="79"/>
        <v/>
      </c>
      <c r="R664">
        <f t="shared" si="80"/>
        <v>1</v>
      </c>
      <c r="S664">
        <f t="shared" si="83"/>
        <v>2.0483321813979147</v>
      </c>
    </row>
    <row r="665" spans="1:19" x14ac:dyDescent="0.25">
      <c r="A665" t="s">
        <v>690</v>
      </c>
      <c r="B665">
        <v>17049.078125</v>
      </c>
      <c r="C665">
        <v>17807.900390999999</v>
      </c>
      <c r="D665">
        <v>17614.052734000001</v>
      </c>
      <c r="E665">
        <v>17605.220702999999</v>
      </c>
      <c r="F665">
        <v>17807.900390999999</v>
      </c>
      <c r="G665">
        <v>17072.199218999998</v>
      </c>
      <c r="H665">
        <v>17635</v>
      </c>
      <c r="I665">
        <v>17667.099609000001</v>
      </c>
      <c r="J665">
        <v>17545.550781000002</v>
      </c>
      <c r="L665" t="str">
        <f t="shared" si="81"/>
        <v>28APR2025:16:00:00</v>
      </c>
      <c r="M665">
        <v>17</v>
      </c>
      <c r="N665">
        <f t="shared" si="82"/>
        <v>758.82226599999922</v>
      </c>
      <c r="O665" t="str">
        <f t="shared" si="77"/>
        <v/>
      </c>
      <c r="P665">
        <f t="shared" si="78"/>
        <v>758.82226599999922</v>
      </c>
      <c r="Q665" t="str">
        <f t="shared" si="79"/>
        <v/>
      </c>
      <c r="R665">
        <f t="shared" si="80"/>
        <v>1</v>
      </c>
      <c r="S665">
        <f t="shared" si="83"/>
        <v>4.450811125601545</v>
      </c>
    </row>
    <row r="666" spans="1:19" x14ac:dyDescent="0.25">
      <c r="A666" t="s">
        <v>691</v>
      </c>
      <c r="B666">
        <v>17306.783202999999</v>
      </c>
      <c r="C666">
        <v>17766.699218999998</v>
      </c>
      <c r="D666">
        <v>17768.677734000001</v>
      </c>
      <c r="E666">
        <v>17688.470702999999</v>
      </c>
      <c r="F666">
        <v>17766.699218999998</v>
      </c>
      <c r="G666">
        <v>17039.699218999998</v>
      </c>
      <c r="H666">
        <v>17627.300781000002</v>
      </c>
      <c r="I666">
        <v>17658.5</v>
      </c>
      <c r="J666">
        <v>17523.050781000002</v>
      </c>
      <c r="L666" t="str">
        <f t="shared" si="81"/>
        <v>28APR2025:17:00:00</v>
      </c>
      <c r="M666">
        <v>18</v>
      </c>
      <c r="N666">
        <f t="shared" si="82"/>
        <v>459.91601599999922</v>
      </c>
      <c r="O666" t="str">
        <f t="shared" si="77"/>
        <v/>
      </c>
      <c r="P666">
        <f t="shared" si="78"/>
        <v>459.91601599999922</v>
      </c>
      <c r="Q666" t="str">
        <f t="shared" si="79"/>
        <v/>
      </c>
      <c r="R666">
        <f t="shared" si="80"/>
        <v>1</v>
      </c>
      <c r="S666">
        <f t="shared" si="83"/>
        <v>2.6574321212984064</v>
      </c>
    </row>
    <row r="667" spans="1:19" x14ac:dyDescent="0.25">
      <c r="A667" t="s">
        <v>692</v>
      </c>
      <c r="B667">
        <v>17229.347656000002</v>
      </c>
      <c r="C667">
        <v>17481.699218999998</v>
      </c>
      <c r="D667">
        <v>17295.896484000001</v>
      </c>
      <c r="E667">
        <v>17229.207031000002</v>
      </c>
      <c r="F667">
        <v>17481.699218999998</v>
      </c>
      <c r="G667">
        <v>16773.5</v>
      </c>
      <c r="H667">
        <v>17380.699218999998</v>
      </c>
      <c r="I667">
        <v>17297.199218999998</v>
      </c>
      <c r="J667">
        <v>17233.273438</v>
      </c>
      <c r="L667" t="str">
        <f t="shared" si="81"/>
        <v>28APR2025:18:00:00</v>
      </c>
      <c r="M667">
        <v>19</v>
      </c>
      <c r="N667">
        <f t="shared" si="82"/>
        <v>252.35156299999653</v>
      </c>
      <c r="O667" t="str">
        <f t="shared" si="77"/>
        <v/>
      </c>
      <c r="P667">
        <f t="shared" si="78"/>
        <v>252.35156299999653</v>
      </c>
      <c r="Q667" t="str">
        <f t="shared" si="79"/>
        <v/>
      </c>
      <c r="R667">
        <f t="shared" si="80"/>
        <v>1</v>
      </c>
      <c r="S667">
        <f t="shared" si="83"/>
        <v>1.4646611586139584</v>
      </c>
    </row>
    <row r="668" spans="1:19" x14ac:dyDescent="0.25">
      <c r="A668" t="s">
        <v>693</v>
      </c>
      <c r="B668">
        <v>16607.382813</v>
      </c>
      <c r="C668">
        <v>16838</v>
      </c>
      <c r="D668">
        <v>16672.185547000001</v>
      </c>
      <c r="E668">
        <v>16623.306640999999</v>
      </c>
      <c r="F668">
        <v>16838</v>
      </c>
      <c r="G668">
        <v>16185.400390999999</v>
      </c>
      <c r="H668">
        <v>16773.699218999998</v>
      </c>
      <c r="I668">
        <v>16636.900390999999</v>
      </c>
      <c r="J668">
        <v>16608.5</v>
      </c>
      <c r="L668" t="str">
        <f t="shared" si="81"/>
        <v>28APR2025:19:00:00</v>
      </c>
      <c r="M668">
        <v>20</v>
      </c>
      <c r="N668">
        <f t="shared" si="82"/>
        <v>230.61718699999983</v>
      </c>
      <c r="O668" t="str">
        <f t="shared" si="77"/>
        <v/>
      </c>
      <c r="P668">
        <f t="shared" si="78"/>
        <v>230.61718699999983</v>
      </c>
      <c r="Q668" t="str">
        <f t="shared" si="79"/>
        <v/>
      </c>
      <c r="R668">
        <f t="shared" si="80"/>
        <v>1</v>
      </c>
      <c r="S668">
        <f t="shared" si="83"/>
        <v>1.3886425669641111</v>
      </c>
    </row>
    <row r="669" spans="1:19" x14ac:dyDescent="0.25">
      <c r="A669" t="s">
        <v>694</v>
      </c>
      <c r="B669">
        <v>15961.519531</v>
      </c>
      <c r="C669">
        <v>16301.5</v>
      </c>
      <c r="D669">
        <v>16071.490234000001</v>
      </c>
      <c r="E669">
        <v>16017.934569999999</v>
      </c>
      <c r="F669">
        <v>16301.5</v>
      </c>
      <c r="G669">
        <v>15685.700194999999</v>
      </c>
      <c r="H669">
        <v>16216.099609000001</v>
      </c>
      <c r="I669">
        <v>16047.799805000001</v>
      </c>
      <c r="J669">
        <v>16062.774414</v>
      </c>
      <c r="L669" t="str">
        <f t="shared" si="81"/>
        <v>28APR2025:20:00:00</v>
      </c>
      <c r="M669">
        <v>21</v>
      </c>
      <c r="N669">
        <f t="shared" si="82"/>
        <v>339.98046900000008</v>
      </c>
      <c r="O669" t="str">
        <f t="shared" si="77"/>
        <v/>
      </c>
      <c r="P669">
        <f t="shared" si="78"/>
        <v>339.98046900000008</v>
      </c>
      <c r="Q669" t="str">
        <f t="shared" si="79"/>
        <v/>
      </c>
      <c r="R669">
        <f t="shared" si="80"/>
        <v>1</v>
      </c>
      <c r="S669">
        <f t="shared" si="83"/>
        <v>2.1300006452374407</v>
      </c>
    </row>
    <row r="670" spans="1:19" x14ac:dyDescent="0.25">
      <c r="A670" t="s">
        <v>695</v>
      </c>
      <c r="B670">
        <v>15758.927734000001</v>
      </c>
      <c r="C670">
        <v>16062.900390999999</v>
      </c>
      <c r="D670">
        <v>15940.793944999999</v>
      </c>
      <c r="E670">
        <v>15811.725586</v>
      </c>
      <c r="F670">
        <v>16062.900390999999</v>
      </c>
      <c r="G670">
        <v>15501.799805000001</v>
      </c>
      <c r="H670">
        <v>15964.700194999999</v>
      </c>
      <c r="I670">
        <v>15757.5</v>
      </c>
      <c r="J670">
        <v>15821.724609000001</v>
      </c>
      <c r="L670" t="str">
        <f t="shared" si="81"/>
        <v>28APR2025:21:00:00</v>
      </c>
      <c r="M670">
        <v>22</v>
      </c>
      <c r="N670">
        <f t="shared" si="82"/>
        <v>303.97265699999843</v>
      </c>
      <c r="O670" t="str">
        <f t="shared" si="77"/>
        <v/>
      </c>
      <c r="P670">
        <f t="shared" si="78"/>
        <v>303.97265699999843</v>
      </c>
      <c r="Q670" t="str">
        <f t="shared" si="79"/>
        <v/>
      </c>
      <c r="R670">
        <f t="shared" si="80"/>
        <v>1</v>
      </c>
      <c r="S670">
        <f t="shared" si="83"/>
        <v>1.9288917503198852</v>
      </c>
    </row>
    <row r="671" spans="1:19" x14ac:dyDescent="0.25">
      <c r="A671" t="s">
        <v>696</v>
      </c>
      <c r="B671">
        <v>15278.548828000001</v>
      </c>
      <c r="C671">
        <v>15580.099609000001</v>
      </c>
      <c r="D671">
        <v>15403.122069999999</v>
      </c>
      <c r="E671">
        <v>15279.778319999999</v>
      </c>
      <c r="F671">
        <v>15580.099609000001</v>
      </c>
      <c r="G671">
        <v>15087.700194999999</v>
      </c>
      <c r="H671">
        <v>15479.900390999999</v>
      </c>
      <c r="I671">
        <v>15260.900390999999</v>
      </c>
      <c r="J671">
        <v>15352.150390999999</v>
      </c>
      <c r="L671" t="str">
        <f t="shared" si="81"/>
        <v>28APR2025:22:00:00</v>
      </c>
      <c r="M671">
        <v>23</v>
      </c>
      <c r="N671">
        <f t="shared" si="82"/>
        <v>301.55078099999992</v>
      </c>
      <c r="O671" t="str">
        <f t="shared" si="77"/>
        <v/>
      </c>
      <c r="P671">
        <f t="shared" si="78"/>
        <v>301.55078099999992</v>
      </c>
      <c r="Q671" t="str">
        <f t="shared" si="79"/>
        <v/>
      </c>
      <c r="R671">
        <f t="shared" si="80"/>
        <v>1</v>
      </c>
      <c r="S671">
        <f t="shared" si="83"/>
        <v>1.9736873206660011</v>
      </c>
    </row>
    <row r="672" spans="1:19" x14ac:dyDescent="0.25">
      <c r="A672" t="s">
        <v>697</v>
      </c>
      <c r="B672">
        <v>14732.230469</v>
      </c>
      <c r="C672">
        <v>14814.700194999999</v>
      </c>
      <c r="D672">
        <v>14636.769531</v>
      </c>
      <c r="E672">
        <v>14508.742188</v>
      </c>
      <c r="F672">
        <v>14814.700194999999</v>
      </c>
      <c r="G672">
        <v>14386.099609000001</v>
      </c>
      <c r="H672">
        <v>14743</v>
      </c>
      <c r="I672">
        <v>14581.900390999999</v>
      </c>
      <c r="J672">
        <v>14631.425781</v>
      </c>
      <c r="L672" t="str">
        <f t="shared" si="81"/>
        <v>28APR2025:23:00:00</v>
      </c>
      <c r="M672">
        <v>24</v>
      </c>
      <c r="N672">
        <f t="shared" si="82"/>
        <v>82.469725999999355</v>
      </c>
      <c r="O672" t="str">
        <f t="shared" si="77"/>
        <v/>
      </c>
      <c r="P672">
        <f t="shared" si="78"/>
        <v>82.469725999999355</v>
      </c>
      <c r="Q672" t="str">
        <f t="shared" si="79"/>
        <v/>
      </c>
      <c r="R672">
        <f t="shared" si="80"/>
        <v>1</v>
      </c>
      <c r="S672">
        <f t="shared" si="83"/>
        <v>0.55979117468691941</v>
      </c>
    </row>
    <row r="673" spans="1:19" x14ac:dyDescent="0.25">
      <c r="A673" t="s">
        <v>698</v>
      </c>
      <c r="B673">
        <v>13926.190430000001</v>
      </c>
      <c r="C673">
        <v>13981.200194999999</v>
      </c>
      <c r="D673">
        <v>14011.555664</v>
      </c>
      <c r="E673">
        <v>13926.618164</v>
      </c>
      <c r="F673">
        <v>13981.200194999999</v>
      </c>
      <c r="G673">
        <v>13607.700194999999</v>
      </c>
      <c r="H673">
        <v>13948.299805000001</v>
      </c>
      <c r="I673">
        <v>13842.299805000001</v>
      </c>
      <c r="J673">
        <v>13844.875</v>
      </c>
      <c r="L673" t="str">
        <f t="shared" si="81"/>
        <v>29APR2025:00:00:00</v>
      </c>
      <c r="M673">
        <v>1</v>
      </c>
      <c r="N673">
        <f t="shared" si="82"/>
        <v>55.009764999998879</v>
      </c>
      <c r="O673" t="str">
        <f t="shared" si="77"/>
        <v/>
      </c>
      <c r="P673">
        <f t="shared" si="78"/>
        <v>55.009764999998879</v>
      </c>
      <c r="Q673" t="str">
        <f t="shared" si="79"/>
        <v/>
      </c>
      <c r="R673">
        <f t="shared" si="80"/>
        <v>1</v>
      </c>
      <c r="S673">
        <f t="shared" si="83"/>
        <v>0.39500942685298951</v>
      </c>
    </row>
    <row r="674" spans="1:19" x14ac:dyDescent="0.25">
      <c r="A674" t="s">
        <v>699</v>
      </c>
      <c r="B674">
        <v>13046.115234000001</v>
      </c>
      <c r="C674">
        <v>13157.099609000001</v>
      </c>
      <c r="D674">
        <v>13527.503906</v>
      </c>
      <c r="E674">
        <v>13464.598633</v>
      </c>
      <c r="F674">
        <v>13609.900390999999</v>
      </c>
      <c r="G674">
        <v>13140.5</v>
      </c>
      <c r="H674">
        <v>13157.099609000001</v>
      </c>
      <c r="I674">
        <v>13151.799805000001</v>
      </c>
      <c r="J674">
        <v>13264.825194999999</v>
      </c>
      <c r="L674" t="str">
        <f t="shared" si="81"/>
        <v>29APR2025:01:00:00</v>
      </c>
      <c r="M674">
        <v>2</v>
      </c>
      <c r="N674">
        <f t="shared" ref="N674:N737" si="84">C674-B674</f>
        <v>110.984375</v>
      </c>
      <c r="O674" t="str">
        <f t="shared" ref="O674:O737" si="85">IF(N674&lt;0,N674,"")</f>
        <v/>
      </c>
      <c r="P674">
        <f t="shared" ref="P674:P737" si="86">IF(N674&gt;0,N674,"")</f>
        <v>110.984375</v>
      </c>
      <c r="Q674" t="str">
        <f t="shared" ref="Q674:Q737" si="87">IF(O674&lt;0,1,"")</f>
        <v/>
      </c>
      <c r="R674">
        <f t="shared" ref="R674:R737" si="88">IF(AND(P674&gt;0,P674&lt;&gt;""),1,"")</f>
        <v>1</v>
      </c>
      <c r="S674">
        <f t="shared" ref="S674:S737" si="89">ABS((B674-C674)/B674)*100</f>
        <v>0.85070822240446864</v>
      </c>
    </row>
    <row r="675" spans="1:19" x14ac:dyDescent="0.25">
      <c r="A675" t="s">
        <v>700</v>
      </c>
      <c r="B675">
        <v>12527.155273</v>
      </c>
      <c r="C675">
        <v>12647.099609000001</v>
      </c>
      <c r="D675">
        <v>13120.71875</v>
      </c>
      <c r="E675">
        <v>13035.125977</v>
      </c>
      <c r="F675">
        <v>13141.200194999999</v>
      </c>
      <c r="G675">
        <v>12626.900390999999</v>
      </c>
      <c r="H675">
        <v>12647.099609000001</v>
      </c>
      <c r="I675">
        <v>12657.200194999999</v>
      </c>
      <c r="J675">
        <v>12768.100586</v>
      </c>
      <c r="L675" t="str">
        <f t="shared" si="81"/>
        <v>29APR2025:02:00:00</v>
      </c>
      <c r="M675">
        <v>3</v>
      </c>
      <c r="N675">
        <f t="shared" si="84"/>
        <v>119.94433600000048</v>
      </c>
      <c r="O675" t="str">
        <f t="shared" si="85"/>
        <v/>
      </c>
      <c r="P675">
        <f t="shared" si="86"/>
        <v>119.94433600000048</v>
      </c>
      <c r="Q675" t="str">
        <f t="shared" si="87"/>
        <v/>
      </c>
      <c r="R675">
        <f t="shared" si="88"/>
        <v>1</v>
      </c>
      <c r="S675">
        <f t="shared" si="89"/>
        <v>0.95747464916092029</v>
      </c>
    </row>
    <row r="676" spans="1:19" x14ac:dyDescent="0.25">
      <c r="A676" t="s">
        <v>701</v>
      </c>
      <c r="B676">
        <v>12319.786133</v>
      </c>
      <c r="C676">
        <v>12263.799805000001</v>
      </c>
      <c r="D676">
        <v>12943.959961</v>
      </c>
      <c r="E676">
        <v>12860.055664</v>
      </c>
      <c r="F676">
        <v>12786.799805000001</v>
      </c>
      <c r="G676">
        <v>12226</v>
      </c>
      <c r="H676">
        <v>12263.799805000001</v>
      </c>
      <c r="I676">
        <v>12289.5</v>
      </c>
      <c r="J676">
        <v>12391.525390999999</v>
      </c>
      <c r="L676" t="str">
        <f t="shared" si="81"/>
        <v>29APR2025:03:00:00</v>
      </c>
      <c r="M676">
        <v>4</v>
      </c>
      <c r="N676">
        <f t="shared" si="84"/>
        <v>-55.986327999999048</v>
      </c>
      <c r="O676">
        <f t="shared" si="85"/>
        <v>-55.986327999999048</v>
      </c>
      <c r="P676" t="str">
        <f t="shared" si="86"/>
        <v/>
      </c>
      <c r="Q676">
        <f t="shared" si="87"/>
        <v>1</v>
      </c>
      <c r="R676" t="str">
        <f t="shared" si="88"/>
        <v/>
      </c>
      <c r="S676">
        <f t="shared" si="89"/>
        <v>0.45444236933653476</v>
      </c>
    </row>
    <row r="677" spans="1:19" x14ac:dyDescent="0.25">
      <c r="A677" t="s">
        <v>702</v>
      </c>
      <c r="B677">
        <v>12092.042969</v>
      </c>
      <c r="C677">
        <v>12056.099609000001</v>
      </c>
      <c r="D677">
        <v>12573.186523</v>
      </c>
      <c r="E677">
        <v>12475.444336</v>
      </c>
      <c r="F677">
        <v>12589.799805000001</v>
      </c>
      <c r="G677">
        <v>11968.5</v>
      </c>
      <c r="H677">
        <v>12056.099609000001</v>
      </c>
      <c r="I677">
        <v>12077.299805000001</v>
      </c>
      <c r="J677">
        <v>12172.924805000001</v>
      </c>
      <c r="L677" t="str">
        <f t="shared" si="81"/>
        <v>29APR2025:04:00:00</v>
      </c>
      <c r="M677">
        <v>5</v>
      </c>
      <c r="N677">
        <f t="shared" si="84"/>
        <v>-35.943359999999302</v>
      </c>
      <c r="O677">
        <f t="shared" si="85"/>
        <v>-35.943359999999302</v>
      </c>
      <c r="P677" t="str">
        <f t="shared" si="86"/>
        <v/>
      </c>
      <c r="Q677">
        <f t="shared" si="87"/>
        <v>1</v>
      </c>
      <c r="R677" t="str">
        <f t="shared" si="88"/>
        <v/>
      </c>
      <c r="S677">
        <f t="shared" si="89"/>
        <v>0.2972480340348293</v>
      </c>
    </row>
    <row r="678" spans="1:19" x14ac:dyDescent="0.25">
      <c r="A678" t="s">
        <v>703</v>
      </c>
      <c r="B678">
        <v>11831.118164</v>
      </c>
      <c r="C678">
        <v>12077.700194999999</v>
      </c>
      <c r="D678">
        <v>12449.872069999999</v>
      </c>
      <c r="E678">
        <v>12323.124023</v>
      </c>
      <c r="F678">
        <v>12583.200194999999</v>
      </c>
      <c r="G678">
        <v>11913.900390999999</v>
      </c>
      <c r="H678">
        <v>12077.700194999999</v>
      </c>
      <c r="I678">
        <v>12059.200194999999</v>
      </c>
      <c r="J678">
        <v>12158.5</v>
      </c>
      <c r="L678" t="str">
        <f t="shared" si="81"/>
        <v>29APR2025:05:00:00</v>
      </c>
      <c r="M678">
        <v>6</v>
      </c>
      <c r="N678">
        <f t="shared" si="84"/>
        <v>246.58203099999992</v>
      </c>
      <c r="O678" t="str">
        <f t="shared" si="85"/>
        <v/>
      </c>
      <c r="P678">
        <f t="shared" si="86"/>
        <v>246.58203099999992</v>
      </c>
      <c r="Q678" t="str">
        <f t="shared" si="87"/>
        <v/>
      </c>
      <c r="R678">
        <f t="shared" si="88"/>
        <v>1</v>
      </c>
      <c r="S678">
        <f t="shared" si="89"/>
        <v>2.0841819647301421</v>
      </c>
    </row>
    <row r="679" spans="1:19" x14ac:dyDescent="0.25">
      <c r="A679" t="s">
        <v>704</v>
      </c>
      <c r="B679">
        <v>12285.662109000001</v>
      </c>
      <c r="C679">
        <v>12500.5</v>
      </c>
      <c r="D679">
        <v>12751.4375</v>
      </c>
      <c r="E679">
        <v>12615.414063</v>
      </c>
      <c r="F679">
        <v>12939.200194999999</v>
      </c>
      <c r="G679">
        <v>12276.700194999999</v>
      </c>
      <c r="H679">
        <v>12500.5</v>
      </c>
      <c r="I679">
        <v>12422.900390999999</v>
      </c>
      <c r="J679">
        <v>12534.824219</v>
      </c>
      <c r="L679" t="str">
        <f t="shared" si="81"/>
        <v>29APR2025:06:00:00</v>
      </c>
      <c r="M679">
        <v>7</v>
      </c>
      <c r="N679">
        <f t="shared" si="84"/>
        <v>214.83789099999922</v>
      </c>
      <c r="O679" t="str">
        <f t="shared" si="85"/>
        <v/>
      </c>
      <c r="P679">
        <f t="shared" si="86"/>
        <v>214.83789099999922</v>
      </c>
      <c r="Q679" t="str">
        <f t="shared" si="87"/>
        <v/>
      </c>
      <c r="R679">
        <f t="shared" si="88"/>
        <v>1</v>
      </c>
      <c r="S679">
        <f t="shared" si="89"/>
        <v>1.7486879347155193</v>
      </c>
    </row>
    <row r="680" spans="1:19" x14ac:dyDescent="0.25">
      <c r="A680" t="s">
        <v>705</v>
      </c>
      <c r="B680">
        <v>12867.884765999999</v>
      </c>
      <c r="C680">
        <v>13003</v>
      </c>
      <c r="D680">
        <v>13283.495117</v>
      </c>
      <c r="E680">
        <v>13146.037109000001</v>
      </c>
      <c r="F680">
        <v>13426.5</v>
      </c>
      <c r="G680">
        <v>12787.900390999999</v>
      </c>
      <c r="H680">
        <v>13003</v>
      </c>
      <c r="I680">
        <v>12886.200194999999</v>
      </c>
      <c r="J680">
        <v>13025.899414</v>
      </c>
      <c r="L680" t="str">
        <f t="shared" si="81"/>
        <v>29APR2025:07:00:00</v>
      </c>
      <c r="M680">
        <v>8</v>
      </c>
      <c r="N680">
        <f t="shared" si="84"/>
        <v>135.11523400000078</v>
      </c>
      <c r="O680" t="str">
        <f t="shared" si="85"/>
        <v/>
      </c>
      <c r="P680">
        <f t="shared" si="86"/>
        <v>135.11523400000078</v>
      </c>
      <c r="Q680" t="str">
        <f t="shared" si="87"/>
        <v/>
      </c>
      <c r="R680">
        <f t="shared" si="88"/>
        <v>1</v>
      </c>
      <c r="S680">
        <f t="shared" si="89"/>
        <v>1.0500189926864067</v>
      </c>
    </row>
    <row r="681" spans="1:19" x14ac:dyDescent="0.25">
      <c r="A681" t="s">
        <v>706</v>
      </c>
      <c r="B681">
        <v>13061.811523</v>
      </c>
      <c r="C681">
        <v>13207</v>
      </c>
      <c r="D681">
        <v>13482.868164</v>
      </c>
      <c r="E681">
        <v>13380.901367</v>
      </c>
      <c r="F681">
        <v>13592.700194999999</v>
      </c>
      <c r="G681">
        <v>12967.5</v>
      </c>
      <c r="H681">
        <v>13207</v>
      </c>
      <c r="I681">
        <v>13064.299805000001</v>
      </c>
      <c r="J681">
        <v>13207.875</v>
      </c>
      <c r="L681" t="str">
        <f t="shared" si="81"/>
        <v>29APR2025:08:00:00</v>
      </c>
      <c r="M681">
        <v>9</v>
      </c>
      <c r="N681">
        <f t="shared" si="84"/>
        <v>145.18847699999969</v>
      </c>
      <c r="O681" t="str">
        <f t="shared" si="85"/>
        <v/>
      </c>
      <c r="P681">
        <f t="shared" si="86"/>
        <v>145.18847699999969</v>
      </c>
      <c r="Q681" t="str">
        <f t="shared" si="87"/>
        <v/>
      </c>
      <c r="R681">
        <f t="shared" si="88"/>
        <v>1</v>
      </c>
      <c r="S681">
        <f t="shared" si="89"/>
        <v>1.1115493187475822</v>
      </c>
    </row>
    <row r="682" spans="1:19" x14ac:dyDescent="0.25">
      <c r="A682" t="s">
        <v>707</v>
      </c>
      <c r="B682">
        <v>13416.766602</v>
      </c>
      <c r="C682">
        <v>13671.299805000001</v>
      </c>
      <c r="D682">
        <v>14073.785156</v>
      </c>
      <c r="E682">
        <v>13906.917969</v>
      </c>
      <c r="F682">
        <v>14019.400390999999</v>
      </c>
      <c r="G682">
        <v>13348</v>
      </c>
      <c r="H682">
        <v>13671.299805000001</v>
      </c>
      <c r="I682">
        <v>13525</v>
      </c>
      <c r="J682">
        <v>13640.924805000001</v>
      </c>
      <c r="L682" t="str">
        <f t="shared" si="81"/>
        <v>29APR2025:09:00:00</v>
      </c>
      <c r="M682">
        <v>10</v>
      </c>
      <c r="N682">
        <f t="shared" si="84"/>
        <v>254.53320300000087</v>
      </c>
      <c r="O682" t="str">
        <f t="shared" si="85"/>
        <v/>
      </c>
      <c r="P682">
        <f t="shared" si="86"/>
        <v>254.53320300000087</v>
      </c>
      <c r="Q682" t="str">
        <f t="shared" si="87"/>
        <v/>
      </c>
      <c r="R682">
        <f t="shared" si="88"/>
        <v>1</v>
      </c>
      <c r="S682">
        <f t="shared" si="89"/>
        <v>1.8971277547755678</v>
      </c>
    </row>
    <row r="683" spans="1:19" x14ac:dyDescent="0.25">
      <c r="A683" t="s">
        <v>708</v>
      </c>
      <c r="B683">
        <v>14116.887694999999</v>
      </c>
      <c r="C683">
        <v>14379.799805000001</v>
      </c>
      <c r="D683">
        <v>14889.447265999999</v>
      </c>
      <c r="E683">
        <v>14751.375977</v>
      </c>
      <c r="F683">
        <v>14705.799805000001</v>
      </c>
      <c r="G683">
        <v>13932.900390999999</v>
      </c>
      <c r="H683">
        <v>14379.799805000001</v>
      </c>
      <c r="I683">
        <v>14246.299805000001</v>
      </c>
      <c r="J683">
        <v>14316.200194999999</v>
      </c>
      <c r="L683" t="str">
        <f t="shared" si="81"/>
        <v>29APR2025:10:00:00</v>
      </c>
      <c r="M683">
        <v>11</v>
      </c>
      <c r="N683">
        <f t="shared" si="84"/>
        <v>262.91211000000112</v>
      </c>
      <c r="O683" t="str">
        <f t="shared" si="85"/>
        <v/>
      </c>
      <c r="P683">
        <f t="shared" si="86"/>
        <v>262.91211000000112</v>
      </c>
      <c r="Q683" t="str">
        <f t="shared" si="87"/>
        <v/>
      </c>
      <c r="R683">
        <f t="shared" si="88"/>
        <v>1</v>
      </c>
      <c r="S683">
        <f t="shared" si="89"/>
        <v>1.8623942874683406</v>
      </c>
    </row>
    <row r="684" spans="1:19" x14ac:dyDescent="0.25">
      <c r="A684" t="s">
        <v>709</v>
      </c>
      <c r="B684">
        <v>14948.657227</v>
      </c>
      <c r="C684">
        <v>15081.900390999999</v>
      </c>
      <c r="D684">
        <v>15768.985352</v>
      </c>
      <c r="E684">
        <v>15645.745117</v>
      </c>
      <c r="F684">
        <v>15352.400390999999</v>
      </c>
      <c r="G684">
        <v>14534.799805000001</v>
      </c>
      <c r="H684">
        <v>15081.900390999999</v>
      </c>
      <c r="I684">
        <v>14911.299805000001</v>
      </c>
      <c r="J684">
        <v>14970.100586</v>
      </c>
      <c r="L684" t="str">
        <f t="shared" si="81"/>
        <v>29APR2025:11:00:00</v>
      </c>
      <c r="M684">
        <v>12</v>
      </c>
      <c r="N684">
        <f t="shared" si="84"/>
        <v>133.24316399999952</v>
      </c>
      <c r="O684" t="str">
        <f t="shared" si="85"/>
        <v/>
      </c>
      <c r="P684">
        <f t="shared" si="86"/>
        <v>133.24316399999952</v>
      </c>
      <c r="Q684" t="str">
        <f t="shared" si="87"/>
        <v/>
      </c>
      <c r="R684">
        <f t="shared" si="88"/>
        <v>1</v>
      </c>
      <c r="S684">
        <f t="shared" si="89"/>
        <v>0.89133867996744276</v>
      </c>
    </row>
    <row r="685" spans="1:19" x14ac:dyDescent="0.25">
      <c r="A685" t="s">
        <v>710</v>
      </c>
      <c r="B685">
        <v>15464.946289</v>
      </c>
      <c r="C685">
        <v>15724.700194999999</v>
      </c>
      <c r="D685">
        <v>16218.739258</v>
      </c>
      <c r="E685">
        <v>16179.779296999999</v>
      </c>
      <c r="F685">
        <v>15930.599609000001</v>
      </c>
      <c r="G685">
        <v>15096.5</v>
      </c>
      <c r="H685">
        <v>15724.700194999999</v>
      </c>
      <c r="I685">
        <v>15526.400390999999</v>
      </c>
      <c r="J685">
        <v>15569.550781</v>
      </c>
      <c r="L685" t="str">
        <f t="shared" si="81"/>
        <v>29APR2025:12:00:00</v>
      </c>
      <c r="M685">
        <v>13</v>
      </c>
      <c r="N685">
        <f t="shared" si="84"/>
        <v>259.75390599999992</v>
      </c>
      <c r="O685" t="str">
        <f t="shared" si="85"/>
        <v/>
      </c>
      <c r="P685">
        <f t="shared" si="86"/>
        <v>259.75390599999992</v>
      </c>
      <c r="Q685" t="str">
        <f t="shared" si="87"/>
        <v/>
      </c>
      <c r="R685">
        <f t="shared" si="88"/>
        <v>1</v>
      </c>
      <c r="S685">
        <f t="shared" si="89"/>
        <v>1.6796301852322579</v>
      </c>
    </row>
    <row r="686" spans="1:19" x14ac:dyDescent="0.25">
      <c r="A686" t="s">
        <v>711</v>
      </c>
      <c r="B686">
        <v>15477.447265999999</v>
      </c>
      <c r="C686">
        <v>16301.200194999999</v>
      </c>
      <c r="D686">
        <v>16787.4375</v>
      </c>
      <c r="E686">
        <v>16792.625</v>
      </c>
      <c r="F686">
        <v>16475</v>
      </c>
      <c r="G686">
        <v>15621.5</v>
      </c>
      <c r="H686">
        <v>16301.200194999999</v>
      </c>
      <c r="I686">
        <v>16093.799805000001</v>
      </c>
      <c r="J686">
        <v>16122.875</v>
      </c>
      <c r="L686" t="str">
        <f t="shared" si="81"/>
        <v>29APR2025:13:00:00</v>
      </c>
      <c r="M686">
        <v>14</v>
      </c>
      <c r="N686">
        <f t="shared" si="84"/>
        <v>823.75292900000022</v>
      </c>
      <c r="O686" t="str">
        <f t="shared" si="85"/>
        <v/>
      </c>
      <c r="P686">
        <f t="shared" si="86"/>
        <v>823.75292900000022</v>
      </c>
      <c r="Q686" t="str">
        <f t="shared" si="87"/>
        <v/>
      </c>
      <c r="R686">
        <f t="shared" si="88"/>
        <v>1</v>
      </c>
      <c r="S686">
        <f t="shared" si="89"/>
        <v>5.3222790221329008</v>
      </c>
    </row>
    <row r="687" spans="1:19" x14ac:dyDescent="0.25">
      <c r="A687" t="s">
        <v>712</v>
      </c>
      <c r="B687">
        <v>15608.296875</v>
      </c>
      <c r="C687">
        <v>16887.300781000002</v>
      </c>
      <c r="D687">
        <v>17223.347656000002</v>
      </c>
      <c r="E687">
        <v>17285.271484000001</v>
      </c>
      <c r="F687">
        <v>17043.099609000001</v>
      </c>
      <c r="G687">
        <v>16149.5</v>
      </c>
      <c r="H687">
        <v>16887.300781000002</v>
      </c>
      <c r="I687">
        <v>16676.400390999999</v>
      </c>
      <c r="J687">
        <v>16689.076172000001</v>
      </c>
      <c r="L687" t="str">
        <f t="shared" si="81"/>
        <v>29APR2025:14:00:00</v>
      </c>
      <c r="M687">
        <v>15</v>
      </c>
      <c r="N687">
        <f t="shared" si="84"/>
        <v>1279.0039060000017</v>
      </c>
      <c r="O687" t="str">
        <f t="shared" si="85"/>
        <v/>
      </c>
      <c r="P687">
        <f t="shared" si="86"/>
        <v>1279.0039060000017</v>
      </c>
      <c r="Q687" t="str">
        <f t="shared" si="87"/>
        <v/>
      </c>
      <c r="R687">
        <f t="shared" si="88"/>
        <v>1</v>
      </c>
      <c r="S687">
        <f t="shared" si="89"/>
        <v>8.1943847957466645</v>
      </c>
    </row>
    <row r="688" spans="1:19" x14ac:dyDescent="0.25">
      <c r="A688" t="s">
        <v>713</v>
      </c>
      <c r="B688">
        <v>15717.536133</v>
      </c>
      <c r="C688">
        <v>17284</v>
      </c>
      <c r="D688">
        <v>17596.886718999998</v>
      </c>
      <c r="E688">
        <v>17497.082031000002</v>
      </c>
      <c r="F688">
        <v>17443.900390999999</v>
      </c>
      <c r="G688">
        <v>16552.300781000002</v>
      </c>
      <c r="H688">
        <v>17284</v>
      </c>
      <c r="I688">
        <v>17068.199218999998</v>
      </c>
      <c r="J688">
        <v>17087.101563</v>
      </c>
      <c r="L688" t="str">
        <f t="shared" si="81"/>
        <v>29APR2025:15:00:00</v>
      </c>
      <c r="M688">
        <v>16</v>
      </c>
      <c r="N688">
        <f t="shared" si="84"/>
        <v>1566.4638670000004</v>
      </c>
      <c r="O688" t="str">
        <f t="shared" si="85"/>
        <v/>
      </c>
      <c r="P688">
        <f t="shared" si="86"/>
        <v>1566.4638670000004</v>
      </c>
      <c r="Q688" t="str">
        <f t="shared" si="87"/>
        <v/>
      </c>
      <c r="R688">
        <f t="shared" si="88"/>
        <v>1</v>
      </c>
      <c r="S688">
        <f t="shared" si="89"/>
        <v>9.9663449394660937</v>
      </c>
    </row>
    <row r="689" spans="1:19" x14ac:dyDescent="0.25">
      <c r="A689" t="s">
        <v>714</v>
      </c>
      <c r="B689">
        <v>15926.730469</v>
      </c>
      <c r="C689">
        <v>17511</v>
      </c>
      <c r="D689">
        <v>17744.521484000001</v>
      </c>
      <c r="E689">
        <v>17670.933593999998</v>
      </c>
      <c r="F689">
        <v>17667.900390999999</v>
      </c>
      <c r="G689">
        <v>16771.5</v>
      </c>
      <c r="H689">
        <v>17511</v>
      </c>
      <c r="I689">
        <v>17298.699218999998</v>
      </c>
      <c r="J689">
        <v>17312.273438</v>
      </c>
      <c r="L689" t="str">
        <f t="shared" si="81"/>
        <v>29APR2025:16:00:00</v>
      </c>
      <c r="M689">
        <v>17</v>
      </c>
      <c r="N689">
        <f t="shared" si="84"/>
        <v>1584.2695309999999</v>
      </c>
      <c r="O689" t="str">
        <f t="shared" si="85"/>
        <v/>
      </c>
      <c r="P689">
        <f t="shared" si="86"/>
        <v>1584.2695309999999</v>
      </c>
      <c r="Q689" t="str">
        <f t="shared" si="87"/>
        <v/>
      </c>
      <c r="R689">
        <f t="shared" si="88"/>
        <v>1</v>
      </c>
      <c r="S689">
        <f t="shared" si="89"/>
        <v>9.9472364028740436</v>
      </c>
    </row>
    <row r="690" spans="1:19" x14ac:dyDescent="0.25">
      <c r="A690" t="s">
        <v>715</v>
      </c>
      <c r="B690">
        <v>15894.499023</v>
      </c>
      <c r="C690">
        <v>17610</v>
      </c>
      <c r="D690">
        <v>17897.984375</v>
      </c>
      <c r="E690">
        <v>17737.609375</v>
      </c>
      <c r="F690">
        <v>17710</v>
      </c>
      <c r="G690">
        <v>16786</v>
      </c>
      <c r="H690">
        <v>17610</v>
      </c>
      <c r="I690">
        <v>17335.199218999998</v>
      </c>
      <c r="J690">
        <v>17360.300781000002</v>
      </c>
      <c r="L690" t="str">
        <f t="shared" si="81"/>
        <v>29APR2025:17:00:00</v>
      </c>
      <c r="M690">
        <v>18</v>
      </c>
      <c r="N690">
        <f t="shared" si="84"/>
        <v>1715.5009769999997</v>
      </c>
      <c r="O690" t="str">
        <f t="shared" si="85"/>
        <v/>
      </c>
      <c r="P690">
        <f t="shared" si="86"/>
        <v>1715.5009769999997</v>
      </c>
      <c r="Q690" t="str">
        <f t="shared" si="87"/>
        <v/>
      </c>
      <c r="R690">
        <f t="shared" si="88"/>
        <v>1</v>
      </c>
      <c r="S690">
        <f t="shared" si="89"/>
        <v>10.793048428375116</v>
      </c>
    </row>
    <row r="691" spans="1:19" x14ac:dyDescent="0.25">
      <c r="A691" t="s">
        <v>716</v>
      </c>
      <c r="B691">
        <v>15815.772461</v>
      </c>
      <c r="C691">
        <v>17450.099609000001</v>
      </c>
      <c r="D691">
        <v>17539.470702999999</v>
      </c>
      <c r="E691">
        <v>17416.306640999999</v>
      </c>
      <c r="F691">
        <v>17506.800781000002</v>
      </c>
      <c r="G691">
        <v>16571.5</v>
      </c>
      <c r="H691">
        <v>17450.099609000001</v>
      </c>
      <c r="I691">
        <v>17128</v>
      </c>
      <c r="J691">
        <v>17164.099609000001</v>
      </c>
      <c r="L691" t="str">
        <f t="shared" si="81"/>
        <v>29APR2025:18:00:00</v>
      </c>
      <c r="M691">
        <v>19</v>
      </c>
      <c r="N691">
        <f t="shared" si="84"/>
        <v>1634.3271480000003</v>
      </c>
      <c r="O691" t="str">
        <f t="shared" si="85"/>
        <v/>
      </c>
      <c r="P691">
        <f t="shared" si="86"/>
        <v>1634.3271480000003</v>
      </c>
      <c r="Q691" t="str">
        <f t="shared" si="87"/>
        <v/>
      </c>
      <c r="R691">
        <f t="shared" si="88"/>
        <v>1</v>
      </c>
      <c r="S691">
        <f t="shared" si="89"/>
        <v>10.333527192744306</v>
      </c>
    </row>
    <row r="692" spans="1:19" x14ac:dyDescent="0.25">
      <c r="A692" t="s">
        <v>717</v>
      </c>
      <c r="B692">
        <v>15684.316406</v>
      </c>
      <c r="C692">
        <v>16895.5</v>
      </c>
      <c r="D692">
        <v>16933.527343999998</v>
      </c>
      <c r="E692">
        <v>16819.101563</v>
      </c>
      <c r="F692">
        <v>16911</v>
      </c>
      <c r="G692">
        <v>16033</v>
      </c>
      <c r="H692">
        <v>16895.5</v>
      </c>
      <c r="I692">
        <v>16531.300781000002</v>
      </c>
      <c r="J692">
        <v>16592.699218999998</v>
      </c>
      <c r="L692" t="str">
        <f t="shared" si="81"/>
        <v>29APR2025:19:00:00</v>
      </c>
      <c r="M692">
        <v>20</v>
      </c>
      <c r="N692">
        <f t="shared" si="84"/>
        <v>1211.1835940000001</v>
      </c>
      <c r="O692" t="str">
        <f t="shared" si="85"/>
        <v/>
      </c>
      <c r="P692">
        <f t="shared" si="86"/>
        <v>1211.1835940000001</v>
      </c>
      <c r="Q692" t="str">
        <f t="shared" si="87"/>
        <v/>
      </c>
      <c r="R692">
        <f t="shared" si="88"/>
        <v>1</v>
      </c>
      <c r="S692">
        <f t="shared" si="89"/>
        <v>7.7222593745728343</v>
      </c>
    </row>
    <row r="693" spans="1:19" x14ac:dyDescent="0.25">
      <c r="A693" t="s">
        <v>718</v>
      </c>
      <c r="B693">
        <v>15251.946289</v>
      </c>
      <c r="C693">
        <v>16353.5</v>
      </c>
      <c r="D693">
        <v>16286.545898</v>
      </c>
      <c r="E693">
        <v>16124.397461</v>
      </c>
      <c r="F693">
        <v>16405.900390999999</v>
      </c>
      <c r="G693">
        <v>15594.099609000001</v>
      </c>
      <c r="H693">
        <v>16353.5</v>
      </c>
      <c r="I693">
        <v>16019.599609000001</v>
      </c>
      <c r="J693">
        <v>16093.275390999999</v>
      </c>
      <c r="L693" t="str">
        <f t="shared" si="81"/>
        <v>29APR2025:20:00:00</v>
      </c>
      <c r="M693">
        <v>21</v>
      </c>
      <c r="N693">
        <f t="shared" si="84"/>
        <v>1101.5537110000005</v>
      </c>
      <c r="O693" t="str">
        <f t="shared" si="85"/>
        <v/>
      </c>
      <c r="P693">
        <f t="shared" si="86"/>
        <v>1101.5537110000005</v>
      </c>
      <c r="Q693" t="str">
        <f t="shared" si="87"/>
        <v/>
      </c>
      <c r="R693">
        <f t="shared" si="88"/>
        <v>1</v>
      </c>
      <c r="S693">
        <f t="shared" si="89"/>
        <v>7.2223812628717594</v>
      </c>
    </row>
    <row r="694" spans="1:19" x14ac:dyDescent="0.25">
      <c r="A694" t="s">
        <v>719</v>
      </c>
      <c r="B694">
        <v>15150.642578000001</v>
      </c>
      <c r="C694">
        <v>16095.099609000001</v>
      </c>
      <c r="D694">
        <v>16240.922852</v>
      </c>
      <c r="E694">
        <v>16086.688477</v>
      </c>
      <c r="F694">
        <v>16157.200194999999</v>
      </c>
      <c r="G694">
        <v>15438.599609000001</v>
      </c>
      <c r="H694">
        <v>16095.099609000001</v>
      </c>
      <c r="I694">
        <v>15798.299805000001</v>
      </c>
      <c r="J694">
        <v>15872.299805000001</v>
      </c>
      <c r="L694" t="str">
        <f t="shared" si="81"/>
        <v>29APR2025:21:00:00</v>
      </c>
      <c r="M694">
        <v>22</v>
      </c>
      <c r="N694">
        <f t="shared" si="84"/>
        <v>944.45703099999992</v>
      </c>
      <c r="O694" t="str">
        <f t="shared" si="85"/>
        <v/>
      </c>
      <c r="P694">
        <f t="shared" si="86"/>
        <v>944.45703099999992</v>
      </c>
      <c r="Q694" t="str">
        <f t="shared" si="87"/>
        <v/>
      </c>
      <c r="R694">
        <f t="shared" si="88"/>
        <v>1</v>
      </c>
      <c r="S694">
        <f t="shared" si="89"/>
        <v>6.2337754068030788</v>
      </c>
    </row>
    <row r="695" spans="1:19" x14ac:dyDescent="0.25">
      <c r="A695" t="s">
        <v>720</v>
      </c>
      <c r="B695">
        <v>14801.852539</v>
      </c>
      <c r="C695">
        <v>15614</v>
      </c>
      <c r="D695">
        <v>15698.459961</v>
      </c>
      <c r="E695">
        <v>15548.224609000001</v>
      </c>
      <c r="F695">
        <v>15677.700194999999</v>
      </c>
      <c r="G695">
        <v>15075</v>
      </c>
      <c r="H695">
        <v>15614</v>
      </c>
      <c r="I695">
        <v>15355.299805000001</v>
      </c>
      <c r="J695">
        <v>15430.5</v>
      </c>
      <c r="L695" t="str">
        <f t="shared" si="81"/>
        <v>29APR2025:22:00:00</v>
      </c>
      <c r="M695">
        <v>23</v>
      </c>
      <c r="N695">
        <f t="shared" si="84"/>
        <v>812.14746100000048</v>
      </c>
      <c r="O695" t="str">
        <f t="shared" si="85"/>
        <v/>
      </c>
      <c r="P695">
        <f t="shared" si="86"/>
        <v>812.14746100000048</v>
      </c>
      <c r="Q695" t="str">
        <f t="shared" si="87"/>
        <v/>
      </c>
      <c r="R695">
        <f t="shared" si="88"/>
        <v>1</v>
      </c>
      <c r="S695">
        <f t="shared" si="89"/>
        <v>5.4867960538057652</v>
      </c>
    </row>
    <row r="696" spans="1:19" x14ac:dyDescent="0.25">
      <c r="A696" t="s">
        <v>721</v>
      </c>
      <c r="B696">
        <v>14133.122069999999</v>
      </c>
      <c r="C696">
        <v>14874.599609000001</v>
      </c>
      <c r="D696">
        <v>14938.982421999999</v>
      </c>
      <c r="E696">
        <v>14785.347656</v>
      </c>
      <c r="F696">
        <v>14987</v>
      </c>
      <c r="G696">
        <v>14426</v>
      </c>
      <c r="H696">
        <v>14874.599609000001</v>
      </c>
      <c r="I696">
        <v>14644.400390999999</v>
      </c>
      <c r="J696">
        <v>14733</v>
      </c>
      <c r="L696" t="str">
        <f t="shared" si="81"/>
        <v>29APR2025:23:00:00</v>
      </c>
      <c r="M696">
        <v>24</v>
      </c>
      <c r="N696">
        <f t="shared" si="84"/>
        <v>741.47753900000134</v>
      </c>
      <c r="O696" t="str">
        <f t="shared" si="85"/>
        <v/>
      </c>
      <c r="P696">
        <f t="shared" si="86"/>
        <v>741.47753900000134</v>
      </c>
      <c r="Q696" t="str">
        <f t="shared" si="87"/>
        <v/>
      </c>
      <c r="R696">
        <f t="shared" si="88"/>
        <v>1</v>
      </c>
      <c r="S696">
        <f t="shared" si="89"/>
        <v>5.2463817642523294</v>
      </c>
    </row>
    <row r="697" spans="1:19" x14ac:dyDescent="0.25">
      <c r="A697" t="s">
        <v>722</v>
      </c>
      <c r="B697">
        <v>13384.579102</v>
      </c>
      <c r="C697">
        <v>14100.299805000001</v>
      </c>
      <c r="D697">
        <v>14178.273438</v>
      </c>
      <c r="E697">
        <v>14012.809569999999</v>
      </c>
      <c r="F697">
        <v>14245.900390999999</v>
      </c>
      <c r="G697">
        <v>13713.099609000001</v>
      </c>
      <c r="H697">
        <v>14100.299805000001</v>
      </c>
      <c r="I697">
        <v>13910.400390999999</v>
      </c>
      <c r="J697">
        <v>13992.425781</v>
      </c>
      <c r="L697" t="str">
        <f t="shared" si="81"/>
        <v>30APR2025:00:00:00</v>
      </c>
      <c r="M697">
        <v>1</v>
      </c>
      <c r="N697">
        <f t="shared" si="84"/>
        <v>715.72070300000087</v>
      </c>
      <c r="O697" t="str">
        <f t="shared" si="85"/>
        <v/>
      </c>
      <c r="P697">
        <f t="shared" si="86"/>
        <v>715.72070300000087</v>
      </c>
      <c r="Q697" t="str">
        <f t="shared" si="87"/>
        <v/>
      </c>
      <c r="R697">
        <f t="shared" si="88"/>
        <v>1</v>
      </c>
      <c r="S697">
        <f t="shared" si="89"/>
        <v>5.3473530810771175</v>
      </c>
    </row>
    <row r="698" spans="1:19" x14ac:dyDescent="0.25">
      <c r="A698" t="s">
        <v>723</v>
      </c>
      <c r="B698">
        <v>12799.260742</v>
      </c>
      <c r="C698">
        <v>13040.299805000001</v>
      </c>
      <c r="D698">
        <v>13377.699219</v>
      </c>
      <c r="E698">
        <v>13244.583984000001</v>
      </c>
      <c r="F698">
        <v>13086.099609000001</v>
      </c>
      <c r="G698">
        <v>13040.299805000001</v>
      </c>
      <c r="H698">
        <v>13049.299805000001</v>
      </c>
      <c r="I698">
        <v>13071.200194999999</v>
      </c>
      <c r="J698">
        <v>13061.724609000001</v>
      </c>
      <c r="L698" t="str">
        <f t="shared" si="81"/>
        <v>30APR2025:01:00:00</v>
      </c>
      <c r="M698">
        <v>2</v>
      </c>
      <c r="N698">
        <f t="shared" si="84"/>
        <v>241.03906300000017</v>
      </c>
      <c r="O698" t="str">
        <f t="shared" si="85"/>
        <v/>
      </c>
      <c r="P698">
        <f t="shared" si="86"/>
        <v>241.03906300000017</v>
      </c>
      <c r="Q698" t="str">
        <f t="shared" si="87"/>
        <v/>
      </c>
      <c r="R698">
        <f t="shared" si="88"/>
        <v>1</v>
      </c>
      <c r="S698">
        <f t="shared" si="89"/>
        <v>1.8832264445480438</v>
      </c>
    </row>
    <row r="699" spans="1:19" x14ac:dyDescent="0.25">
      <c r="A699" t="s">
        <v>724</v>
      </c>
      <c r="B699">
        <v>12450.642578000001</v>
      </c>
      <c r="C699">
        <v>12569</v>
      </c>
      <c r="D699">
        <v>13051.223633</v>
      </c>
      <c r="E699">
        <v>12891.235352</v>
      </c>
      <c r="F699">
        <v>12681</v>
      </c>
      <c r="G699">
        <v>12569</v>
      </c>
      <c r="H699">
        <v>12646.599609000001</v>
      </c>
      <c r="I699">
        <v>12611.700194999999</v>
      </c>
      <c r="J699">
        <v>12627.075194999999</v>
      </c>
      <c r="L699" t="str">
        <f t="shared" si="81"/>
        <v>30APR2025:02:00:00</v>
      </c>
      <c r="M699">
        <v>3</v>
      </c>
      <c r="N699">
        <f t="shared" si="84"/>
        <v>118.35742199999913</v>
      </c>
      <c r="O699" t="str">
        <f t="shared" si="85"/>
        <v/>
      </c>
      <c r="P699">
        <f t="shared" si="86"/>
        <v>118.35742199999913</v>
      </c>
      <c r="Q699" t="str">
        <f t="shared" si="87"/>
        <v/>
      </c>
      <c r="R699">
        <f t="shared" si="88"/>
        <v>1</v>
      </c>
      <c r="S699">
        <f t="shared" si="89"/>
        <v>0.95061296040361787</v>
      </c>
    </row>
    <row r="700" spans="1:19" x14ac:dyDescent="0.25">
      <c r="A700" t="s">
        <v>725</v>
      </c>
      <c r="B700">
        <v>12617.150390999999</v>
      </c>
      <c r="C700">
        <v>12201</v>
      </c>
      <c r="D700">
        <v>12946.316406</v>
      </c>
      <c r="E700">
        <v>12848.359375</v>
      </c>
      <c r="F700">
        <v>12345</v>
      </c>
      <c r="G700">
        <v>12201</v>
      </c>
      <c r="H700">
        <v>12330.700194999999</v>
      </c>
      <c r="I700">
        <v>12267.900390999999</v>
      </c>
      <c r="J700">
        <v>12286.150390999999</v>
      </c>
      <c r="L700" t="str">
        <f t="shared" si="81"/>
        <v>30APR2025:03:00:00</v>
      </c>
      <c r="M700">
        <v>4</v>
      </c>
      <c r="N700">
        <f t="shared" si="84"/>
        <v>-416.15039099999922</v>
      </c>
      <c r="O700">
        <f t="shared" si="85"/>
        <v>-416.15039099999922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3.2982914374773999</v>
      </c>
    </row>
    <row r="701" spans="1:19" x14ac:dyDescent="0.25">
      <c r="A701" t="s">
        <v>726</v>
      </c>
      <c r="B701">
        <v>12826.775390999999</v>
      </c>
      <c r="C701">
        <v>11985.900390999999</v>
      </c>
      <c r="D701">
        <v>12654.113281</v>
      </c>
      <c r="E701">
        <v>12568.774414</v>
      </c>
      <c r="F701">
        <v>12163.900390999999</v>
      </c>
      <c r="G701">
        <v>11985.900390999999</v>
      </c>
      <c r="H701">
        <v>12129.900390999999</v>
      </c>
      <c r="I701">
        <v>12079.299805000001</v>
      </c>
      <c r="J701">
        <v>12089.750977</v>
      </c>
      <c r="L701" t="str">
        <f t="shared" si="81"/>
        <v>30APR2025:04:00:00</v>
      </c>
      <c r="M701">
        <v>5</v>
      </c>
      <c r="N701">
        <f t="shared" si="84"/>
        <v>-840.875</v>
      </c>
      <c r="O701">
        <f t="shared" si="85"/>
        <v>-840.875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6.5556227061557975</v>
      </c>
    </row>
    <row r="702" spans="1:19" x14ac:dyDescent="0.25">
      <c r="A702" t="s">
        <v>727</v>
      </c>
      <c r="B702">
        <v>12103.229492</v>
      </c>
      <c r="C702">
        <v>11986.200194999999</v>
      </c>
      <c r="D702">
        <v>12575.793944999999</v>
      </c>
      <c r="E702">
        <v>12444.961914</v>
      </c>
      <c r="F702">
        <v>12172.700194999999</v>
      </c>
      <c r="G702">
        <v>11986.200194999999</v>
      </c>
      <c r="H702">
        <v>12129.200194999999</v>
      </c>
      <c r="I702">
        <v>12087.5</v>
      </c>
      <c r="J702">
        <v>12093.900390999999</v>
      </c>
      <c r="L702" t="str">
        <f t="shared" si="81"/>
        <v>30APR2025:05:00:00</v>
      </c>
      <c r="M702">
        <v>6</v>
      </c>
      <c r="N702">
        <f t="shared" si="84"/>
        <v>-117.02929700000095</v>
      </c>
      <c r="O702">
        <f t="shared" si="85"/>
        <v>-117.02929700000095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0.96692619996468743</v>
      </c>
    </row>
    <row r="703" spans="1:19" x14ac:dyDescent="0.25">
      <c r="A703" t="s">
        <v>728</v>
      </c>
      <c r="B703">
        <v>12478.854492</v>
      </c>
      <c r="C703">
        <v>12400.299805000001</v>
      </c>
      <c r="D703">
        <v>12803.619140999999</v>
      </c>
      <c r="E703">
        <v>12695.646484000001</v>
      </c>
      <c r="F703">
        <v>12561</v>
      </c>
      <c r="G703">
        <v>12400.299805000001</v>
      </c>
      <c r="H703">
        <v>12496.200194999999</v>
      </c>
      <c r="I703">
        <v>12482.599609000001</v>
      </c>
      <c r="J703">
        <v>12485.025390999999</v>
      </c>
      <c r="L703" t="str">
        <f t="shared" si="81"/>
        <v>30APR2025:06:00:00</v>
      </c>
      <c r="M703">
        <v>7</v>
      </c>
      <c r="N703">
        <f t="shared" si="84"/>
        <v>-78.554686999999831</v>
      </c>
      <c r="O703">
        <f t="shared" si="85"/>
        <v>-78.554686999999831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0.62950238782221579</v>
      </c>
    </row>
    <row r="704" spans="1:19" x14ac:dyDescent="0.25">
      <c r="A704" t="s">
        <v>729</v>
      </c>
      <c r="B704">
        <v>12995.616211</v>
      </c>
      <c r="C704">
        <v>12975</v>
      </c>
      <c r="D704">
        <v>13337.049805000001</v>
      </c>
      <c r="E704">
        <v>13220.536133</v>
      </c>
      <c r="F704">
        <v>13097</v>
      </c>
      <c r="G704">
        <v>12975</v>
      </c>
      <c r="H704">
        <v>13050.900390999999</v>
      </c>
      <c r="I704">
        <v>13027</v>
      </c>
      <c r="J704">
        <v>13037.474609000001</v>
      </c>
      <c r="L704" t="str">
        <f t="shared" si="81"/>
        <v>30APR2025:07:00:00</v>
      </c>
      <c r="M704">
        <v>8</v>
      </c>
      <c r="N704">
        <f t="shared" si="84"/>
        <v>-20.616211000000476</v>
      </c>
      <c r="O704">
        <f t="shared" si="85"/>
        <v>-20.616211000000476</v>
      </c>
      <c r="P704" t="str">
        <f t="shared" si="86"/>
        <v/>
      </c>
      <c r="Q704">
        <f t="shared" si="87"/>
        <v>1</v>
      </c>
      <c r="R704" t="str">
        <f t="shared" si="88"/>
        <v/>
      </c>
      <c r="S704">
        <f t="shared" si="89"/>
        <v>0.15863973408625368</v>
      </c>
    </row>
    <row r="705" spans="1:19" x14ac:dyDescent="0.25">
      <c r="A705" t="s">
        <v>730</v>
      </c>
      <c r="B705">
        <v>13262.128906</v>
      </c>
      <c r="C705">
        <v>13168.400390999999</v>
      </c>
      <c r="D705">
        <v>13583.926758</v>
      </c>
      <c r="E705">
        <v>13562.347656</v>
      </c>
      <c r="F705">
        <v>13279.700194999999</v>
      </c>
      <c r="G705">
        <v>13168.400390999999</v>
      </c>
      <c r="H705">
        <v>13240.200194999999</v>
      </c>
      <c r="I705">
        <v>13223.299805000001</v>
      </c>
      <c r="J705">
        <v>13227.900390999999</v>
      </c>
      <c r="L705" t="str">
        <f t="shared" si="81"/>
        <v>30APR2025:08:00:00</v>
      </c>
      <c r="M705">
        <v>9</v>
      </c>
      <c r="N705">
        <f t="shared" si="84"/>
        <v>-93.728515000000698</v>
      </c>
      <c r="O705">
        <f t="shared" si="85"/>
        <v>-93.728515000000698</v>
      </c>
      <c r="P705" t="str">
        <f t="shared" si="86"/>
        <v/>
      </c>
      <c r="Q705">
        <f t="shared" si="87"/>
        <v>1</v>
      </c>
      <c r="R705" t="str">
        <f t="shared" si="88"/>
        <v/>
      </c>
      <c r="S705">
        <f t="shared" si="89"/>
        <v>0.70673807851163628</v>
      </c>
    </row>
    <row r="706" spans="1:19" x14ac:dyDescent="0.25">
      <c r="A706" t="s">
        <v>731</v>
      </c>
      <c r="B706">
        <v>13648.277344</v>
      </c>
      <c r="C706">
        <v>13552</v>
      </c>
      <c r="D706">
        <v>14057.323242</v>
      </c>
      <c r="E706">
        <v>14019.287109000001</v>
      </c>
      <c r="F706">
        <v>13698.700194999999</v>
      </c>
      <c r="G706">
        <v>13552</v>
      </c>
      <c r="H706">
        <v>13705.799805000001</v>
      </c>
      <c r="I706">
        <v>13686.599609000001</v>
      </c>
      <c r="J706">
        <v>13660.775390999999</v>
      </c>
      <c r="L706" t="str">
        <f t="shared" si="81"/>
        <v>30APR2025:09:00:00</v>
      </c>
      <c r="M706">
        <v>10</v>
      </c>
      <c r="N706">
        <f t="shared" si="84"/>
        <v>-96.277344000000085</v>
      </c>
      <c r="O706">
        <f t="shared" si="85"/>
        <v>-96.277344000000085</v>
      </c>
      <c r="P706" t="str">
        <f t="shared" si="86"/>
        <v/>
      </c>
      <c r="Q706">
        <f t="shared" si="87"/>
        <v>1</v>
      </c>
      <c r="R706" t="str">
        <f t="shared" si="88"/>
        <v/>
      </c>
      <c r="S706">
        <f t="shared" si="89"/>
        <v>0.70541755251130744</v>
      </c>
    </row>
    <row r="707" spans="1:19" x14ac:dyDescent="0.25">
      <c r="A707" t="s">
        <v>732</v>
      </c>
      <c r="B707">
        <v>14202.933594</v>
      </c>
      <c r="C707">
        <v>14104.700194999999</v>
      </c>
      <c r="D707">
        <v>14892.596680000001</v>
      </c>
      <c r="E707">
        <v>14787.061523</v>
      </c>
      <c r="F707">
        <v>14333.400390999999</v>
      </c>
      <c r="G707">
        <v>14104.700194999999</v>
      </c>
      <c r="H707">
        <v>14372</v>
      </c>
      <c r="I707">
        <v>14363.799805000001</v>
      </c>
      <c r="J707">
        <v>14293.475586</v>
      </c>
      <c r="L707" t="str">
        <f t="shared" si="81"/>
        <v>30APR2025:10:00:00</v>
      </c>
      <c r="M707">
        <v>11</v>
      </c>
      <c r="N707">
        <f t="shared" si="84"/>
        <v>-98.233399000000645</v>
      </c>
      <c r="O707">
        <f t="shared" si="85"/>
        <v>-98.233399000000645</v>
      </c>
      <c r="P707" t="str">
        <f t="shared" si="86"/>
        <v/>
      </c>
      <c r="Q707">
        <f t="shared" si="87"/>
        <v>1</v>
      </c>
      <c r="R707" t="str">
        <f t="shared" si="88"/>
        <v/>
      </c>
      <c r="S707">
        <f t="shared" si="89"/>
        <v>0.6916416129798646</v>
      </c>
    </row>
    <row r="708" spans="1:19" x14ac:dyDescent="0.25">
      <c r="A708" t="s">
        <v>733</v>
      </c>
      <c r="B708">
        <v>14782.908203000001</v>
      </c>
      <c r="C708">
        <v>14691.599609000001</v>
      </c>
      <c r="D708">
        <v>15607.095703000001</v>
      </c>
      <c r="E708">
        <v>15518.761719</v>
      </c>
      <c r="F708">
        <v>14938.700194999999</v>
      </c>
      <c r="G708">
        <v>14691.599609000001</v>
      </c>
      <c r="H708">
        <v>15017.099609000001</v>
      </c>
      <c r="I708">
        <v>15037.5</v>
      </c>
      <c r="J708">
        <v>14921.224609000001</v>
      </c>
      <c r="L708" t="str">
        <f t="shared" si="81"/>
        <v>30APR2025:11:00:00</v>
      </c>
      <c r="M708">
        <v>12</v>
      </c>
      <c r="N708">
        <f t="shared" si="84"/>
        <v>-91.308594000000085</v>
      </c>
      <c r="O708">
        <f t="shared" si="85"/>
        <v>-91.308594000000085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9"/>
        <v>0.61766326859467457</v>
      </c>
    </row>
    <row r="709" spans="1:19" x14ac:dyDescent="0.25">
      <c r="A709" t="s">
        <v>734</v>
      </c>
      <c r="B709">
        <v>15432.890625</v>
      </c>
      <c r="C709">
        <v>15197.799805000001</v>
      </c>
      <c r="D709">
        <v>15991.124023</v>
      </c>
      <c r="E709">
        <v>15841.921875</v>
      </c>
      <c r="F709">
        <v>15463.900390999999</v>
      </c>
      <c r="G709">
        <v>15197.799805000001</v>
      </c>
      <c r="H709">
        <v>15593</v>
      </c>
      <c r="I709">
        <v>15636.299805000001</v>
      </c>
      <c r="J709">
        <v>15472.75</v>
      </c>
      <c r="L709" t="str">
        <f t="shared" si="81"/>
        <v>30APR2025:12:00:00</v>
      </c>
      <c r="M709">
        <v>13</v>
      </c>
      <c r="N709">
        <f t="shared" si="84"/>
        <v>-235.09081999999944</v>
      </c>
      <c r="O709">
        <f t="shared" si="85"/>
        <v>-235.09081999999944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9"/>
        <v>1.5233103487377269</v>
      </c>
    </row>
    <row r="710" spans="1:19" x14ac:dyDescent="0.25">
      <c r="A710" t="s">
        <v>735</v>
      </c>
      <c r="B710">
        <v>15587.717773</v>
      </c>
      <c r="C710">
        <v>15604.599609000001</v>
      </c>
      <c r="D710">
        <v>16412.568359000001</v>
      </c>
      <c r="E710">
        <v>16199.185546999999</v>
      </c>
      <c r="F710">
        <v>15937.599609000001</v>
      </c>
      <c r="G710">
        <v>15604.599609000001</v>
      </c>
      <c r="H710">
        <v>16065.700194999999</v>
      </c>
      <c r="I710">
        <v>16118.799805000001</v>
      </c>
      <c r="J710">
        <v>15931.674805000001</v>
      </c>
      <c r="L710" t="str">
        <f t="shared" si="81"/>
        <v>30APR2025:13:00:00</v>
      </c>
      <c r="M710">
        <v>14</v>
      </c>
      <c r="N710">
        <f t="shared" si="84"/>
        <v>16.881836000000476</v>
      </c>
      <c r="O710" t="str">
        <f t="shared" si="85"/>
        <v/>
      </c>
      <c r="P710">
        <f t="shared" si="86"/>
        <v>16.881836000000476</v>
      </c>
      <c r="Q710" t="str">
        <f t="shared" si="87"/>
        <v/>
      </c>
      <c r="R710">
        <f t="shared" si="88"/>
        <v>1</v>
      </c>
      <c r="S710">
        <f t="shared" si="89"/>
        <v>0.10830216614033172</v>
      </c>
    </row>
    <row r="711" spans="1:19" x14ac:dyDescent="0.25">
      <c r="A711" t="s">
        <v>736</v>
      </c>
      <c r="B711">
        <v>15986.991211</v>
      </c>
      <c r="C711">
        <v>16049</v>
      </c>
      <c r="D711">
        <v>16865.527343999998</v>
      </c>
      <c r="E711">
        <v>16712.027343999998</v>
      </c>
      <c r="F711">
        <v>16438.400390999999</v>
      </c>
      <c r="G711">
        <v>16049</v>
      </c>
      <c r="H711">
        <v>16611.099609000001</v>
      </c>
      <c r="I711">
        <v>16664.599609000001</v>
      </c>
      <c r="J711">
        <v>16440.775390999999</v>
      </c>
      <c r="L711" t="str">
        <f t="shared" si="81"/>
        <v>30APR2025:14:00:00</v>
      </c>
      <c r="M711">
        <v>15</v>
      </c>
      <c r="N711">
        <f t="shared" si="84"/>
        <v>62.008788999999524</v>
      </c>
      <c r="O711" t="str">
        <f t="shared" si="85"/>
        <v/>
      </c>
      <c r="P711">
        <f t="shared" si="86"/>
        <v>62.008788999999524</v>
      </c>
      <c r="Q711" t="str">
        <f t="shared" si="87"/>
        <v/>
      </c>
      <c r="R711">
        <f t="shared" si="88"/>
        <v>1</v>
      </c>
      <c r="S711">
        <f t="shared" si="89"/>
        <v>0.38787028892174402</v>
      </c>
    </row>
    <row r="712" spans="1:19" x14ac:dyDescent="0.25">
      <c r="A712" t="s">
        <v>737</v>
      </c>
      <c r="B712">
        <v>16522.693359000001</v>
      </c>
      <c r="C712">
        <v>16306.900390999999</v>
      </c>
      <c r="D712">
        <v>17163.777343999998</v>
      </c>
      <c r="E712">
        <v>16907.65625</v>
      </c>
      <c r="F712">
        <v>16832.699218999998</v>
      </c>
      <c r="G712">
        <v>16306.900390999999</v>
      </c>
      <c r="H712">
        <v>16985.900390999999</v>
      </c>
      <c r="I712">
        <v>17026.5</v>
      </c>
      <c r="J712">
        <v>16788</v>
      </c>
      <c r="L712" t="str">
        <f t="shared" si="81"/>
        <v>30APR2025:15:00:00</v>
      </c>
      <c r="M712">
        <v>16</v>
      </c>
      <c r="N712">
        <f t="shared" si="84"/>
        <v>-215.79296800000157</v>
      </c>
      <c r="O712">
        <f t="shared" si="85"/>
        <v>-215.79296800000157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9"/>
        <v>1.3060399010701118</v>
      </c>
    </row>
    <row r="713" spans="1:19" x14ac:dyDescent="0.25">
      <c r="A713" t="s">
        <v>738</v>
      </c>
      <c r="B713">
        <v>16752.880859000001</v>
      </c>
      <c r="C713">
        <v>16455.5</v>
      </c>
      <c r="D713">
        <v>17363.341797000001</v>
      </c>
      <c r="E713">
        <v>16990.080077999999</v>
      </c>
      <c r="F713">
        <v>17104.400390999999</v>
      </c>
      <c r="G713">
        <v>16455.5</v>
      </c>
      <c r="H713">
        <v>17247.599609000001</v>
      </c>
      <c r="I713">
        <v>17273.5</v>
      </c>
      <c r="J713">
        <v>17020.25</v>
      </c>
      <c r="L713" t="str">
        <f t="shared" si="81"/>
        <v>30APR2025:16:00:00</v>
      </c>
      <c r="M713">
        <v>17</v>
      </c>
      <c r="N713">
        <f t="shared" si="84"/>
        <v>-297.38085900000078</v>
      </c>
      <c r="O713">
        <f t="shared" si="85"/>
        <v>-297.38085900000078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1.7751028106920579</v>
      </c>
    </row>
    <row r="714" spans="1:19" x14ac:dyDescent="0.25">
      <c r="A714" t="s">
        <v>739</v>
      </c>
      <c r="B714">
        <v>16923.722656000002</v>
      </c>
      <c r="C714">
        <v>16461</v>
      </c>
      <c r="D714">
        <v>17560.328125</v>
      </c>
      <c r="E714">
        <v>17271.353515999999</v>
      </c>
      <c r="F714">
        <v>17219.5</v>
      </c>
      <c r="G714">
        <v>16461</v>
      </c>
      <c r="H714">
        <v>17377.800781000002</v>
      </c>
      <c r="I714">
        <v>17348.300781000002</v>
      </c>
      <c r="J714">
        <v>17101.650390999999</v>
      </c>
      <c r="L714" t="str">
        <f t="shared" si="81"/>
        <v>30APR2025:17:00:00</v>
      </c>
      <c r="M714">
        <v>18</v>
      </c>
      <c r="N714">
        <f t="shared" si="84"/>
        <v>-462.72265600000173</v>
      </c>
      <c r="O714">
        <f t="shared" si="85"/>
        <v>-462.72265600000173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2.7341659125804201</v>
      </c>
    </row>
    <row r="715" spans="1:19" x14ac:dyDescent="0.25">
      <c r="A715" t="s">
        <v>740</v>
      </c>
      <c r="B715">
        <v>16786.205077999999</v>
      </c>
      <c r="C715">
        <v>16297.200194999999</v>
      </c>
      <c r="D715">
        <v>17098.214843999998</v>
      </c>
      <c r="E715">
        <v>16841.441406000002</v>
      </c>
      <c r="F715">
        <v>17099</v>
      </c>
      <c r="G715">
        <v>16297.200194999999</v>
      </c>
      <c r="H715">
        <v>17272.800781000002</v>
      </c>
      <c r="I715">
        <v>17156.099609000001</v>
      </c>
      <c r="J715">
        <v>16956.275390999999</v>
      </c>
      <c r="L715" t="str">
        <f t="shared" si="81"/>
        <v>30APR2025:18:00:00</v>
      </c>
      <c r="M715">
        <v>19</v>
      </c>
      <c r="N715">
        <f t="shared" si="84"/>
        <v>-489.00488299999961</v>
      </c>
      <c r="O715">
        <f t="shared" si="85"/>
        <v>-489.00488299999961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2.9131354033133396</v>
      </c>
    </row>
    <row r="716" spans="1:19" x14ac:dyDescent="0.25">
      <c r="A716" t="s">
        <v>741</v>
      </c>
      <c r="B716">
        <v>16337.040039</v>
      </c>
      <c r="C716">
        <v>15811.200194999999</v>
      </c>
      <c r="D716">
        <v>16576.056640999999</v>
      </c>
      <c r="E716">
        <v>16422.46875</v>
      </c>
      <c r="F716">
        <v>16603.699218999998</v>
      </c>
      <c r="G716">
        <v>15811.200194999999</v>
      </c>
      <c r="H716">
        <v>16763.800781000002</v>
      </c>
      <c r="I716">
        <v>16563.800781000002</v>
      </c>
      <c r="J716">
        <v>16435.625</v>
      </c>
      <c r="L716" t="str">
        <f t="shared" ref="L716:L744" si="90">A716</f>
        <v>30APR2025:19:00:00</v>
      </c>
      <c r="M716">
        <v>20</v>
      </c>
      <c r="N716">
        <f t="shared" si="84"/>
        <v>-525.83984400000008</v>
      </c>
      <c r="O716">
        <f t="shared" si="85"/>
        <v>-525.83984400000008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3.2186971614485129</v>
      </c>
    </row>
    <row r="717" spans="1:19" x14ac:dyDescent="0.25">
      <c r="A717" t="s">
        <v>742</v>
      </c>
      <c r="B717">
        <v>15795.559569999999</v>
      </c>
      <c r="C717">
        <v>15453.099609000001</v>
      </c>
      <c r="D717">
        <v>16003.25</v>
      </c>
      <c r="E717">
        <v>15948.001953000001</v>
      </c>
      <c r="F717">
        <v>16170.5</v>
      </c>
      <c r="G717">
        <v>15453.099609000001</v>
      </c>
      <c r="H717">
        <v>16263.200194999999</v>
      </c>
      <c r="I717">
        <v>16066.400390999999</v>
      </c>
      <c r="J717">
        <v>15988.300781</v>
      </c>
      <c r="L717" t="str">
        <f t="shared" si="90"/>
        <v>30APR2025:20:00:00</v>
      </c>
      <c r="M717">
        <v>21</v>
      </c>
      <c r="N717">
        <f t="shared" si="84"/>
        <v>-342.45996099999866</v>
      </c>
      <c r="O717">
        <f t="shared" si="85"/>
        <v>-342.45996099999866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2.1680774237996725</v>
      </c>
    </row>
    <row r="718" spans="1:19" x14ac:dyDescent="0.25">
      <c r="A718" t="s">
        <v>743</v>
      </c>
      <c r="B718">
        <v>15721.588867</v>
      </c>
      <c r="C718">
        <v>15366.599609000001</v>
      </c>
      <c r="D718">
        <v>15953.911133</v>
      </c>
      <c r="E718">
        <v>15940.290039</v>
      </c>
      <c r="F718">
        <v>15973.900390999999</v>
      </c>
      <c r="G718">
        <v>15366.599609000001</v>
      </c>
      <c r="H718">
        <v>16053.400390999999</v>
      </c>
      <c r="I718">
        <v>15854.400390999999</v>
      </c>
      <c r="J718">
        <v>15812.074219</v>
      </c>
      <c r="L718" t="str">
        <f t="shared" si="90"/>
        <v>30APR2025:21:00:00</v>
      </c>
      <c r="M718">
        <v>22</v>
      </c>
      <c r="N718">
        <f t="shared" si="84"/>
        <v>-354.98925799999961</v>
      </c>
      <c r="O718">
        <f t="shared" si="85"/>
        <v>-354.98925799999961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2.2579731667270013</v>
      </c>
    </row>
    <row r="719" spans="1:19" x14ac:dyDescent="0.25">
      <c r="A719" t="s">
        <v>744</v>
      </c>
      <c r="B719">
        <v>15431.029296999999</v>
      </c>
      <c r="C719">
        <v>15030</v>
      </c>
      <c r="D719">
        <v>15611.966796999999</v>
      </c>
      <c r="E719">
        <v>15567.280273</v>
      </c>
      <c r="F719">
        <v>15521.400390999999</v>
      </c>
      <c r="G719">
        <v>15030</v>
      </c>
      <c r="H719">
        <v>15585.799805000001</v>
      </c>
      <c r="I719">
        <v>15407.400390999999</v>
      </c>
      <c r="J719">
        <v>15386.150390999999</v>
      </c>
      <c r="L719" t="str">
        <f t="shared" si="90"/>
        <v>30APR2025:22:00:00</v>
      </c>
      <c r="M719">
        <v>23</v>
      </c>
      <c r="N719">
        <f t="shared" si="84"/>
        <v>-401.02929699999913</v>
      </c>
      <c r="O719">
        <f t="shared" si="85"/>
        <v>-401.02929699999913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2.5988499489011061</v>
      </c>
    </row>
    <row r="720" spans="1:19" x14ac:dyDescent="0.25">
      <c r="A720" t="s">
        <v>745</v>
      </c>
      <c r="B720">
        <v>14754.330078000001</v>
      </c>
      <c r="C720">
        <v>14398.700194999999</v>
      </c>
      <c r="D720">
        <v>14946.830078000001</v>
      </c>
      <c r="E720">
        <v>14922.728515999999</v>
      </c>
      <c r="F720">
        <v>14740.700194999999</v>
      </c>
      <c r="G720">
        <v>14398.700194999999</v>
      </c>
      <c r="H720">
        <v>14850.400390999999</v>
      </c>
      <c r="I720">
        <v>14693.599609000001</v>
      </c>
      <c r="J720">
        <v>14670.849609000001</v>
      </c>
      <c r="L720" t="str">
        <f t="shared" si="90"/>
        <v>30APR2025:23:00:00</v>
      </c>
      <c r="M720">
        <v>24</v>
      </c>
      <c r="N720">
        <f t="shared" si="84"/>
        <v>-355.62988300000143</v>
      </c>
      <c r="O720">
        <f t="shared" si="85"/>
        <v>-355.62988300000143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2.4103424629917747</v>
      </c>
    </row>
    <row r="721" spans="1:19" x14ac:dyDescent="0.25">
      <c r="A721" t="s">
        <v>746</v>
      </c>
      <c r="B721">
        <v>14138.129883</v>
      </c>
      <c r="C721">
        <v>13666.799805000001</v>
      </c>
      <c r="D721">
        <v>14196.661133</v>
      </c>
      <c r="E721">
        <v>14161.003906</v>
      </c>
      <c r="F721">
        <v>13955.799805000001</v>
      </c>
      <c r="G721">
        <v>13666.799805000001</v>
      </c>
      <c r="H721">
        <v>14057.900390999999</v>
      </c>
      <c r="I721">
        <v>13940.200194999999</v>
      </c>
      <c r="J721">
        <v>13905.174805000001</v>
      </c>
      <c r="L721" t="str">
        <f t="shared" si="90"/>
        <v>01MAY2025:00:00:00</v>
      </c>
      <c r="M721">
        <v>1</v>
      </c>
      <c r="N721">
        <f t="shared" si="84"/>
        <v>-471.33007799999905</v>
      </c>
      <c r="O721">
        <f t="shared" si="85"/>
        <v>-471.33007799999905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3.3337512238215945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workbookViewId="0">
      <selection activeCell="X10" sqref="X10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1352.2489014</v>
      </c>
      <c r="C2">
        <v>1319.0999756000001</v>
      </c>
      <c r="D2">
        <v>1288.2988281</v>
      </c>
      <c r="E2">
        <v>1352.8521728999999</v>
      </c>
      <c r="F2">
        <v>1299.2800293</v>
      </c>
      <c r="G2">
        <v>1324</v>
      </c>
      <c r="H2">
        <v>1336.5899658000001</v>
      </c>
      <c r="I2">
        <v>1319.0999756000001</v>
      </c>
      <c r="J2">
        <v>1319.7425536999999</v>
      </c>
      <c r="L2" t="str">
        <f>A2</f>
        <v>01APR2025:01:00:00</v>
      </c>
      <c r="M2">
        <v>1</v>
      </c>
      <c r="N2">
        <f>C2-B2</f>
        <v>-33.148925799999915</v>
      </c>
      <c r="O2">
        <f>IF(N2&lt;0,N2,"")</f>
        <v>-33.148925799999915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2.451392326196784</v>
      </c>
      <c r="T2">
        <f>AVERAGE(S2:S674)</f>
        <v>5.7605161179171898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1335.4946289</v>
      </c>
      <c r="C3">
        <v>1253.2900391000001</v>
      </c>
      <c r="D3">
        <v>1185.7541504000001</v>
      </c>
      <c r="E3">
        <v>1235.0241699000001</v>
      </c>
      <c r="F3">
        <v>1225.1999512</v>
      </c>
      <c r="G3">
        <v>1247.3000488</v>
      </c>
      <c r="H3">
        <v>1284.4300536999999</v>
      </c>
      <c r="I3">
        <v>1253.2900391000001</v>
      </c>
      <c r="J3">
        <v>1252.5550536999999</v>
      </c>
      <c r="L3" t="str">
        <f t="shared" ref="L3:L66" si="0">A3</f>
        <v>01APR2025:02:00:00</v>
      </c>
      <c r="M3">
        <v>2</v>
      </c>
      <c r="N3">
        <f t="shared" ref="N3:N66" si="1">C3-B3</f>
        <v>-82.204589799999894</v>
      </c>
      <c r="O3">
        <f t="shared" ref="O3:O66" si="2">IF(N3&lt;0,N3,"")</f>
        <v>-82.204589799999894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6.155366560156736</v>
      </c>
      <c r="V3" s="3">
        <v>1</v>
      </c>
      <c r="W3" s="5">
        <v>-92.534828200000049</v>
      </c>
      <c r="X3" s="5">
        <v>76.251888033333316</v>
      </c>
      <c r="Z3">
        <v>1</v>
      </c>
      <c r="AA3">
        <f>W3</f>
        <v>-92.534828200000049</v>
      </c>
      <c r="AB3">
        <f>X3</f>
        <v>76.251888033333316</v>
      </c>
    </row>
    <row r="4" spans="1:28" x14ac:dyDescent="0.25">
      <c r="A4" t="s">
        <v>29</v>
      </c>
      <c r="B4">
        <v>1249.4464111</v>
      </c>
      <c r="C4">
        <v>1224.4300536999999</v>
      </c>
      <c r="D4">
        <v>1158.5777588000001</v>
      </c>
      <c r="E4">
        <v>1202.8184814000001</v>
      </c>
      <c r="F4">
        <v>1188.1199951000001</v>
      </c>
      <c r="G4">
        <v>1216.6300048999999</v>
      </c>
      <c r="H4">
        <v>1265.6199951000001</v>
      </c>
      <c r="I4">
        <v>1224.4300536999999</v>
      </c>
      <c r="J4">
        <v>1223.7000731999999</v>
      </c>
      <c r="L4" t="str">
        <f t="shared" si="0"/>
        <v>01APR2025:03:00:00</v>
      </c>
      <c r="M4">
        <v>3</v>
      </c>
      <c r="N4">
        <f t="shared" si="1"/>
        <v>-25.016357400000061</v>
      </c>
      <c r="O4">
        <f t="shared" si="2"/>
        <v>-25.016357400000061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2.0021953064778435</v>
      </c>
      <c r="V4" s="3">
        <v>2</v>
      </c>
      <c r="W4" s="5">
        <v>-97.650422747368424</v>
      </c>
      <c r="X4" s="5">
        <v>64.142567018181822</v>
      </c>
      <c r="Z4">
        <v>2</v>
      </c>
      <c r="AA4">
        <f t="shared" ref="AA4:AB26" si="7">W4</f>
        <v>-97.650422747368424</v>
      </c>
      <c r="AB4">
        <f t="shared" si="7"/>
        <v>64.142567018181822</v>
      </c>
    </row>
    <row r="5" spans="1:28" x14ac:dyDescent="0.25">
      <c r="A5" t="s">
        <v>30</v>
      </c>
      <c r="B5">
        <v>1247.1645507999999</v>
      </c>
      <c r="C5">
        <v>1214.8299560999999</v>
      </c>
      <c r="D5">
        <v>1161.9287108999999</v>
      </c>
      <c r="E5">
        <v>1177.6628418</v>
      </c>
      <c r="F5">
        <v>1183.3599853999999</v>
      </c>
      <c r="G5">
        <v>1209.2299805</v>
      </c>
      <c r="H5">
        <v>1248.3900146000001</v>
      </c>
      <c r="I5">
        <v>1214.8299560999999</v>
      </c>
      <c r="J5">
        <v>1213.9525146000001</v>
      </c>
      <c r="L5" t="str">
        <f t="shared" si="0"/>
        <v>01APR2025:04:00:00</v>
      </c>
      <c r="M5">
        <v>4</v>
      </c>
      <c r="N5">
        <f t="shared" si="1"/>
        <v>-32.334594700000025</v>
      </c>
      <c r="O5">
        <f t="shared" si="2"/>
        <v>-32.334594700000025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2.5926486347979374</v>
      </c>
      <c r="V5" s="3">
        <v>3</v>
      </c>
      <c r="W5" s="5">
        <v>-87.813001855555569</v>
      </c>
      <c r="X5" s="5">
        <v>62.683860063636409</v>
      </c>
      <c r="Z5">
        <v>3</v>
      </c>
      <c r="AA5">
        <f t="shared" si="7"/>
        <v>-87.813001855555569</v>
      </c>
      <c r="AB5">
        <f t="shared" si="7"/>
        <v>62.683860063636409</v>
      </c>
    </row>
    <row r="6" spans="1:28" x14ac:dyDescent="0.25">
      <c r="A6" t="s">
        <v>31</v>
      </c>
      <c r="B6">
        <v>1267.1190185999999</v>
      </c>
      <c r="C6">
        <v>1240.5999756000001</v>
      </c>
      <c r="D6">
        <v>1171.1531981999999</v>
      </c>
      <c r="E6">
        <v>1205.0080565999999</v>
      </c>
      <c r="F6">
        <v>1204.6500243999999</v>
      </c>
      <c r="G6">
        <v>1235.7700195</v>
      </c>
      <c r="H6">
        <v>1271.5699463000001</v>
      </c>
      <c r="I6">
        <v>1240.5999756000001</v>
      </c>
      <c r="J6">
        <v>1238.1474608999999</v>
      </c>
      <c r="L6" t="str">
        <f t="shared" si="0"/>
        <v>01APR2025:05:00:00</v>
      </c>
      <c r="M6">
        <v>5</v>
      </c>
      <c r="N6">
        <f t="shared" si="1"/>
        <v>-26.519042999999783</v>
      </c>
      <c r="O6">
        <f t="shared" si="2"/>
        <v>-26.519042999999783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2.0928612553933443</v>
      </c>
      <c r="V6" s="3">
        <v>4</v>
      </c>
      <c r="W6" s="5">
        <v>-81.253290085714269</v>
      </c>
      <c r="X6" s="5">
        <v>71.942911811111045</v>
      </c>
      <c r="Z6">
        <v>4</v>
      </c>
      <c r="AA6">
        <f t="shared" si="7"/>
        <v>-81.253290085714269</v>
      </c>
      <c r="AB6">
        <f t="shared" si="7"/>
        <v>71.942911811111045</v>
      </c>
    </row>
    <row r="7" spans="1:28" x14ac:dyDescent="0.25">
      <c r="A7" t="s">
        <v>32</v>
      </c>
      <c r="B7">
        <v>1317.4892577999999</v>
      </c>
      <c r="C7">
        <v>1327.2600098</v>
      </c>
      <c r="D7">
        <v>1221.3912353999999</v>
      </c>
      <c r="E7">
        <v>1239.2089844</v>
      </c>
      <c r="F7">
        <v>1290.3100586</v>
      </c>
      <c r="G7">
        <v>1325.9499512</v>
      </c>
      <c r="H7">
        <v>1361.3000488</v>
      </c>
      <c r="I7">
        <v>1327.2600098</v>
      </c>
      <c r="J7">
        <v>1326.2050781</v>
      </c>
      <c r="L7" t="str">
        <f t="shared" si="0"/>
        <v>01APR2025:06:00:00</v>
      </c>
      <c r="M7">
        <v>6</v>
      </c>
      <c r="N7">
        <f t="shared" si="1"/>
        <v>9.7707520000001296</v>
      </c>
      <c r="O7" t="str">
        <f t="shared" si="2"/>
        <v/>
      </c>
      <c r="P7">
        <f t="shared" si="3"/>
        <v>9.7707520000001296</v>
      </c>
      <c r="Q7" t="str">
        <f t="shared" si="4"/>
        <v/>
      </c>
      <c r="R7">
        <f t="shared" si="5"/>
        <v>1</v>
      </c>
      <c r="S7">
        <f t="shared" si="6"/>
        <v>0.74161910179941437</v>
      </c>
      <c r="V7" s="3">
        <v>5</v>
      </c>
      <c r="W7" s="5">
        <v>-77.637723054545461</v>
      </c>
      <c r="X7" s="5">
        <v>64.007278450000001</v>
      </c>
      <c r="Z7">
        <v>5</v>
      </c>
      <c r="AA7">
        <f t="shared" si="7"/>
        <v>-77.637723054545461</v>
      </c>
      <c r="AB7">
        <f t="shared" si="7"/>
        <v>64.007278450000001</v>
      </c>
    </row>
    <row r="8" spans="1:28" x14ac:dyDescent="0.25">
      <c r="A8" t="s">
        <v>33</v>
      </c>
      <c r="B8">
        <v>1414.4715576000001</v>
      </c>
      <c r="C8">
        <v>1476.6899414</v>
      </c>
      <c r="D8">
        <v>1322.0189209</v>
      </c>
      <c r="E8">
        <v>1309.2011719</v>
      </c>
      <c r="F8">
        <v>1440.9499512</v>
      </c>
      <c r="G8">
        <v>1499.4699707</v>
      </c>
      <c r="H8">
        <v>1521.4599608999999</v>
      </c>
      <c r="I8">
        <v>1476.6899414</v>
      </c>
      <c r="J8">
        <v>1484.6424560999999</v>
      </c>
      <c r="L8" t="str">
        <f t="shared" si="0"/>
        <v>01APR2025:07:00:00</v>
      </c>
      <c r="M8">
        <v>7</v>
      </c>
      <c r="N8">
        <f t="shared" si="1"/>
        <v>62.218383799999856</v>
      </c>
      <c r="O8" t="str">
        <f t="shared" si="2"/>
        <v/>
      </c>
      <c r="P8">
        <f t="shared" si="3"/>
        <v>62.218383799999856</v>
      </c>
      <c r="Q8" t="str">
        <f t="shared" si="4"/>
        <v/>
      </c>
      <c r="R8">
        <f t="shared" si="5"/>
        <v>1</v>
      </c>
      <c r="S8">
        <f t="shared" si="6"/>
        <v>4.3987016540345776</v>
      </c>
      <c r="V8" s="3">
        <v>6</v>
      </c>
      <c r="W8" s="5">
        <v>-67.556904036842155</v>
      </c>
      <c r="X8" s="5">
        <v>47.507956754545518</v>
      </c>
      <c r="Z8">
        <v>6</v>
      </c>
      <c r="AA8">
        <f t="shared" si="7"/>
        <v>-67.556904036842155</v>
      </c>
      <c r="AB8">
        <f t="shared" si="7"/>
        <v>47.507956754545518</v>
      </c>
    </row>
    <row r="9" spans="1:28" x14ac:dyDescent="0.25">
      <c r="A9" t="s">
        <v>34</v>
      </c>
      <c r="B9">
        <v>1435.8310547000001</v>
      </c>
      <c r="C9">
        <v>1526.1999512</v>
      </c>
      <c r="D9">
        <v>1360.2689209</v>
      </c>
      <c r="E9">
        <v>1345.3475341999999</v>
      </c>
      <c r="F9">
        <v>1497.0699463000001</v>
      </c>
      <c r="G9">
        <v>1576.9100341999999</v>
      </c>
      <c r="H9">
        <v>1578.4399414</v>
      </c>
      <c r="I9">
        <v>1526.1999512</v>
      </c>
      <c r="J9">
        <v>1544.6550293</v>
      </c>
      <c r="L9" t="str">
        <f t="shared" si="0"/>
        <v>01APR2025:08:00:00</v>
      </c>
      <c r="M9">
        <v>8</v>
      </c>
      <c r="N9">
        <f t="shared" si="1"/>
        <v>90.368896499999892</v>
      </c>
      <c r="O9" t="str">
        <f t="shared" si="2"/>
        <v/>
      </c>
      <c r="P9">
        <f t="shared" si="3"/>
        <v>90.368896499999892</v>
      </c>
      <c r="Q9" t="str">
        <f t="shared" si="4"/>
        <v/>
      </c>
      <c r="R9">
        <f t="shared" si="5"/>
        <v>1</v>
      </c>
      <c r="S9">
        <f t="shared" si="6"/>
        <v>6.2938391117944859</v>
      </c>
      <c r="V9" s="3">
        <v>7</v>
      </c>
      <c r="W9" s="5">
        <v>-61.850898749999985</v>
      </c>
      <c r="X9" s="5">
        <v>53.412763328571408</v>
      </c>
      <c r="Z9">
        <v>7</v>
      </c>
      <c r="AA9">
        <f t="shared" si="7"/>
        <v>-61.850898749999985</v>
      </c>
      <c r="AB9">
        <f t="shared" si="7"/>
        <v>53.412763328571408</v>
      </c>
    </row>
    <row r="10" spans="1:28" x14ac:dyDescent="0.25">
      <c r="A10" t="s">
        <v>35</v>
      </c>
      <c r="B10">
        <v>1515.472168</v>
      </c>
      <c r="C10">
        <v>1553.8299560999999</v>
      </c>
      <c r="D10">
        <v>1387.8785399999999</v>
      </c>
      <c r="E10">
        <v>1394.0240478999999</v>
      </c>
      <c r="F10">
        <v>1521.3199463000001</v>
      </c>
      <c r="G10">
        <v>1595.6199951000001</v>
      </c>
      <c r="H10">
        <v>1605.2900391000001</v>
      </c>
      <c r="I10">
        <v>1553.8299560999999</v>
      </c>
      <c r="J10">
        <v>1569.0150146000001</v>
      </c>
      <c r="L10" t="str">
        <f t="shared" si="0"/>
        <v>01APR2025:09:00:00</v>
      </c>
      <c r="M10">
        <v>9</v>
      </c>
      <c r="N10">
        <f t="shared" si="1"/>
        <v>38.35778809999988</v>
      </c>
      <c r="O10" t="str">
        <f t="shared" si="2"/>
        <v/>
      </c>
      <c r="P10">
        <f t="shared" si="3"/>
        <v>38.35778809999988</v>
      </c>
      <c r="Q10" t="str">
        <f t="shared" si="4"/>
        <v/>
      </c>
      <c r="R10">
        <f t="shared" si="5"/>
        <v>1</v>
      </c>
      <c r="S10">
        <f t="shared" si="6"/>
        <v>2.5310783602592615</v>
      </c>
      <c r="V10" s="3">
        <v>8</v>
      </c>
      <c r="W10" s="5">
        <v>-70.689646383333297</v>
      </c>
      <c r="X10" s="5">
        <v>54.493998200000028</v>
      </c>
      <c r="Z10">
        <v>8</v>
      </c>
      <c r="AA10">
        <f t="shared" si="7"/>
        <v>-70.689646383333297</v>
      </c>
      <c r="AB10">
        <f t="shared" si="7"/>
        <v>54.493998200000028</v>
      </c>
    </row>
    <row r="11" spans="1:28" x14ac:dyDescent="0.25">
      <c r="A11" t="s">
        <v>36</v>
      </c>
      <c r="B11">
        <v>1539.4818115</v>
      </c>
      <c r="C11">
        <v>1595.0799560999999</v>
      </c>
      <c r="D11">
        <v>1430.6871338000001</v>
      </c>
      <c r="E11">
        <v>1447.6145019999999</v>
      </c>
      <c r="F11">
        <v>1566.9200439000001</v>
      </c>
      <c r="G11">
        <v>1613.4499512</v>
      </c>
      <c r="H11">
        <v>1637.4799805</v>
      </c>
      <c r="I11">
        <v>1595.0799560999999</v>
      </c>
      <c r="J11">
        <v>1603.2325439000001</v>
      </c>
      <c r="L11" t="str">
        <f t="shared" si="0"/>
        <v>01APR2025:10:00:00</v>
      </c>
      <c r="M11">
        <v>10</v>
      </c>
      <c r="N11">
        <f t="shared" si="1"/>
        <v>55.598144599999841</v>
      </c>
      <c r="O11" t="str">
        <f t="shared" si="2"/>
        <v/>
      </c>
      <c r="P11">
        <f t="shared" si="3"/>
        <v>55.598144599999841</v>
      </c>
      <c r="Q11" t="str">
        <f t="shared" si="4"/>
        <v/>
      </c>
      <c r="R11">
        <f t="shared" si="5"/>
        <v>1</v>
      </c>
      <c r="S11">
        <f t="shared" si="6"/>
        <v>3.611484343931779</v>
      </c>
      <c r="V11" s="3">
        <v>9</v>
      </c>
      <c r="W11" s="5">
        <v>-62.931218927272724</v>
      </c>
      <c r="X11" s="5">
        <v>71.972155121052594</v>
      </c>
      <c r="Z11">
        <v>9</v>
      </c>
      <c r="AA11">
        <f t="shared" si="7"/>
        <v>-62.931218927272724</v>
      </c>
      <c r="AB11">
        <f t="shared" si="7"/>
        <v>71.972155121052594</v>
      </c>
    </row>
    <row r="12" spans="1:28" x14ac:dyDescent="0.25">
      <c r="A12" t="s">
        <v>37</v>
      </c>
      <c r="B12">
        <v>1701.6484375</v>
      </c>
      <c r="C12">
        <v>1604.2900391000001</v>
      </c>
      <c r="D12">
        <v>1481.612793</v>
      </c>
      <c r="E12">
        <v>1500.3209228999999</v>
      </c>
      <c r="F12">
        <v>1576.75</v>
      </c>
      <c r="G12">
        <v>1594.9599608999999</v>
      </c>
      <c r="H12">
        <v>1631.3900146000001</v>
      </c>
      <c r="I12">
        <v>1604.2900391000001</v>
      </c>
      <c r="J12">
        <v>1601.8475341999999</v>
      </c>
      <c r="L12" t="str">
        <f t="shared" si="0"/>
        <v>01APR2025:11:00:00</v>
      </c>
      <c r="M12">
        <v>11</v>
      </c>
      <c r="N12">
        <f t="shared" si="1"/>
        <v>-97.358398399999942</v>
      </c>
      <c r="O12">
        <f t="shared" si="2"/>
        <v>-97.358398399999942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5.7214167306518</v>
      </c>
      <c r="V12" s="3">
        <v>10</v>
      </c>
      <c r="W12" s="5">
        <v>-57.801818839999989</v>
      </c>
      <c r="X12" s="5">
        <v>85.866406254999987</v>
      </c>
      <c r="Z12">
        <v>10</v>
      </c>
      <c r="AA12">
        <f t="shared" si="7"/>
        <v>-57.801818839999989</v>
      </c>
      <c r="AB12">
        <f t="shared" si="7"/>
        <v>85.866406254999987</v>
      </c>
    </row>
    <row r="13" spans="1:28" x14ac:dyDescent="0.25">
      <c r="A13" t="s">
        <v>38</v>
      </c>
      <c r="B13">
        <v>1709.7675781</v>
      </c>
      <c r="C13">
        <v>1650.8299560999999</v>
      </c>
      <c r="D13">
        <v>1511.5218506000001</v>
      </c>
      <c r="E13">
        <v>1504.5855713000001</v>
      </c>
      <c r="F13">
        <v>1609.6700439000001</v>
      </c>
      <c r="G13">
        <v>1603.6199951000001</v>
      </c>
      <c r="H13">
        <v>1666.1300048999999</v>
      </c>
      <c r="I13">
        <v>1650.8299560999999</v>
      </c>
      <c r="J13">
        <v>1632.5625</v>
      </c>
      <c r="L13" t="str">
        <f t="shared" si="0"/>
        <v>01APR2025:12:00:00</v>
      </c>
      <c r="M13">
        <v>12</v>
      </c>
      <c r="N13">
        <f t="shared" si="1"/>
        <v>-58.937622000000147</v>
      </c>
      <c r="O13">
        <f t="shared" si="2"/>
        <v>-58.937622000000147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3.4471130903941516</v>
      </c>
      <c r="V13" s="3">
        <v>11</v>
      </c>
      <c r="W13" s="5">
        <v>-79.896872781818146</v>
      </c>
      <c r="X13" s="5">
        <v>89.074469315789486</v>
      </c>
      <c r="Z13">
        <v>11</v>
      </c>
      <c r="AA13">
        <f t="shared" si="7"/>
        <v>-79.896872781818146</v>
      </c>
      <c r="AB13">
        <f t="shared" si="7"/>
        <v>89.074469315789486</v>
      </c>
    </row>
    <row r="14" spans="1:28" x14ac:dyDescent="0.25">
      <c r="A14" t="s">
        <v>39</v>
      </c>
      <c r="B14">
        <v>1787.1407471</v>
      </c>
      <c r="C14">
        <v>1729.6199951000001</v>
      </c>
      <c r="D14">
        <v>1522.2667236</v>
      </c>
      <c r="E14">
        <v>1497.2840576000001</v>
      </c>
      <c r="F14">
        <v>1660.4200439000001</v>
      </c>
      <c r="G14">
        <v>1628.1700439000001</v>
      </c>
      <c r="H14">
        <v>1736.3699951000001</v>
      </c>
      <c r="I14">
        <v>1729.6199951000001</v>
      </c>
      <c r="J14">
        <v>1688.6450195</v>
      </c>
      <c r="L14" t="str">
        <f t="shared" si="0"/>
        <v>01APR2025:13:00:00</v>
      </c>
      <c r="M14">
        <v>13</v>
      </c>
      <c r="N14">
        <f t="shared" si="1"/>
        <v>-57.520751999999902</v>
      </c>
      <c r="O14">
        <f t="shared" si="2"/>
        <v>-57.520751999999902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3.2185910423305519</v>
      </c>
      <c r="V14" s="3">
        <v>12</v>
      </c>
      <c r="W14" s="5">
        <v>-92.055090340000021</v>
      </c>
      <c r="X14" s="5">
        <v>82.752813724999996</v>
      </c>
      <c r="Z14">
        <v>12</v>
      </c>
      <c r="AA14">
        <f t="shared" si="7"/>
        <v>-92.055090340000021</v>
      </c>
      <c r="AB14">
        <f t="shared" si="7"/>
        <v>82.752813724999996</v>
      </c>
    </row>
    <row r="15" spans="1:28" x14ac:dyDescent="0.25">
      <c r="A15" t="s">
        <v>40</v>
      </c>
      <c r="B15">
        <v>1813.8829346</v>
      </c>
      <c r="C15">
        <v>1799.5600586</v>
      </c>
      <c r="D15">
        <v>1505.3283690999999</v>
      </c>
      <c r="E15">
        <v>1475.3245850000001</v>
      </c>
      <c r="F15">
        <v>1717.0500488</v>
      </c>
      <c r="G15">
        <v>1645.6500243999999</v>
      </c>
      <c r="H15">
        <v>1795.8100586</v>
      </c>
      <c r="I15">
        <v>1799.5600586</v>
      </c>
      <c r="J15">
        <v>1739.5175781</v>
      </c>
      <c r="L15" t="str">
        <f t="shared" si="0"/>
        <v>01APR2025:14:00:00</v>
      </c>
      <c r="M15">
        <v>14</v>
      </c>
      <c r="N15">
        <f t="shared" si="1"/>
        <v>-14.322875999999951</v>
      </c>
      <c r="O15">
        <f t="shared" si="2"/>
        <v>-14.322875999999951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0.7896251586466605</v>
      </c>
      <c r="V15" s="3">
        <v>13</v>
      </c>
      <c r="W15" s="5">
        <v>-271.49794006249999</v>
      </c>
      <c r="X15" s="5">
        <v>105.94967372272727</v>
      </c>
      <c r="Z15">
        <v>13</v>
      </c>
      <c r="AA15">
        <f t="shared" si="7"/>
        <v>-271.49794006249999</v>
      </c>
      <c r="AB15">
        <f t="shared" si="7"/>
        <v>105.94967372272727</v>
      </c>
    </row>
    <row r="16" spans="1:28" x14ac:dyDescent="0.25">
      <c r="A16" t="s">
        <v>41</v>
      </c>
      <c r="B16">
        <v>1726.5172118999999</v>
      </c>
      <c r="C16">
        <v>1873.2900391000001</v>
      </c>
      <c r="D16">
        <v>1612.0009766000001</v>
      </c>
      <c r="E16">
        <v>1594.5954589999999</v>
      </c>
      <c r="F16">
        <v>1786.5100098</v>
      </c>
      <c r="G16">
        <v>1669.4100341999999</v>
      </c>
      <c r="H16">
        <v>1878.8699951000001</v>
      </c>
      <c r="I16">
        <v>1873.2900391000001</v>
      </c>
      <c r="J16">
        <v>1802.0200195</v>
      </c>
      <c r="L16" t="str">
        <f t="shared" si="0"/>
        <v>01APR2025:15:00:00</v>
      </c>
      <c r="M16">
        <v>15</v>
      </c>
      <c r="N16">
        <f t="shared" si="1"/>
        <v>146.77282720000017</v>
      </c>
      <c r="O16" t="str">
        <f t="shared" si="2"/>
        <v/>
      </c>
      <c r="P16">
        <f t="shared" si="3"/>
        <v>146.77282720000017</v>
      </c>
      <c r="Q16" t="str">
        <f t="shared" si="4"/>
        <v/>
      </c>
      <c r="R16">
        <f t="shared" si="5"/>
        <v>1</v>
      </c>
      <c r="S16">
        <f t="shared" si="6"/>
        <v>8.5010926151427935</v>
      </c>
      <c r="V16" s="3">
        <v>14</v>
      </c>
      <c r="W16" s="5">
        <v>-21.445800780000035</v>
      </c>
      <c r="X16" s="5">
        <v>107.39687499200005</v>
      </c>
      <c r="Z16">
        <v>14</v>
      </c>
      <c r="AA16">
        <f t="shared" si="7"/>
        <v>-21.445800780000035</v>
      </c>
      <c r="AB16">
        <f t="shared" si="7"/>
        <v>107.39687499200005</v>
      </c>
    </row>
    <row r="17" spans="1:28" x14ac:dyDescent="0.25">
      <c r="A17" t="s">
        <v>42</v>
      </c>
      <c r="B17">
        <v>1706.5091553</v>
      </c>
      <c r="C17">
        <v>1927.6800536999999</v>
      </c>
      <c r="D17">
        <v>1705.9122314000001</v>
      </c>
      <c r="E17">
        <v>1679.3295897999999</v>
      </c>
      <c r="F17">
        <v>1861.2299805</v>
      </c>
      <c r="G17">
        <v>1688.5100098</v>
      </c>
      <c r="H17">
        <v>1955.8100586</v>
      </c>
      <c r="I17">
        <v>1927.6800536999999</v>
      </c>
      <c r="J17">
        <v>1858.3074951000001</v>
      </c>
      <c r="L17" t="str">
        <f t="shared" si="0"/>
        <v>01APR2025:16:00:00</v>
      </c>
      <c r="M17">
        <v>16</v>
      </c>
      <c r="N17">
        <f t="shared" si="1"/>
        <v>221.17089839999994</v>
      </c>
      <c r="O17" t="str">
        <f t="shared" si="2"/>
        <v/>
      </c>
      <c r="P17">
        <f t="shared" si="3"/>
        <v>221.17089839999994</v>
      </c>
      <c r="Q17" t="str">
        <f t="shared" si="4"/>
        <v/>
      </c>
      <c r="R17">
        <f t="shared" si="5"/>
        <v>1</v>
      </c>
      <c r="S17">
        <f t="shared" si="6"/>
        <v>12.960428469609861</v>
      </c>
      <c r="V17" s="3">
        <v>15</v>
      </c>
      <c r="W17" s="5">
        <v>-84.509521499999948</v>
      </c>
      <c r="X17" s="5">
        <v>132.46739314230769</v>
      </c>
      <c r="Z17">
        <v>15</v>
      </c>
      <c r="AA17">
        <f t="shared" si="7"/>
        <v>-84.509521499999948</v>
      </c>
      <c r="AB17">
        <f t="shared" si="7"/>
        <v>132.46739314230769</v>
      </c>
    </row>
    <row r="18" spans="1:28" x14ac:dyDescent="0.25">
      <c r="A18" t="s">
        <v>43</v>
      </c>
      <c r="B18">
        <v>1702.0192870999999</v>
      </c>
      <c r="C18">
        <v>1990.5100098</v>
      </c>
      <c r="D18">
        <v>1768.3287353999999</v>
      </c>
      <c r="E18">
        <v>1700.3548584</v>
      </c>
      <c r="F18">
        <v>1935.9100341999999</v>
      </c>
      <c r="G18">
        <v>1728.4300536999999</v>
      </c>
      <c r="H18">
        <v>2031.5500488</v>
      </c>
      <c r="I18">
        <v>1990.5100098</v>
      </c>
      <c r="J18">
        <v>1921.6000977000001</v>
      </c>
      <c r="L18" t="str">
        <f t="shared" si="0"/>
        <v>01APR2025:17:00:00</v>
      </c>
      <c r="M18">
        <v>17</v>
      </c>
      <c r="N18">
        <f t="shared" si="1"/>
        <v>288.49072270000011</v>
      </c>
      <c r="O18" t="str">
        <f t="shared" si="2"/>
        <v/>
      </c>
      <c r="P18">
        <f t="shared" si="3"/>
        <v>288.49072270000011</v>
      </c>
      <c r="Q18" t="str">
        <f t="shared" si="4"/>
        <v/>
      </c>
      <c r="R18">
        <f t="shared" si="5"/>
        <v>1</v>
      </c>
      <c r="S18">
        <f t="shared" si="6"/>
        <v>16.949909139487339</v>
      </c>
      <c r="V18" s="3">
        <v>16</v>
      </c>
      <c r="W18" s="5">
        <v>-27.943237316666607</v>
      </c>
      <c r="X18" s="5">
        <v>157.25466409583331</v>
      </c>
      <c r="Z18">
        <v>16</v>
      </c>
      <c r="AA18">
        <f t="shared" si="7"/>
        <v>-27.943237316666607</v>
      </c>
      <c r="AB18">
        <f t="shared" si="7"/>
        <v>157.25466409583331</v>
      </c>
    </row>
    <row r="19" spans="1:28" x14ac:dyDescent="0.25">
      <c r="A19" t="s">
        <v>44</v>
      </c>
      <c r="B19">
        <v>1779.0645752</v>
      </c>
      <c r="C19">
        <v>2013.1099853999999</v>
      </c>
      <c r="D19">
        <v>1791.1671143000001</v>
      </c>
      <c r="E19">
        <v>1724.0997314000001</v>
      </c>
      <c r="F19">
        <v>1964.4699707</v>
      </c>
      <c r="G19">
        <v>1764.8499756000001</v>
      </c>
      <c r="H19">
        <v>2072.1298827999999</v>
      </c>
      <c r="I19">
        <v>2013.1099853999999</v>
      </c>
      <c r="J19">
        <v>1953.6398925999999</v>
      </c>
      <c r="L19" t="str">
        <f t="shared" si="0"/>
        <v>01APR2025:18:00:00</v>
      </c>
      <c r="M19">
        <v>18</v>
      </c>
      <c r="N19">
        <f t="shared" si="1"/>
        <v>234.04541019999988</v>
      </c>
      <c r="O19" t="str">
        <f t="shared" si="2"/>
        <v/>
      </c>
      <c r="P19">
        <f t="shared" si="3"/>
        <v>234.04541019999988</v>
      </c>
      <c r="Q19" t="str">
        <f t="shared" si="4"/>
        <v/>
      </c>
      <c r="R19">
        <f t="shared" si="5"/>
        <v>1</v>
      </c>
      <c r="S19">
        <f t="shared" si="6"/>
        <v>13.155532039846774</v>
      </c>
      <c r="V19" s="3">
        <v>17</v>
      </c>
      <c r="W19" s="5">
        <v>-30.127136224999958</v>
      </c>
      <c r="X19" s="5">
        <v>151.19171611923082</v>
      </c>
      <c r="Z19">
        <v>17</v>
      </c>
      <c r="AA19">
        <f t="shared" si="7"/>
        <v>-30.127136224999958</v>
      </c>
      <c r="AB19">
        <f t="shared" si="7"/>
        <v>151.19171611923082</v>
      </c>
    </row>
    <row r="20" spans="1:28" x14ac:dyDescent="0.25">
      <c r="A20" t="s">
        <v>45</v>
      </c>
      <c r="B20">
        <v>1810.8577881000001</v>
      </c>
      <c r="C20">
        <v>1996.4100341999999</v>
      </c>
      <c r="D20">
        <v>1796.2155762</v>
      </c>
      <c r="E20">
        <v>1707.1187743999999</v>
      </c>
      <c r="F20">
        <v>1969.0100098</v>
      </c>
      <c r="G20">
        <v>1777.6600341999999</v>
      </c>
      <c r="H20">
        <v>2075.7800293</v>
      </c>
      <c r="I20">
        <v>1996.4100341999999</v>
      </c>
      <c r="J20">
        <v>1954.7150879000001</v>
      </c>
      <c r="L20" t="str">
        <f t="shared" si="0"/>
        <v>01APR2025:19:00:00</v>
      </c>
      <c r="M20">
        <v>19</v>
      </c>
      <c r="N20">
        <f t="shared" si="1"/>
        <v>185.55224609999982</v>
      </c>
      <c r="O20" t="str">
        <f t="shared" si="2"/>
        <v/>
      </c>
      <c r="P20">
        <f t="shared" si="3"/>
        <v>185.55224609999982</v>
      </c>
      <c r="Q20" t="str">
        <f t="shared" si="4"/>
        <v/>
      </c>
      <c r="R20">
        <f t="shared" si="5"/>
        <v>1</v>
      </c>
      <c r="S20">
        <f t="shared" si="6"/>
        <v>10.246649257570144</v>
      </c>
      <c r="V20" s="3">
        <v>18</v>
      </c>
      <c r="W20" s="5">
        <v>-50.503387449999934</v>
      </c>
      <c r="X20" s="5">
        <v>138.12057260769231</v>
      </c>
      <c r="Z20">
        <v>18</v>
      </c>
      <c r="AA20">
        <f t="shared" si="7"/>
        <v>-50.503387449999934</v>
      </c>
      <c r="AB20">
        <f t="shared" si="7"/>
        <v>138.12057260769231</v>
      </c>
    </row>
    <row r="21" spans="1:28" x14ac:dyDescent="0.25">
      <c r="A21" t="s">
        <v>46</v>
      </c>
      <c r="B21">
        <v>1775.4567870999999</v>
      </c>
      <c r="C21">
        <v>1964.2600098</v>
      </c>
      <c r="D21">
        <v>1795.2751464999999</v>
      </c>
      <c r="E21">
        <v>1691.9072266000001</v>
      </c>
      <c r="F21">
        <v>1942.0600586</v>
      </c>
      <c r="G21">
        <v>1775.8100586</v>
      </c>
      <c r="H21">
        <v>2052.3300780999998</v>
      </c>
      <c r="I21">
        <v>1964.2600098</v>
      </c>
      <c r="J21">
        <v>1933.6149902</v>
      </c>
      <c r="L21" t="str">
        <f t="shared" si="0"/>
        <v>01APR2025:20:00:00</v>
      </c>
      <c r="M21">
        <v>20</v>
      </c>
      <c r="N21">
        <f t="shared" si="1"/>
        <v>188.80322270000011</v>
      </c>
      <c r="O21" t="str">
        <f t="shared" si="2"/>
        <v/>
      </c>
      <c r="P21">
        <f t="shared" si="3"/>
        <v>188.80322270000011</v>
      </c>
      <c r="Q21" t="str">
        <f t="shared" si="4"/>
        <v/>
      </c>
      <c r="R21">
        <f t="shared" si="5"/>
        <v>1</v>
      </c>
      <c r="S21">
        <f t="shared" si="6"/>
        <v>10.634064657151582</v>
      </c>
      <c r="V21" s="3">
        <v>19</v>
      </c>
      <c r="W21" s="5">
        <v>-45.334940583333342</v>
      </c>
      <c r="X21" s="5">
        <v>137.89997863750003</v>
      </c>
      <c r="Z21">
        <v>19</v>
      </c>
      <c r="AA21">
        <f t="shared" si="7"/>
        <v>-45.334940583333342</v>
      </c>
      <c r="AB21">
        <f t="shared" si="7"/>
        <v>137.89997863750003</v>
      </c>
    </row>
    <row r="22" spans="1:28" x14ac:dyDescent="0.25">
      <c r="A22" t="s">
        <v>47</v>
      </c>
      <c r="B22">
        <v>1749.3220214999999</v>
      </c>
      <c r="C22">
        <v>1946.5400391000001</v>
      </c>
      <c r="D22">
        <v>1854.7199707</v>
      </c>
      <c r="E22">
        <v>1752.9259033000001</v>
      </c>
      <c r="F22">
        <v>1929.9399414</v>
      </c>
      <c r="G22">
        <v>1786.8699951000001</v>
      </c>
      <c r="H22">
        <v>2036.6300048999999</v>
      </c>
      <c r="I22">
        <v>1946.5400391000001</v>
      </c>
      <c r="J22">
        <v>1924.9949951000001</v>
      </c>
      <c r="L22" t="str">
        <f t="shared" si="0"/>
        <v>01APR2025:21:00:00</v>
      </c>
      <c r="M22">
        <v>21</v>
      </c>
      <c r="N22">
        <f t="shared" si="1"/>
        <v>197.21801760000017</v>
      </c>
      <c r="O22" t="str">
        <f t="shared" si="2"/>
        <v/>
      </c>
      <c r="P22">
        <f t="shared" si="3"/>
        <v>197.21801760000017</v>
      </c>
      <c r="Q22" t="str">
        <f t="shared" si="4"/>
        <v/>
      </c>
      <c r="R22">
        <f t="shared" si="5"/>
        <v>1</v>
      </c>
      <c r="S22">
        <f t="shared" si="6"/>
        <v>11.273968724802918</v>
      </c>
      <c r="V22" s="3">
        <v>20</v>
      </c>
      <c r="W22" s="5">
        <v>-59.922683712499975</v>
      </c>
      <c r="X22" s="5">
        <v>124.50006659090901</v>
      </c>
      <c r="Z22">
        <v>20</v>
      </c>
      <c r="AA22">
        <f t="shared" si="7"/>
        <v>-59.922683712499975</v>
      </c>
      <c r="AB22">
        <f t="shared" si="7"/>
        <v>124.50006659090901</v>
      </c>
    </row>
    <row r="23" spans="1:28" x14ac:dyDescent="0.25">
      <c r="A23" t="s">
        <v>48</v>
      </c>
      <c r="B23">
        <v>1837.4959716999999</v>
      </c>
      <c r="C23">
        <v>1877.8000488</v>
      </c>
      <c r="D23">
        <v>1850.9307861</v>
      </c>
      <c r="E23">
        <v>1743.2095947</v>
      </c>
      <c r="F23">
        <v>1863.3199463000001</v>
      </c>
      <c r="G23">
        <v>1727.4300536999999</v>
      </c>
      <c r="H23">
        <v>1969.8900146000001</v>
      </c>
      <c r="I23">
        <v>1877.8000488</v>
      </c>
      <c r="J23">
        <v>1859.6101074000001</v>
      </c>
      <c r="L23" t="str">
        <f t="shared" si="0"/>
        <v>01APR2025:22:00:00</v>
      </c>
      <c r="M23">
        <v>22</v>
      </c>
      <c r="N23">
        <f t="shared" si="1"/>
        <v>40.304077100000086</v>
      </c>
      <c r="O23" t="str">
        <f t="shared" si="2"/>
        <v/>
      </c>
      <c r="P23">
        <f t="shared" si="3"/>
        <v>40.304077100000086</v>
      </c>
      <c r="Q23" t="str">
        <f t="shared" si="4"/>
        <v/>
      </c>
      <c r="R23">
        <f t="shared" si="5"/>
        <v>1</v>
      </c>
      <c r="S23">
        <f t="shared" si="6"/>
        <v>2.1934239704869603</v>
      </c>
      <c r="V23" s="3">
        <v>21</v>
      </c>
      <c r="W23" s="5">
        <v>-67.444878455555582</v>
      </c>
      <c r="X23" s="5">
        <v>102.95113119047622</v>
      </c>
      <c r="Z23">
        <v>21</v>
      </c>
      <c r="AA23">
        <f t="shared" si="7"/>
        <v>-67.444878455555582</v>
      </c>
      <c r="AB23">
        <f t="shared" si="7"/>
        <v>102.95113119047622</v>
      </c>
    </row>
    <row r="24" spans="1:28" x14ac:dyDescent="0.25">
      <c r="A24" t="s">
        <v>49</v>
      </c>
      <c r="B24">
        <v>1812.0858154</v>
      </c>
      <c r="C24">
        <v>1752.3399658000001</v>
      </c>
      <c r="D24">
        <v>1761.5555420000001</v>
      </c>
      <c r="E24">
        <v>1646.4555664</v>
      </c>
      <c r="F24">
        <v>1743.3399658000001</v>
      </c>
      <c r="G24">
        <v>1621.8900146000001</v>
      </c>
      <c r="H24">
        <v>1841.5899658000001</v>
      </c>
      <c r="I24">
        <v>1752.3399658000001</v>
      </c>
      <c r="J24">
        <v>1739.7899170000001</v>
      </c>
      <c r="L24" t="str">
        <f t="shared" si="0"/>
        <v>01APR2025:23:00:00</v>
      </c>
      <c r="M24">
        <v>23</v>
      </c>
      <c r="N24">
        <f t="shared" si="1"/>
        <v>-59.745849599999929</v>
      </c>
      <c r="O24">
        <f t="shared" si="2"/>
        <v>-59.745849599999929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3.2970761700273901</v>
      </c>
      <c r="V24" s="3">
        <v>22</v>
      </c>
      <c r="W24" s="5">
        <v>-58.112605161538497</v>
      </c>
      <c r="X24" s="5">
        <v>87.972325929411767</v>
      </c>
      <c r="Z24">
        <v>22</v>
      </c>
      <c r="AA24">
        <f t="shared" si="7"/>
        <v>-58.112605161538497</v>
      </c>
      <c r="AB24">
        <f t="shared" si="7"/>
        <v>87.972325929411767</v>
      </c>
    </row>
    <row r="25" spans="1:28" x14ac:dyDescent="0.25">
      <c r="A25" t="s">
        <v>50</v>
      </c>
      <c r="B25">
        <v>1737.5808105000001</v>
      </c>
      <c r="C25">
        <v>1619.7299805</v>
      </c>
      <c r="D25">
        <v>1602.3848877</v>
      </c>
      <c r="E25">
        <v>1479.4259033000001</v>
      </c>
      <c r="F25">
        <v>1613.0400391000001</v>
      </c>
      <c r="G25">
        <v>1503.1099853999999</v>
      </c>
      <c r="H25">
        <v>1706.3100586</v>
      </c>
      <c r="I25">
        <v>1619.7299805</v>
      </c>
      <c r="J25">
        <v>1610.5474853999999</v>
      </c>
      <c r="L25" t="str">
        <f t="shared" si="0"/>
        <v>02APR2025:00:00:00</v>
      </c>
      <c r="M25">
        <v>24</v>
      </c>
      <c r="N25">
        <f t="shared" si="1"/>
        <v>-117.85083000000009</v>
      </c>
      <c r="O25">
        <f t="shared" si="2"/>
        <v>-117.85083000000009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6.782466132673723</v>
      </c>
      <c r="V25" s="3">
        <v>23</v>
      </c>
      <c r="W25" s="5">
        <v>-83.160295757142833</v>
      </c>
      <c r="X25" s="5">
        <v>83.749847406249998</v>
      </c>
      <c r="Z25">
        <v>23</v>
      </c>
      <c r="AA25">
        <f t="shared" si="7"/>
        <v>-83.160295757142833</v>
      </c>
      <c r="AB25">
        <f t="shared" si="7"/>
        <v>83.749847406249998</v>
      </c>
    </row>
    <row r="26" spans="1:28" x14ac:dyDescent="0.25">
      <c r="A26" t="s">
        <v>51</v>
      </c>
      <c r="B26">
        <v>1507.5670166</v>
      </c>
      <c r="C26">
        <v>1478.1800536999999</v>
      </c>
      <c r="D26">
        <v>1467.0053711</v>
      </c>
      <c r="E26">
        <v>1394.5487060999999</v>
      </c>
      <c r="F26">
        <v>1478.1800536999999</v>
      </c>
      <c r="G26">
        <v>1426.0799560999999</v>
      </c>
      <c r="H26">
        <v>1459.8199463000001</v>
      </c>
      <c r="I26">
        <v>1575.6099853999999</v>
      </c>
      <c r="J26">
        <v>1484.9224853999999</v>
      </c>
      <c r="L26" t="str">
        <f t="shared" si="0"/>
        <v>02APR2025:01:00:00</v>
      </c>
      <c r="M26">
        <v>1</v>
      </c>
      <c r="N26">
        <f t="shared" si="1"/>
        <v>-29.386962900000071</v>
      </c>
      <c r="O26">
        <f t="shared" si="2"/>
        <v>-29.386962900000071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1.9492972833987956</v>
      </c>
      <c r="V26" s="3">
        <v>24</v>
      </c>
      <c r="W26" s="5">
        <v>-80.633163456249989</v>
      </c>
      <c r="X26" s="5">
        <v>84.021580285714322</v>
      </c>
      <c r="Z26">
        <v>24</v>
      </c>
      <c r="AA26">
        <f t="shared" si="7"/>
        <v>-80.633163456249989</v>
      </c>
      <c r="AB26">
        <f t="shared" si="7"/>
        <v>84.021580285714322</v>
      </c>
    </row>
    <row r="27" spans="1:28" x14ac:dyDescent="0.25">
      <c r="A27" t="s">
        <v>52</v>
      </c>
      <c r="B27">
        <v>1412.6943358999999</v>
      </c>
      <c r="C27">
        <v>1398.6999512</v>
      </c>
      <c r="D27">
        <v>1378.9813231999999</v>
      </c>
      <c r="E27">
        <v>1306.9824219</v>
      </c>
      <c r="F27">
        <v>1398.6999512</v>
      </c>
      <c r="G27">
        <v>1354.5699463000001</v>
      </c>
      <c r="H27">
        <v>1396.6700439000001</v>
      </c>
      <c r="I27">
        <v>1494.2600098</v>
      </c>
      <c r="J27">
        <v>1411.0500488</v>
      </c>
      <c r="L27" t="str">
        <f t="shared" si="0"/>
        <v>02APR2025:02:00:00</v>
      </c>
      <c r="M27">
        <v>2</v>
      </c>
      <c r="N27">
        <f t="shared" si="1"/>
        <v>-13.994384699999955</v>
      </c>
      <c r="O27">
        <f t="shared" si="2"/>
        <v>-13.994384699999955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0.99061660717174227</v>
      </c>
      <c r="V27" s="3" t="s">
        <v>13</v>
      </c>
      <c r="W27" s="5">
        <v>-78.715296102836945</v>
      </c>
      <c r="X27" s="5">
        <v>101.27978125319643</v>
      </c>
    </row>
    <row r="28" spans="1:28" x14ac:dyDescent="0.25">
      <c r="A28" t="s">
        <v>53</v>
      </c>
      <c r="B28">
        <v>1442.7639160000001</v>
      </c>
      <c r="C28">
        <v>1346.9399414</v>
      </c>
      <c r="D28">
        <v>1327.5001221</v>
      </c>
      <c r="E28">
        <v>1253.1561279</v>
      </c>
      <c r="F28">
        <v>1346.9399414</v>
      </c>
      <c r="G28">
        <v>1310.8199463000001</v>
      </c>
      <c r="H28">
        <v>1362.4699707</v>
      </c>
      <c r="I28">
        <v>1443.6899414</v>
      </c>
      <c r="J28">
        <v>1365.9799805</v>
      </c>
      <c r="L28" t="str">
        <f t="shared" si="0"/>
        <v>02APR2025:03:00:00</v>
      </c>
      <c r="M28">
        <v>3</v>
      </c>
      <c r="N28">
        <f t="shared" si="1"/>
        <v>-95.823974600000156</v>
      </c>
      <c r="O28">
        <f t="shared" si="2"/>
        <v>-95.823974600000156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6.6416947039864933</v>
      </c>
    </row>
    <row r="29" spans="1:28" x14ac:dyDescent="0.25">
      <c r="A29" t="s">
        <v>54</v>
      </c>
      <c r="B29">
        <v>1483.7557373</v>
      </c>
      <c r="C29">
        <v>1326.75</v>
      </c>
      <c r="D29">
        <v>1323.1060791</v>
      </c>
      <c r="E29">
        <v>1261.9163818</v>
      </c>
      <c r="F29">
        <v>1326.75</v>
      </c>
      <c r="G29">
        <v>1294.5</v>
      </c>
      <c r="H29">
        <v>1342.2700195</v>
      </c>
      <c r="I29">
        <v>1421.3499756000001</v>
      </c>
      <c r="J29">
        <v>1346.2175293</v>
      </c>
      <c r="L29" t="str">
        <f t="shared" si="0"/>
        <v>02APR2025:04:00:00</v>
      </c>
      <c r="M29">
        <v>4</v>
      </c>
      <c r="N29">
        <f t="shared" si="1"/>
        <v>-157.00573729999996</v>
      </c>
      <c r="O29">
        <f t="shared" si="2"/>
        <v>-157.00573729999996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10.581643147389228</v>
      </c>
    </row>
    <row r="30" spans="1:28" x14ac:dyDescent="0.25">
      <c r="A30" t="s">
        <v>55</v>
      </c>
      <c r="B30">
        <v>1473.3317870999999</v>
      </c>
      <c r="C30">
        <v>1322.7600098</v>
      </c>
      <c r="D30">
        <v>1326.6389160000001</v>
      </c>
      <c r="E30">
        <v>1284.3837891000001</v>
      </c>
      <c r="F30">
        <v>1322.7600098</v>
      </c>
      <c r="G30">
        <v>1295.7299805</v>
      </c>
      <c r="H30">
        <v>1342.9499512</v>
      </c>
      <c r="I30">
        <v>1413.3599853999999</v>
      </c>
      <c r="J30">
        <v>1343.6999512</v>
      </c>
      <c r="L30" t="str">
        <f t="shared" si="0"/>
        <v>02APR2025:05:00:00</v>
      </c>
      <c r="M30">
        <v>5</v>
      </c>
      <c r="N30">
        <f t="shared" si="1"/>
        <v>-150.57177729999989</v>
      </c>
      <c r="O30">
        <f t="shared" si="2"/>
        <v>-150.57177729999989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10.219814614627607</v>
      </c>
    </row>
    <row r="31" spans="1:28" x14ac:dyDescent="0.25">
      <c r="A31" t="s">
        <v>56</v>
      </c>
      <c r="B31">
        <v>1532.3475341999999</v>
      </c>
      <c r="C31">
        <v>1380.1300048999999</v>
      </c>
      <c r="D31">
        <v>1404.0006103999999</v>
      </c>
      <c r="E31">
        <v>1376.1175536999999</v>
      </c>
      <c r="F31">
        <v>1380.1300048999999</v>
      </c>
      <c r="G31">
        <v>1357.8499756000001</v>
      </c>
      <c r="H31">
        <v>1405.6999512</v>
      </c>
      <c r="I31">
        <v>1459.8599853999999</v>
      </c>
      <c r="J31">
        <v>1400.8848877</v>
      </c>
      <c r="L31" t="str">
        <f t="shared" si="0"/>
        <v>02APR2025:06:00:00</v>
      </c>
      <c r="M31">
        <v>6</v>
      </c>
      <c r="N31">
        <f t="shared" si="1"/>
        <v>-152.21752930000002</v>
      </c>
      <c r="O31">
        <f t="shared" si="2"/>
        <v>-152.21752930000002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9.9336166178169876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1671.3017577999999</v>
      </c>
      <c r="C32">
        <v>1499.4100341999999</v>
      </c>
      <c r="D32">
        <v>1502.5036620999999</v>
      </c>
      <c r="E32">
        <v>1452.2166748</v>
      </c>
      <c r="F32">
        <v>1499.4100341999999</v>
      </c>
      <c r="G32">
        <v>1497.3499756000001</v>
      </c>
      <c r="H32">
        <v>1515.0300293</v>
      </c>
      <c r="I32">
        <v>1573.5200195</v>
      </c>
      <c r="J32">
        <v>1521.3275146000001</v>
      </c>
      <c r="L32" t="str">
        <f t="shared" si="0"/>
        <v>02APR2025:07:00:00</v>
      </c>
      <c r="M32">
        <v>7</v>
      </c>
      <c r="N32">
        <f t="shared" si="1"/>
        <v>-171.89172359999998</v>
      </c>
      <c r="O32">
        <f t="shared" si="2"/>
        <v>-171.89172359999998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10.284900545205421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1658.6308594</v>
      </c>
      <c r="C33">
        <v>1537.9100341999999</v>
      </c>
      <c r="D33">
        <v>1567.5832519999999</v>
      </c>
      <c r="E33">
        <v>1545.7438964999999</v>
      </c>
      <c r="F33">
        <v>1537.9100341999999</v>
      </c>
      <c r="G33">
        <v>1547.6400146000001</v>
      </c>
      <c r="H33">
        <v>1558.8699951000001</v>
      </c>
      <c r="I33">
        <v>1599.3399658000001</v>
      </c>
      <c r="J33">
        <v>1560.9399414</v>
      </c>
      <c r="L33" t="str">
        <f t="shared" si="0"/>
        <v>02APR2025:08:00:00</v>
      </c>
      <c r="M33">
        <v>8</v>
      </c>
      <c r="N33">
        <f t="shared" si="1"/>
        <v>-120.72082520000004</v>
      </c>
      <c r="O33">
        <f t="shared" si="2"/>
        <v>-120.72082520000004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7.2783419237521061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1671.8800048999999</v>
      </c>
      <c r="C34">
        <v>1570.1700439000001</v>
      </c>
      <c r="D34">
        <v>1572.3371582</v>
      </c>
      <c r="E34">
        <v>1569.4315185999999</v>
      </c>
      <c r="F34">
        <v>1570.1700439000001</v>
      </c>
      <c r="G34">
        <v>1579.5400391000001</v>
      </c>
      <c r="H34">
        <v>1595.9100341999999</v>
      </c>
      <c r="I34">
        <v>1631.3900146000001</v>
      </c>
      <c r="J34">
        <v>1594.2525635</v>
      </c>
      <c r="L34" t="str">
        <f t="shared" si="0"/>
        <v>02APR2025:09:00:00</v>
      </c>
      <c r="M34">
        <v>9</v>
      </c>
      <c r="N34">
        <f t="shared" si="1"/>
        <v>-101.70996099999979</v>
      </c>
      <c r="O34">
        <f t="shared" si="2"/>
        <v>-101.70996099999979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6.0835682406575202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60</v>
      </c>
      <c r="B35">
        <v>1718.3469238</v>
      </c>
      <c r="C35">
        <v>1644.6899414</v>
      </c>
      <c r="D35">
        <v>1638.6085204999999</v>
      </c>
      <c r="E35">
        <v>1653.4130858999999</v>
      </c>
      <c r="F35">
        <v>1644.6899414</v>
      </c>
      <c r="G35">
        <v>1638.4399414</v>
      </c>
      <c r="H35">
        <v>1664.0699463000001</v>
      </c>
      <c r="I35">
        <v>1712.1899414</v>
      </c>
      <c r="J35">
        <v>1664.8474120999999</v>
      </c>
      <c r="L35" t="str">
        <f t="shared" si="0"/>
        <v>02APR2025:10:00:00</v>
      </c>
      <c r="M35">
        <v>10</v>
      </c>
      <c r="N35">
        <f t="shared" si="1"/>
        <v>-73.656982400000061</v>
      </c>
      <c r="O35">
        <f t="shared" si="2"/>
        <v>-73.656982400000061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4.2865024157702081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1716.1224365</v>
      </c>
      <c r="C36">
        <v>1694.7600098</v>
      </c>
      <c r="D36">
        <v>1682.9982910000001</v>
      </c>
      <c r="E36">
        <v>1674.4455565999999</v>
      </c>
      <c r="F36">
        <v>1694.7600098</v>
      </c>
      <c r="G36">
        <v>1666</v>
      </c>
      <c r="H36">
        <v>1707.0300293</v>
      </c>
      <c r="I36">
        <v>1755.0899658000001</v>
      </c>
      <c r="J36">
        <v>1705.7199707</v>
      </c>
      <c r="L36" t="str">
        <f t="shared" si="0"/>
        <v>02APR2025:11:00:00</v>
      </c>
      <c r="M36">
        <v>11</v>
      </c>
      <c r="N36">
        <f t="shared" si="1"/>
        <v>-21.362426700000015</v>
      </c>
      <c r="O36">
        <f t="shared" si="2"/>
        <v>-21.362426700000015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1.2448078438720427</v>
      </c>
      <c r="V36" s="3">
        <v>5</v>
      </c>
      <c r="W36" s="5">
        <v>22</v>
      </c>
      <c r="X36" s="5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25">
      <c r="A37" t="s">
        <v>62</v>
      </c>
      <c r="B37">
        <v>1775.6530762</v>
      </c>
      <c r="C37">
        <v>1758.5400391000001</v>
      </c>
      <c r="D37">
        <v>1698.3616943</v>
      </c>
      <c r="E37">
        <v>1688.3389893000001</v>
      </c>
      <c r="F37">
        <v>1758.5400391000001</v>
      </c>
      <c r="G37">
        <v>1723.4699707</v>
      </c>
      <c r="H37">
        <v>1778.9200439000001</v>
      </c>
      <c r="I37">
        <v>1821.3100586</v>
      </c>
      <c r="J37">
        <v>1770.5600586</v>
      </c>
      <c r="L37" t="str">
        <f t="shared" si="0"/>
        <v>02APR2025:12:00:00</v>
      </c>
      <c r="M37">
        <v>12</v>
      </c>
      <c r="N37">
        <f t="shared" si="1"/>
        <v>-17.113037099999929</v>
      </c>
      <c r="O37">
        <f t="shared" si="2"/>
        <v>-17.113037099999929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0.96376016967361744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63</v>
      </c>
      <c r="B38">
        <v>1832.184082</v>
      </c>
      <c r="C38">
        <v>1817.1099853999999</v>
      </c>
      <c r="D38">
        <v>1684.4086914</v>
      </c>
      <c r="E38">
        <v>1685.0694579999999</v>
      </c>
      <c r="F38">
        <v>1817.1099853999999</v>
      </c>
      <c r="G38">
        <v>1786.2600098</v>
      </c>
      <c r="H38">
        <v>1864.3100586</v>
      </c>
      <c r="I38">
        <v>1890.7299805</v>
      </c>
      <c r="J38">
        <v>1839.6025391000001</v>
      </c>
      <c r="L38" t="str">
        <f t="shared" si="0"/>
        <v>02APR2025:13:00:00</v>
      </c>
      <c r="M38">
        <v>13</v>
      </c>
      <c r="N38">
        <f t="shared" si="1"/>
        <v>-15.074096600000075</v>
      </c>
      <c r="O38">
        <f t="shared" si="2"/>
        <v>-15.074096600000075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0.82273919679213081</v>
      </c>
      <c r="V38" s="3">
        <v>7</v>
      </c>
      <c r="W38" s="5">
        <v>16</v>
      </c>
      <c r="X38" s="5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1861.3774414</v>
      </c>
      <c r="C39">
        <v>1880.7099608999999</v>
      </c>
      <c r="D39">
        <v>1693.5950928</v>
      </c>
      <c r="E39">
        <v>1754.7199707</v>
      </c>
      <c r="F39">
        <v>1880.7099608999999</v>
      </c>
      <c r="G39">
        <v>1856.2700195</v>
      </c>
      <c r="H39">
        <v>1952.9499512</v>
      </c>
      <c r="I39">
        <v>1964.2700195</v>
      </c>
      <c r="J39">
        <v>1913.5499268000001</v>
      </c>
      <c r="L39" t="str">
        <f t="shared" si="0"/>
        <v>02APR2025:14:00:00</v>
      </c>
      <c r="M39">
        <v>14</v>
      </c>
      <c r="N39">
        <f t="shared" si="1"/>
        <v>19.332519499999989</v>
      </c>
      <c r="O39" t="str">
        <f t="shared" si="2"/>
        <v/>
      </c>
      <c r="P39">
        <f t="shared" si="3"/>
        <v>19.332519499999989</v>
      </c>
      <c r="Q39" t="str">
        <f t="shared" si="4"/>
        <v/>
      </c>
      <c r="R39">
        <f t="shared" si="5"/>
        <v>1</v>
      </c>
      <c r="S39">
        <f t="shared" si="6"/>
        <v>1.0386136132314678</v>
      </c>
      <c r="V39" s="3">
        <v>8</v>
      </c>
      <c r="W39" s="5">
        <v>12</v>
      </c>
      <c r="X39" s="5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1900.9324951000001</v>
      </c>
      <c r="C40">
        <v>1921.0100098</v>
      </c>
      <c r="D40">
        <v>1768.7593993999999</v>
      </c>
      <c r="E40">
        <v>1851.7464600000001</v>
      </c>
      <c r="F40">
        <v>1921.0100098</v>
      </c>
      <c r="G40">
        <v>1892.2099608999999</v>
      </c>
      <c r="H40">
        <v>2025.9100341999999</v>
      </c>
      <c r="I40">
        <v>2005.0300293</v>
      </c>
      <c r="J40">
        <v>1961.0400391000001</v>
      </c>
      <c r="L40" t="str">
        <f t="shared" si="0"/>
        <v>02APR2025:15:00:00</v>
      </c>
      <c r="M40">
        <v>15</v>
      </c>
      <c r="N40">
        <f t="shared" si="1"/>
        <v>20.077514699999938</v>
      </c>
      <c r="O40" t="str">
        <f t="shared" si="2"/>
        <v/>
      </c>
      <c r="P40">
        <f t="shared" si="3"/>
        <v>20.077514699999938</v>
      </c>
      <c r="Q40" t="str">
        <f t="shared" si="4"/>
        <v/>
      </c>
      <c r="R40">
        <f t="shared" si="5"/>
        <v>1</v>
      </c>
      <c r="S40">
        <f t="shared" si="6"/>
        <v>1.0561929343495042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1873.2014160000001</v>
      </c>
      <c r="C41">
        <v>1952.2399902</v>
      </c>
      <c r="D41">
        <v>1796.5009766000001</v>
      </c>
      <c r="E41">
        <v>1858.2701416</v>
      </c>
      <c r="F41">
        <v>1952.2399902</v>
      </c>
      <c r="G41">
        <v>1908.8000488</v>
      </c>
      <c r="H41">
        <v>2086.4499512000002</v>
      </c>
      <c r="I41">
        <v>2030.4499512</v>
      </c>
      <c r="J41">
        <v>1994.4851074000001</v>
      </c>
      <c r="L41" t="str">
        <f t="shared" si="0"/>
        <v>02APR2025:16:00:00</v>
      </c>
      <c r="M41">
        <v>16</v>
      </c>
      <c r="N41">
        <f t="shared" si="1"/>
        <v>79.038574199999857</v>
      </c>
      <c r="O41" t="str">
        <f t="shared" si="2"/>
        <v/>
      </c>
      <c r="P41">
        <f t="shared" si="3"/>
        <v>79.038574199999857</v>
      </c>
      <c r="Q41" t="str">
        <f t="shared" si="4"/>
        <v/>
      </c>
      <c r="R41">
        <f t="shared" si="5"/>
        <v>1</v>
      </c>
      <c r="S41">
        <f t="shared" si="6"/>
        <v>4.2194380980544723</v>
      </c>
      <c r="V41" s="3">
        <v>10</v>
      </c>
      <c r="W41" s="5">
        <v>10</v>
      </c>
      <c r="X41" s="5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25">
      <c r="A42" t="s">
        <v>67</v>
      </c>
      <c r="B42">
        <v>1857.8189697</v>
      </c>
      <c r="C42">
        <v>1988.1700439000001</v>
      </c>
      <c r="D42">
        <v>1848.706543</v>
      </c>
      <c r="E42">
        <v>1915.9370117000001</v>
      </c>
      <c r="F42">
        <v>1988.1700439000001</v>
      </c>
      <c r="G42">
        <v>1929.7700195</v>
      </c>
      <c r="H42">
        <v>2136.0700683999999</v>
      </c>
      <c r="I42">
        <v>2049.7099609000002</v>
      </c>
      <c r="J42">
        <v>2025.9299315999999</v>
      </c>
      <c r="L42" t="str">
        <f t="shared" si="0"/>
        <v>02APR2025:17:00:00</v>
      </c>
      <c r="M42">
        <v>17</v>
      </c>
      <c r="N42">
        <f t="shared" si="1"/>
        <v>130.35107420000008</v>
      </c>
      <c r="O42" t="str">
        <f t="shared" si="2"/>
        <v/>
      </c>
      <c r="P42">
        <f t="shared" si="3"/>
        <v>130.35107420000008</v>
      </c>
      <c r="Q42" t="str">
        <f t="shared" si="4"/>
        <v/>
      </c>
      <c r="R42">
        <f t="shared" si="5"/>
        <v>1</v>
      </c>
      <c r="S42">
        <f t="shared" si="6"/>
        <v>7.0163496188785892</v>
      </c>
      <c r="V42" s="3">
        <v>11</v>
      </c>
      <c r="W42" s="5">
        <v>11</v>
      </c>
      <c r="X42" s="5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68</v>
      </c>
      <c r="B43">
        <v>1874.9284668</v>
      </c>
      <c r="C43">
        <v>1982.0600586</v>
      </c>
      <c r="D43">
        <v>1848.8851318</v>
      </c>
      <c r="E43">
        <v>1896.0915527</v>
      </c>
      <c r="F43">
        <v>1982.0600586</v>
      </c>
      <c r="G43">
        <v>1928.3800048999999</v>
      </c>
      <c r="H43">
        <v>2151.4599609000002</v>
      </c>
      <c r="I43">
        <v>2047.8800048999999</v>
      </c>
      <c r="J43">
        <v>2027.4449463000001</v>
      </c>
      <c r="L43" t="str">
        <f t="shared" si="0"/>
        <v>02APR2025:18:00:00</v>
      </c>
      <c r="M43">
        <v>18</v>
      </c>
      <c r="N43">
        <f t="shared" si="1"/>
        <v>107.13159180000002</v>
      </c>
      <c r="O43" t="str">
        <f t="shared" si="2"/>
        <v/>
      </c>
      <c r="P43">
        <f t="shared" si="3"/>
        <v>107.13159180000002</v>
      </c>
      <c r="Q43" t="str">
        <f t="shared" si="4"/>
        <v/>
      </c>
      <c r="R43">
        <f t="shared" si="5"/>
        <v>1</v>
      </c>
      <c r="S43">
        <f t="shared" si="6"/>
        <v>5.7139028873376123</v>
      </c>
      <c r="V43" s="3">
        <v>12</v>
      </c>
      <c r="W43" s="5">
        <v>10</v>
      </c>
      <c r="X43" s="5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69</v>
      </c>
      <c r="B44">
        <v>1845.4418945</v>
      </c>
      <c r="C44">
        <v>1954.5500488</v>
      </c>
      <c r="D44">
        <v>1873.0007324000001</v>
      </c>
      <c r="E44">
        <v>1941.5743408000001</v>
      </c>
      <c r="F44">
        <v>1954.5500488</v>
      </c>
      <c r="G44">
        <v>1887.7099608999999</v>
      </c>
      <c r="H44">
        <v>2123.4899902000002</v>
      </c>
      <c r="I44">
        <v>2002.2700195</v>
      </c>
      <c r="J44">
        <v>1992.0050048999999</v>
      </c>
      <c r="L44" t="str">
        <f t="shared" si="0"/>
        <v>02APR2025:19:00:00</v>
      </c>
      <c r="M44">
        <v>19</v>
      </c>
      <c r="N44">
        <f t="shared" si="1"/>
        <v>109.10815430000002</v>
      </c>
      <c r="O44" t="str">
        <f t="shared" si="2"/>
        <v/>
      </c>
      <c r="P44">
        <f t="shared" si="3"/>
        <v>109.10815430000002</v>
      </c>
      <c r="Q44" t="str">
        <f t="shared" si="4"/>
        <v/>
      </c>
      <c r="R44">
        <f t="shared" si="5"/>
        <v>1</v>
      </c>
      <c r="S44">
        <f t="shared" si="6"/>
        <v>5.9123050487353082</v>
      </c>
      <c r="V44" s="3">
        <v>13</v>
      </c>
      <c r="W44" s="5">
        <v>8</v>
      </c>
      <c r="X44" s="5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25">
      <c r="A45" t="s">
        <v>70</v>
      </c>
      <c r="B45">
        <v>1797.4926757999999</v>
      </c>
      <c r="C45">
        <v>1911.8299560999999</v>
      </c>
      <c r="D45">
        <v>1850.9750977000001</v>
      </c>
      <c r="E45">
        <v>1904.3249512</v>
      </c>
      <c r="F45">
        <v>1911.8299560999999</v>
      </c>
      <c r="G45">
        <v>1845.7299805</v>
      </c>
      <c r="H45">
        <v>2069.9199219000002</v>
      </c>
      <c r="I45">
        <v>1948.0999756000001</v>
      </c>
      <c r="J45">
        <v>1943.8950195</v>
      </c>
      <c r="L45" t="str">
        <f t="shared" si="0"/>
        <v>02APR2025:20:00:00</v>
      </c>
      <c r="M45">
        <v>20</v>
      </c>
      <c r="N45">
        <f t="shared" si="1"/>
        <v>114.33728029999997</v>
      </c>
      <c r="O45" t="str">
        <f t="shared" si="2"/>
        <v/>
      </c>
      <c r="P45">
        <f t="shared" si="3"/>
        <v>114.33728029999997</v>
      </c>
      <c r="Q45" t="str">
        <f t="shared" si="4"/>
        <v/>
      </c>
      <c r="R45">
        <f t="shared" si="5"/>
        <v>1</v>
      </c>
      <c r="S45">
        <f t="shared" si="6"/>
        <v>6.3609316376831702</v>
      </c>
      <c r="V45" s="3">
        <v>14</v>
      </c>
      <c r="W45" s="5">
        <v>5</v>
      </c>
      <c r="X45" s="5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25">
      <c r="A46" t="s">
        <v>71</v>
      </c>
      <c r="B46">
        <v>1887.6759033000001</v>
      </c>
      <c r="C46">
        <v>1898.6500243999999</v>
      </c>
      <c r="D46">
        <v>1899.4597168</v>
      </c>
      <c r="E46">
        <v>1941.0324707</v>
      </c>
      <c r="F46">
        <v>1898.6500243999999</v>
      </c>
      <c r="G46">
        <v>1833.9599608999999</v>
      </c>
      <c r="H46">
        <v>2042.0999756000001</v>
      </c>
      <c r="I46">
        <v>1932.6999512</v>
      </c>
      <c r="J46">
        <v>1926.8525391000001</v>
      </c>
      <c r="L46" t="str">
        <f t="shared" si="0"/>
        <v>02APR2025:21:00:00</v>
      </c>
      <c r="M46">
        <v>21</v>
      </c>
      <c r="N46">
        <f t="shared" si="1"/>
        <v>10.97412109999982</v>
      </c>
      <c r="O46" t="str">
        <f t="shared" si="2"/>
        <v/>
      </c>
      <c r="P46">
        <f t="shared" si="3"/>
        <v>10.97412109999982</v>
      </c>
      <c r="Q46" t="str">
        <f t="shared" si="4"/>
        <v/>
      </c>
      <c r="R46">
        <f t="shared" si="5"/>
        <v>1</v>
      </c>
      <c r="S46">
        <f t="shared" si="6"/>
        <v>0.58135621060877374</v>
      </c>
      <c r="V46" s="3">
        <v>15</v>
      </c>
      <c r="W46" s="5">
        <v>4</v>
      </c>
      <c r="X46" s="5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72</v>
      </c>
      <c r="B47">
        <v>1841.0130615</v>
      </c>
      <c r="C47">
        <v>1832.5899658000001</v>
      </c>
      <c r="D47">
        <v>1893.7099608999999</v>
      </c>
      <c r="E47">
        <v>1933.0258789</v>
      </c>
      <c r="F47">
        <v>1832.5899658000001</v>
      </c>
      <c r="G47">
        <v>1759.6199951000001</v>
      </c>
      <c r="H47">
        <v>1963.8699951000001</v>
      </c>
      <c r="I47">
        <v>1860.1199951000001</v>
      </c>
      <c r="J47">
        <v>1854.0500488</v>
      </c>
      <c r="L47" t="str">
        <f t="shared" si="0"/>
        <v>02APR2025:22:00:00</v>
      </c>
      <c r="M47">
        <v>22</v>
      </c>
      <c r="N47">
        <f t="shared" si="1"/>
        <v>-8.4230956999999762</v>
      </c>
      <c r="O47">
        <f t="shared" si="2"/>
        <v>-8.4230956999999762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0.45752503749957646</v>
      </c>
      <c r="V47" s="3">
        <v>16</v>
      </c>
      <c r="W47" s="5">
        <v>6</v>
      </c>
      <c r="X47" s="5">
        <v>24</v>
      </c>
      <c r="Z47">
        <v>16</v>
      </c>
      <c r="AA47">
        <f t="shared" si="8"/>
        <v>6</v>
      </c>
      <c r="AB47">
        <f t="shared" si="9"/>
        <v>24</v>
      </c>
    </row>
    <row r="48" spans="1:28" x14ac:dyDescent="0.25">
      <c r="A48" t="s">
        <v>73</v>
      </c>
      <c r="B48">
        <v>1773.9251709</v>
      </c>
      <c r="C48">
        <v>1731.5300293</v>
      </c>
      <c r="D48">
        <v>1796.9527588000001</v>
      </c>
      <c r="E48">
        <v>1820.8751221</v>
      </c>
      <c r="F48">
        <v>1731.5300293</v>
      </c>
      <c r="G48">
        <v>1657.5999756000001</v>
      </c>
      <c r="H48">
        <v>1844.0100098</v>
      </c>
      <c r="I48">
        <v>1755.7900391000001</v>
      </c>
      <c r="J48">
        <v>1747.2324219</v>
      </c>
      <c r="L48" t="str">
        <f t="shared" si="0"/>
        <v>02APR2025:23:00:00</v>
      </c>
      <c r="M48">
        <v>23</v>
      </c>
      <c r="N48">
        <f t="shared" si="1"/>
        <v>-42.395141599999988</v>
      </c>
      <c r="O48">
        <f t="shared" si="2"/>
        <v>-42.395141599999988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2.3899058593599434</v>
      </c>
      <c r="V48" s="3">
        <v>17</v>
      </c>
      <c r="W48" s="5">
        <v>4</v>
      </c>
      <c r="X48" s="5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74</v>
      </c>
      <c r="B49">
        <v>1772.1254882999999</v>
      </c>
      <c r="C49">
        <v>1601.8699951000001</v>
      </c>
      <c r="D49">
        <v>1659.4577637</v>
      </c>
      <c r="E49">
        <v>1674.4094238</v>
      </c>
      <c r="F49">
        <v>1601.8699951000001</v>
      </c>
      <c r="G49">
        <v>1529.9699707</v>
      </c>
      <c r="H49">
        <v>1707.8000488</v>
      </c>
      <c r="I49">
        <v>1629.3900146000001</v>
      </c>
      <c r="J49">
        <v>1617.2574463000001</v>
      </c>
      <c r="L49" t="str">
        <f t="shared" si="0"/>
        <v>03APR2025:00:00:00</v>
      </c>
      <c r="M49">
        <v>24</v>
      </c>
      <c r="N49">
        <f t="shared" si="1"/>
        <v>-170.25549319999982</v>
      </c>
      <c r="O49">
        <f t="shared" si="2"/>
        <v>-170.25549319999982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9.607417438780022</v>
      </c>
      <c r="V49" s="3">
        <v>18</v>
      </c>
      <c r="W49" s="5">
        <v>4</v>
      </c>
      <c r="X49" s="5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25">
      <c r="A50" t="s">
        <v>75</v>
      </c>
      <c r="B50">
        <v>1751.4857178</v>
      </c>
      <c r="C50">
        <v>1475.4300536999999</v>
      </c>
      <c r="D50">
        <v>1476.6062012</v>
      </c>
      <c r="E50">
        <v>1498.3347168</v>
      </c>
      <c r="F50">
        <v>1468.2700195</v>
      </c>
      <c r="G50">
        <v>1475.4300536999999</v>
      </c>
      <c r="H50">
        <v>1498.3499756000001</v>
      </c>
      <c r="I50">
        <v>1458.6500243999999</v>
      </c>
      <c r="J50">
        <v>1475.1750488</v>
      </c>
      <c r="L50" t="str">
        <f t="shared" si="0"/>
        <v>03APR2025:01:00:00</v>
      </c>
      <c r="M50">
        <v>1</v>
      </c>
      <c r="N50">
        <f t="shared" si="1"/>
        <v>-276.05566410000006</v>
      </c>
      <c r="O50">
        <f t="shared" si="2"/>
        <v>-276.05566410000006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15.761228384251233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25">
      <c r="A51" t="s">
        <v>76</v>
      </c>
      <c r="B51">
        <v>1629.3824463000001</v>
      </c>
      <c r="C51">
        <v>1411.7700195</v>
      </c>
      <c r="D51">
        <v>1410.4682617000001</v>
      </c>
      <c r="E51">
        <v>1451.2758789</v>
      </c>
      <c r="F51">
        <v>1412.3299560999999</v>
      </c>
      <c r="G51">
        <v>1411.7700195</v>
      </c>
      <c r="H51">
        <v>1438.1899414</v>
      </c>
      <c r="I51">
        <v>1397.9499512</v>
      </c>
      <c r="J51">
        <v>1415.0600586</v>
      </c>
      <c r="L51" t="str">
        <f t="shared" si="0"/>
        <v>03APR2025:02:00:00</v>
      </c>
      <c r="M51">
        <v>2</v>
      </c>
      <c r="N51">
        <f t="shared" si="1"/>
        <v>-217.61242680000009</v>
      </c>
      <c r="O51">
        <f t="shared" si="2"/>
        <v>-217.61242680000009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13.355515600045537</v>
      </c>
      <c r="V51" s="3">
        <v>20</v>
      </c>
      <c r="W51" s="5">
        <v>8</v>
      </c>
      <c r="X51" s="5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77</v>
      </c>
      <c r="B52">
        <v>1543.8051757999999</v>
      </c>
      <c r="C52">
        <v>1363.8000488</v>
      </c>
      <c r="D52">
        <v>1362.2996826000001</v>
      </c>
      <c r="E52">
        <v>1379.4095459</v>
      </c>
      <c r="F52">
        <v>1369.1600341999999</v>
      </c>
      <c r="G52">
        <v>1363.8000488</v>
      </c>
      <c r="H52">
        <v>1394.0500488</v>
      </c>
      <c r="I52">
        <v>1354.4200439000001</v>
      </c>
      <c r="J52">
        <v>1370.3574219</v>
      </c>
      <c r="L52" t="str">
        <f t="shared" si="0"/>
        <v>03APR2025:03:00:00</v>
      </c>
      <c r="M52">
        <v>3</v>
      </c>
      <c r="N52">
        <f t="shared" si="1"/>
        <v>-180.0051269999999</v>
      </c>
      <c r="O52">
        <f t="shared" si="2"/>
        <v>-180.0051269999999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11.659834402791223</v>
      </c>
      <c r="V52" s="3">
        <v>21</v>
      </c>
      <c r="W52" s="5">
        <v>9</v>
      </c>
      <c r="X52" s="5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78</v>
      </c>
      <c r="B53">
        <v>1463.9433594</v>
      </c>
      <c r="C53">
        <v>1355.0100098</v>
      </c>
      <c r="D53">
        <v>1354.0657959</v>
      </c>
      <c r="E53">
        <v>1385.7657471</v>
      </c>
      <c r="F53">
        <v>1362.8599853999999</v>
      </c>
      <c r="G53">
        <v>1355.0100098</v>
      </c>
      <c r="H53">
        <v>1382.4499512</v>
      </c>
      <c r="I53">
        <v>1346.4399414</v>
      </c>
      <c r="J53">
        <v>1361.6900635</v>
      </c>
      <c r="L53" t="str">
        <f t="shared" si="0"/>
        <v>03APR2025:04:00:00</v>
      </c>
      <c r="M53">
        <v>4</v>
      </c>
      <c r="N53">
        <f t="shared" si="1"/>
        <v>-108.93334959999993</v>
      </c>
      <c r="O53">
        <f t="shared" si="2"/>
        <v>-108.93334959999993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7.4410904561667239</v>
      </c>
      <c r="V53" s="3">
        <v>22</v>
      </c>
      <c r="W53" s="5">
        <v>13</v>
      </c>
      <c r="X53" s="5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1462.1311035000001</v>
      </c>
      <c r="C54">
        <v>1354.2199707</v>
      </c>
      <c r="D54">
        <v>1362.5257568</v>
      </c>
      <c r="E54">
        <v>1403.4144286999999</v>
      </c>
      <c r="F54">
        <v>1374.0100098</v>
      </c>
      <c r="G54">
        <v>1354.2199707</v>
      </c>
      <c r="H54">
        <v>1382.0300293</v>
      </c>
      <c r="I54">
        <v>1347.5699463000001</v>
      </c>
      <c r="J54">
        <v>1364.4573975000001</v>
      </c>
      <c r="L54" t="str">
        <f t="shared" si="0"/>
        <v>03APR2025:05:00:00</v>
      </c>
      <c r="M54">
        <v>5</v>
      </c>
      <c r="N54">
        <f t="shared" si="1"/>
        <v>-107.91113280000013</v>
      </c>
      <c r="O54">
        <f t="shared" si="2"/>
        <v>-107.91113280000013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7.3804006044113359</v>
      </c>
      <c r="V54" s="3">
        <v>23</v>
      </c>
      <c r="W54" s="5">
        <v>14</v>
      </c>
      <c r="X54" s="5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80</v>
      </c>
      <c r="B55">
        <v>1532.6904297000001</v>
      </c>
      <c r="C55">
        <v>1413.2199707</v>
      </c>
      <c r="D55">
        <v>1433.6086425999999</v>
      </c>
      <c r="E55">
        <v>1474.7017822</v>
      </c>
      <c r="F55">
        <v>1443.2199707</v>
      </c>
      <c r="G55">
        <v>1413.2199707</v>
      </c>
      <c r="H55">
        <v>1440.6899414</v>
      </c>
      <c r="I55">
        <v>1408.1899414</v>
      </c>
      <c r="J55">
        <v>1426.3299560999999</v>
      </c>
      <c r="L55" t="str">
        <f t="shared" si="0"/>
        <v>03APR2025:06:00:00</v>
      </c>
      <c r="M55">
        <v>6</v>
      </c>
      <c r="N55">
        <f t="shared" si="1"/>
        <v>-119.47045900000012</v>
      </c>
      <c r="O55">
        <f t="shared" si="2"/>
        <v>-119.47045900000012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7.7948199248157737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1666.3215332</v>
      </c>
      <c r="C56">
        <v>1538.1700439000001</v>
      </c>
      <c r="D56">
        <v>1528.0026855000001</v>
      </c>
      <c r="E56">
        <v>1564.8640137</v>
      </c>
      <c r="F56">
        <v>1574.0500488</v>
      </c>
      <c r="G56">
        <v>1538.1700439000001</v>
      </c>
      <c r="H56">
        <v>1561.3199463000001</v>
      </c>
      <c r="I56">
        <v>1536.5</v>
      </c>
      <c r="J56">
        <v>1552.5100098</v>
      </c>
      <c r="L56" t="str">
        <f t="shared" si="0"/>
        <v>03APR2025:07:00:00</v>
      </c>
      <c r="M56">
        <v>7</v>
      </c>
      <c r="N56">
        <f t="shared" si="1"/>
        <v>-128.15148929999987</v>
      </c>
      <c r="O56">
        <f t="shared" si="2"/>
        <v>-128.15148929999987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7.6906819450324235</v>
      </c>
      <c r="V56" s="3" t="s">
        <v>13</v>
      </c>
      <c r="W56" s="5">
        <v>282</v>
      </c>
      <c r="X56" s="5">
        <v>438</v>
      </c>
    </row>
    <row r="57" spans="1:28" x14ac:dyDescent="0.25">
      <c r="A57" t="s">
        <v>82</v>
      </c>
      <c r="B57">
        <v>1748.9127197</v>
      </c>
      <c r="C57">
        <v>1571.5</v>
      </c>
      <c r="D57">
        <v>1579.8675536999999</v>
      </c>
      <c r="E57">
        <v>1620.567749</v>
      </c>
      <c r="F57">
        <v>1602.0699463000001</v>
      </c>
      <c r="G57">
        <v>1571.5</v>
      </c>
      <c r="H57">
        <v>1594.0400391000001</v>
      </c>
      <c r="I57">
        <v>1573.0200195</v>
      </c>
      <c r="J57">
        <v>1585.1574707</v>
      </c>
      <c r="L57" t="str">
        <f t="shared" si="0"/>
        <v>03APR2025:08:00:00</v>
      </c>
      <c r="M57">
        <v>8</v>
      </c>
      <c r="N57">
        <f t="shared" si="1"/>
        <v>-177.41271970000003</v>
      </c>
      <c r="O57">
        <f t="shared" si="2"/>
        <v>-177.41271970000003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10.144172302116514</v>
      </c>
    </row>
    <row r="58" spans="1:28" x14ac:dyDescent="0.25">
      <c r="A58" t="s">
        <v>83</v>
      </c>
      <c r="B58">
        <v>1721.9840088000001</v>
      </c>
      <c r="C58">
        <v>1598.0799560999999</v>
      </c>
      <c r="D58">
        <v>1605.9395752</v>
      </c>
      <c r="E58">
        <v>1679.8787841999999</v>
      </c>
      <c r="F58">
        <v>1627.6999512</v>
      </c>
      <c r="G58">
        <v>1598.0799560999999</v>
      </c>
      <c r="H58">
        <v>1621.5600586</v>
      </c>
      <c r="I58">
        <v>1605.1899414</v>
      </c>
      <c r="J58">
        <v>1613.1324463000001</v>
      </c>
      <c r="L58" t="str">
        <f t="shared" si="0"/>
        <v>03APR2025:09:00:00</v>
      </c>
      <c r="M58">
        <v>9</v>
      </c>
      <c r="N58">
        <f t="shared" si="1"/>
        <v>-123.90405270000019</v>
      </c>
      <c r="O58">
        <f t="shared" si="2"/>
        <v>-123.90405270000019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7.1954241193183481</v>
      </c>
    </row>
    <row r="59" spans="1:28" x14ac:dyDescent="0.25">
      <c r="A59" t="s">
        <v>84</v>
      </c>
      <c r="B59">
        <v>1800.3560791</v>
      </c>
      <c r="C59">
        <v>1658.8800048999999</v>
      </c>
      <c r="D59">
        <v>1651.4105225000001</v>
      </c>
      <c r="E59">
        <v>1723.0007324000001</v>
      </c>
      <c r="F59">
        <v>1682.6400146000001</v>
      </c>
      <c r="G59">
        <v>1658.8800048999999</v>
      </c>
      <c r="H59">
        <v>1685.3900146000001</v>
      </c>
      <c r="I59">
        <v>1674.1899414</v>
      </c>
      <c r="J59">
        <v>1675.2750243999999</v>
      </c>
      <c r="L59" t="str">
        <f t="shared" si="0"/>
        <v>03APR2025:10:00:00</v>
      </c>
      <c r="M59">
        <v>10</v>
      </c>
      <c r="N59">
        <f t="shared" si="1"/>
        <v>-141.47607420000008</v>
      </c>
      <c r="O59">
        <f t="shared" si="2"/>
        <v>-141.47607420000008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7.8582273719276756</v>
      </c>
    </row>
    <row r="60" spans="1:28" x14ac:dyDescent="0.25">
      <c r="A60" t="s">
        <v>85</v>
      </c>
      <c r="B60">
        <v>1845.3326416</v>
      </c>
      <c r="C60">
        <v>1712.8000488</v>
      </c>
      <c r="D60">
        <v>1726.7167969</v>
      </c>
      <c r="E60">
        <v>1825.5795897999999</v>
      </c>
      <c r="F60">
        <v>1728.8599853999999</v>
      </c>
      <c r="G60">
        <v>1712.8000488</v>
      </c>
      <c r="H60">
        <v>1741.4100341999999</v>
      </c>
      <c r="I60">
        <v>1736.0400391000001</v>
      </c>
      <c r="J60">
        <v>1729.7775879000001</v>
      </c>
      <c r="L60" t="str">
        <f t="shared" si="0"/>
        <v>03APR2025:11:00:00</v>
      </c>
      <c r="M60">
        <v>11</v>
      </c>
      <c r="N60">
        <f t="shared" si="1"/>
        <v>-132.53259279999997</v>
      </c>
      <c r="O60">
        <f t="shared" si="2"/>
        <v>-132.53259279999997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7.1820434870261272</v>
      </c>
    </row>
    <row r="61" spans="1:28" x14ac:dyDescent="0.25">
      <c r="A61" t="s">
        <v>86</v>
      </c>
      <c r="B61">
        <v>1879.2060547000001</v>
      </c>
      <c r="C61">
        <v>1782.0500488</v>
      </c>
      <c r="D61">
        <v>1741.5874022999999</v>
      </c>
      <c r="E61">
        <v>1826.2269286999999</v>
      </c>
      <c r="F61">
        <v>1787.1500243999999</v>
      </c>
      <c r="G61">
        <v>1782.0500488</v>
      </c>
      <c r="H61">
        <v>1811.5</v>
      </c>
      <c r="I61">
        <v>1816.8000488</v>
      </c>
      <c r="J61">
        <v>1799.375</v>
      </c>
      <c r="L61" t="str">
        <f t="shared" si="0"/>
        <v>03APR2025:12:00:00</v>
      </c>
      <c r="M61">
        <v>12</v>
      </c>
      <c r="N61">
        <f t="shared" si="1"/>
        <v>-97.156005900000082</v>
      </c>
      <c r="O61">
        <f t="shared" si="2"/>
        <v>-97.156005900000082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5.1700560274913672</v>
      </c>
    </row>
    <row r="62" spans="1:28" x14ac:dyDescent="0.25">
      <c r="A62" t="s">
        <v>87</v>
      </c>
      <c r="B62">
        <v>1923.8631591999999</v>
      </c>
      <c r="C62">
        <v>1863.6099853999999</v>
      </c>
      <c r="D62">
        <v>1755.2475586</v>
      </c>
      <c r="E62">
        <v>1861.0032959</v>
      </c>
      <c r="F62">
        <v>1849.8399658000001</v>
      </c>
      <c r="G62">
        <v>1863.6099853999999</v>
      </c>
      <c r="H62">
        <v>1892.7099608999999</v>
      </c>
      <c r="I62">
        <v>1910.5999756000001</v>
      </c>
      <c r="J62">
        <v>1879.1900635</v>
      </c>
      <c r="L62" t="str">
        <f t="shared" si="0"/>
        <v>03APR2025:13:00:00</v>
      </c>
      <c r="M62">
        <v>13</v>
      </c>
      <c r="N62">
        <f t="shared" si="1"/>
        <v>-60.253173800000013</v>
      </c>
      <c r="O62">
        <f t="shared" si="2"/>
        <v>-60.253173800000013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3.1318845891853915</v>
      </c>
    </row>
    <row r="63" spans="1:28" x14ac:dyDescent="0.25">
      <c r="A63" t="s">
        <v>88</v>
      </c>
      <c r="B63">
        <v>1955.8568115</v>
      </c>
      <c r="C63">
        <v>1935.4799805</v>
      </c>
      <c r="D63">
        <v>1780.1550293</v>
      </c>
      <c r="E63">
        <v>1905.5006103999999</v>
      </c>
      <c r="F63">
        <v>1907.9100341999999</v>
      </c>
      <c r="G63">
        <v>1935.4799805</v>
      </c>
      <c r="H63">
        <v>1965.5400391000001</v>
      </c>
      <c r="I63">
        <v>1992.7800293</v>
      </c>
      <c r="J63">
        <v>1950.4274902</v>
      </c>
      <c r="L63" t="str">
        <f t="shared" si="0"/>
        <v>03APR2025:14:00:00</v>
      </c>
      <c r="M63">
        <v>14</v>
      </c>
      <c r="N63">
        <f t="shared" si="1"/>
        <v>-20.376831000000038</v>
      </c>
      <c r="O63">
        <f t="shared" si="2"/>
        <v>-20.376831000000038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1.0418365434621202</v>
      </c>
    </row>
    <row r="64" spans="1:28" x14ac:dyDescent="0.25">
      <c r="A64" t="s">
        <v>89</v>
      </c>
      <c r="B64">
        <v>1943.1055908000001</v>
      </c>
      <c r="C64">
        <v>1992.3499756000001</v>
      </c>
      <c r="D64">
        <v>1814.5158690999999</v>
      </c>
      <c r="E64">
        <v>1915.1878661999999</v>
      </c>
      <c r="F64">
        <v>1960.8100586</v>
      </c>
      <c r="G64">
        <v>1992.3499756000001</v>
      </c>
      <c r="H64">
        <v>2036.8499756000001</v>
      </c>
      <c r="I64">
        <v>2060.7700195000002</v>
      </c>
      <c r="J64">
        <v>2012.6950684000001</v>
      </c>
      <c r="L64" t="str">
        <f t="shared" si="0"/>
        <v>03APR2025:15:00:00</v>
      </c>
      <c r="M64">
        <v>15</v>
      </c>
      <c r="N64">
        <f t="shared" si="1"/>
        <v>49.244384800000034</v>
      </c>
      <c r="O64" t="str">
        <f t="shared" si="2"/>
        <v/>
      </c>
      <c r="P64">
        <f t="shared" si="3"/>
        <v>49.244384800000034</v>
      </c>
      <c r="Q64" t="str">
        <f t="shared" si="4"/>
        <v/>
      </c>
      <c r="R64">
        <f t="shared" si="5"/>
        <v>1</v>
      </c>
      <c r="S64">
        <f t="shared" si="6"/>
        <v>2.5343133709849255</v>
      </c>
    </row>
    <row r="65" spans="1:19" x14ac:dyDescent="0.25">
      <c r="A65" t="s">
        <v>90</v>
      </c>
      <c r="B65">
        <v>2011.5146483999999</v>
      </c>
      <c r="C65">
        <v>2029.1300048999999</v>
      </c>
      <c r="D65">
        <v>1834.8277588000001</v>
      </c>
      <c r="E65">
        <v>1932.3312988</v>
      </c>
      <c r="F65">
        <v>2000.6999512</v>
      </c>
      <c r="G65">
        <v>2029.1300048999999</v>
      </c>
      <c r="H65">
        <v>2096.8200683999999</v>
      </c>
      <c r="I65">
        <v>2108.6398926000002</v>
      </c>
      <c r="J65">
        <v>2058.8225097999998</v>
      </c>
      <c r="L65" t="str">
        <f t="shared" si="0"/>
        <v>03APR2025:16:00:00</v>
      </c>
      <c r="M65">
        <v>16</v>
      </c>
      <c r="N65">
        <f t="shared" si="1"/>
        <v>17.615356499999962</v>
      </c>
      <c r="O65" t="str">
        <f t="shared" si="2"/>
        <v/>
      </c>
      <c r="P65">
        <f t="shared" si="3"/>
        <v>17.615356499999962</v>
      </c>
      <c r="Q65" t="str">
        <f t="shared" si="4"/>
        <v/>
      </c>
      <c r="R65">
        <f t="shared" si="5"/>
        <v>1</v>
      </c>
      <c r="S65">
        <f t="shared" si="6"/>
        <v>0.87572598658486422</v>
      </c>
    </row>
    <row r="66" spans="1:19" x14ac:dyDescent="0.25">
      <c r="A66" t="s">
        <v>91</v>
      </c>
      <c r="B66">
        <v>2092.1740722999998</v>
      </c>
      <c r="C66">
        <v>2060.3701172000001</v>
      </c>
      <c r="D66">
        <v>1873.9180908000001</v>
      </c>
      <c r="E66">
        <v>1961.0028076000001</v>
      </c>
      <c r="F66">
        <v>2040.4599608999999</v>
      </c>
      <c r="G66">
        <v>2060.3701172000001</v>
      </c>
      <c r="H66">
        <v>2146.0200195000002</v>
      </c>
      <c r="I66">
        <v>2141.2299804999998</v>
      </c>
      <c r="J66">
        <v>2097.0200195000002</v>
      </c>
      <c r="L66" t="str">
        <f t="shared" si="0"/>
        <v>03APR2025:17:00:00</v>
      </c>
      <c r="M66">
        <v>17</v>
      </c>
      <c r="N66">
        <f t="shared" si="1"/>
        <v>-31.803955099999712</v>
      </c>
      <c r="O66">
        <f t="shared" si="2"/>
        <v>-31.803955099999712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1.5201390515769329</v>
      </c>
    </row>
    <row r="67" spans="1:19" x14ac:dyDescent="0.25">
      <c r="A67" t="s">
        <v>92</v>
      </c>
      <c r="B67">
        <v>2056.4609375</v>
      </c>
      <c r="C67">
        <v>2053.8898926000002</v>
      </c>
      <c r="D67">
        <v>1892.8273925999999</v>
      </c>
      <c r="E67">
        <v>1994.4448242000001</v>
      </c>
      <c r="F67">
        <v>2042.25</v>
      </c>
      <c r="G67">
        <v>2053.8898926000002</v>
      </c>
      <c r="H67">
        <v>2155.0600586</v>
      </c>
      <c r="I67">
        <v>2131.7700195000002</v>
      </c>
      <c r="J67">
        <v>2095.7424316000001</v>
      </c>
      <c r="L67" t="str">
        <f t="shared" ref="L67:L130" si="10">A67</f>
        <v>03APR2025:18:00:00</v>
      </c>
      <c r="M67">
        <v>18</v>
      </c>
      <c r="N67">
        <f t="shared" ref="N67:N130" si="11">C67-B67</f>
        <v>-2.5710448999998334</v>
      </c>
      <c r="O67">
        <f t="shared" ref="O67:O130" si="12">IF(N67&lt;0,N67,"")</f>
        <v>-2.5710448999998334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0.12502279295056309</v>
      </c>
    </row>
    <row r="68" spans="1:19" x14ac:dyDescent="0.25">
      <c r="A68" t="s">
        <v>93</v>
      </c>
      <c r="B68">
        <v>1999.3024902</v>
      </c>
      <c r="C68">
        <v>2013.2199707</v>
      </c>
      <c r="D68">
        <v>1921.9599608999999</v>
      </c>
      <c r="E68">
        <v>2042.3996582</v>
      </c>
      <c r="F68">
        <v>2017.1400146000001</v>
      </c>
      <c r="G68">
        <v>2013.2199707</v>
      </c>
      <c r="H68">
        <v>2128.4099120999999</v>
      </c>
      <c r="I68">
        <v>2084.8898926000002</v>
      </c>
      <c r="J68">
        <v>2060.9147948999998</v>
      </c>
      <c r="L68" t="str">
        <f t="shared" si="10"/>
        <v>03APR2025:19:00:00</v>
      </c>
      <c r="M68">
        <v>19</v>
      </c>
      <c r="N68">
        <f t="shared" si="11"/>
        <v>13.917480500000011</v>
      </c>
      <c r="O68" t="str">
        <f t="shared" si="12"/>
        <v/>
      </c>
      <c r="P68">
        <f t="shared" si="13"/>
        <v>13.917480500000011</v>
      </c>
      <c r="Q68" t="str">
        <f t="shared" si="14"/>
        <v/>
      </c>
      <c r="R68">
        <f t="shared" si="15"/>
        <v>1</v>
      </c>
      <c r="S68">
        <f t="shared" si="16"/>
        <v>0.69611679914467461</v>
      </c>
    </row>
    <row r="69" spans="1:19" x14ac:dyDescent="0.25">
      <c r="A69" t="s">
        <v>94</v>
      </c>
      <c r="B69">
        <v>1939.1314697</v>
      </c>
      <c r="C69">
        <v>1963.4200439000001</v>
      </c>
      <c r="D69">
        <v>1893.3154297000001</v>
      </c>
      <c r="E69">
        <v>1968.3692627</v>
      </c>
      <c r="F69">
        <v>1974.6400146000001</v>
      </c>
      <c r="G69">
        <v>1963.4200439000001</v>
      </c>
      <c r="H69">
        <v>2073.2600097999998</v>
      </c>
      <c r="I69">
        <v>2016.9599608999999</v>
      </c>
      <c r="J69">
        <v>2007.0700684000001</v>
      </c>
      <c r="L69" t="str">
        <f t="shared" si="10"/>
        <v>03APR2025:20:00:00</v>
      </c>
      <c r="M69">
        <v>20</v>
      </c>
      <c r="N69">
        <f t="shared" si="11"/>
        <v>24.288574200000085</v>
      </c>
      <c r="O69" t="str">
        <f t="shared" si="12"/>
        <v/>
      </c>
      <c r="P69">
        <f t="shared" si="13"/>
        <v>24.288574200000085</v>
      </c>
      <c r="Q69" t="str">
        <f t="shared" si="14"/>
        <v/>
      </c>
      <c r="R69">
        <f t="shared" si="15"/>
        <v>1</v>
      </c>
      <c r="S69">
        <f t="shared" si="16"/>
        <v>1.2525491220952507</v>
      </c>
    </row>
    <row r="70" spans="1:19" x14ac:dyDescent="0.25">
      <c r="A70" t="s">
        <v>95</v>
      </c>
      <c r="B70">
        <v>1932.7290039</v>
      </c>
      <c r="C70">
        <v>1940.4499512</v>
      </c>
      <c r="D70">
        <v>1916.0422363</v>
      </c>
      <c r="E70">
        <v>1982.0534668</v>
      </c>
      <c r="F70">
        <v>1957.3100586</v>
      </c>
      <c r="G70">
        <v>1940.4499512</v>
      </c>
      <c r="H70">
        <v>2048.5800780999998</v>
      </c>
      <c r="I70">
        <v>1992.5600586</v>
      </c>
      <c r="J70">
        <v>1984.7249756000001</v>
      </c>
      <c r="L70" t="str">
        <f t="shared" si="10"/>
        <v>03APR2025:21:00:00</v>
      </c>
      <c r="M70">
        <v>21</v>
      </c>
      <c r="N70">
        <f t="shared" si="11"/>
        <v>7.7209473000000344</v>
      </c>
      <c r="O70" t="str">
        <f t="shared" si="12"/>
        <v/>
      </c>
      <c r="P70">
        <f t="shared" si="13"/>
        <v>7.7209473000000344</v>
      </c>
      <c r="Q70" t="str">
        <f t="shared" si="14"/>
        <v/>
      </c>
      <c r="R70">
        <f t="shared" si="15"/>
        <v>1</v>
      </c>
      <c r="S70">
        <f t="shared" si="16"/>
        <v>0.39948421555324881</v>
      </c>
    </row>
    <row r="71" spans="1:19" x14ac:dyDescent="0.25">
      <c r="A71" t="s">
        <v>96</v>
      </c>
      <c r="B71">
        <v>1886.4403076000001</v>
      </c>
      <c r="C71">
        <v>1866.1400146000001</v>
      </c>
      <c r="D71">
        <v>1926.1817627</v>
      </c>
      <c r="E71">
        <v>1997.2313231999999</v>
      </c>
      <c r="F71">
        <v>1893.4000243999999</v>
      </c>
      <c r="G71">
        <v>1866.1400146000001</v>
      </c>
      <c r="H71">
        <v>1975.8299560999999</v>
      </c>
      <c r="I71">
        <v>1915.1800536999999</v>
      </c>
      <c r="J71">
        <v>1912.6375731999999</v>
      </c>
      <c r="L71" t="str">
        <f t="shared" si="10"/>
        <v>03APR2025:22:00:00</v>
      </c>
      <c r="M71">
        <v>22</v>
      </c>
      <c r="N71">
        <f t="shared" si="11"/>
        <v>-20.300293000000011</v>
      </c>
      <c r="O71">
        <f t="shared" si="12"/>
        <v>-20.300293000000011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1.076116372101209</v>
      </c>
    </row>
    <row r="72" spans="1:19" x14ac:dyDescent="0.25">
      <c r="A72" t="s">
        <v>97</v>
      </c>
      <c r="B72">
        <v>1786.1768798999999</v>
      </c>
      <c r="C72">
        <v>1761.5999756000001</v>
      </c>
      <c r="D72">
        <v>1837.5100098</v>
      </c>
      <c r="E72">
        <v>1932.5573730000001</v>
      </c>
      <c r="F72">
        <v>1792.5699463000001</v>
      </c>
      <c r="G72">
        <v>1761.5999756000001</v>
      </c>
      <c r="H72">
        <v>1859.8199463000001</v>
      </c>
      <c r="I72">
        <v>1803.4000243999999</v>
      </c>
      <c r="J72">
        <v>1804.3474120999999</v>
      </c>
      <c r="L72" t="str">
        <f t="shared" si="10"/>
        <v>03APR2025:23:00:00</v>
      </c>
      <c r="M72">
        <v>23</v>
      </c>
      <c r="N72">
        <f t="shared" si="11"/>
        <v>-24.576904299999796</v>
      </c>
      <c r="O72">
        <f t="shared" si="12"/>
        <v>-24.576904299999796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1.3759501971258159</v>
      </c>
    </row>
    <row r="73" spans="1:19" x14ac:dyDescent="0.25">
      <c r="A73" t="s">
        <v>98</v>
      </c>
      <c r="B73">
        <v>1643.3881836</v>
      </c>
      <c r="C73">
        <v>1639.9799805</v>
      </c>
      <c r="D73">
        <v>1704.1086425999999</v>
      </c>
      <c r="E73">
        <v>1801.9570312999999</v>
      </c>
      <c r="F73">
        <v>1672.9699707</v>
      </c>
      <c r="G73">
        <v>1639.9799805</v>
      </c>
      <c r="H73">
        <v>1731.8399658000001</v>
      </c>
      <c r="I73">
        <v>1675.2600098</v>
      </c>
      <c r="J73">
        <v>1680.0124512</v>
      </c>
      <c r="L73" t="str">
        <f t="shared" si="10"/>
        <v>04APR2025:00:00:00</v>
      </c>
      <c r="M73">
        <v>24</v>
      </c>
      <c r="N73">
        <f t="shared" si="11"/>
        <v>-3.408203100000037</v>
      </c>
      <c r="O73">
        <f t="shared" si="12"/>
        <v>-3.408203100000037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0.20738880405809174</v>
      </c>
    </row>
    <row r="74" spans="1:19" x14ac:dyDescent="0.25">
      <c r="A74" t="s">
        <v>99</v>
      </c>
      <c r="B74">
        <v>1490.5710449000001</v>
      </c>
      <c r="C74">
        <v>1505.3399658000001</v>
      </c>
      <c r="D74">
        <v>1504.5776367000001</v>
      </c>
      <c r="E74">
        <v>1593.8894043</v>
      </c>
      <c r="F74">
        <v>1505.3399658000001</v>
      </c>
      <c r="G74">
        <v>1518.8599853999999</v>
      </c>
      <c r="H74">
        <v>1501</v>
      </c>
      <c r="I74">
        <v>1504.0200195</v>
      </c>
      <c r="J74">
        <v>1507.3050536999999</v>
      </c>
      <c r="L74" t="str">
        <f t="shared" si="10"/>
        <v>04APR2025:01:00:00</v>
      </c>
      <c r="M74">
        <v>1</v>
      </c>
      <c r="N74">
        <f t="shared" si="11"/>
        <v>14.768920900000012</v>
      </c>
      <c r="O74" t="str">
        <f t="shared" si="12"/>
        <v/>
      </c>
      <c r="P74">
        <f t="shared" si="13"/>
        <v>14.768920900000012</v>
      </c>
      <c r="Q74" t="str">
        <f t="shared" si="14"/>
        <v/>
      </c>
      <c r="R74">
        <f t="shared" si="15"/>
        <v>1</v>
      </c>
      <c r="S74">
        <f t="shared" si="16"/>
        <v>0.99082301045173149</v>
      </c>
    </row>
    <row r="75" spans="1:19" x14ac:dyDescent="0.25">
      <c r="A75" t="s">
        <v>100</v>
      </c>
      <c r="B75">
        <v>1417.0439452999999</v>
      </c>
      <c r="C75">
        <v>1433.6700439000001</v>
      </c>
      <c r="D75">
        <v>1420.3698730000001</v>
      </c>
      <c r="E75">
        <v>1511.3985596</v>
      </c>
      <c r="F75">
        <v>1433.6700439000001</v>
      </c>
      <c r="G75">
        <v>1444.1700439000001</v>
      </c>
      <c r="H75">
        <v>1435.9300536999999</v>
      </c>
      <c r="I75">
        <v>1425.2299805</v>
      </c>
      <c r="J75">
        <v>1434.75</v>
      </c>
      <c r="L75" t="str">
        <f t="shared" si="10"/>
        <v>04APR2025:02:00:00</v>
      </c>
      <c r="M75">
        <v>2</v>
      </c>
      <c r="N75">
        <f t="shared" si="11"/>
        <v>16.626098600000205</v>
      </c>
      <c r="O75" t="str">
        <f t="shared" si="12"/>
        <v/>
      </c>
      <c r="P75">
        <f t="shared" si="13"/>
        <v>16.626098600000205</v>
      </c>
      <c r="Q75" t="str">
        <f t="shared" si="14"/>
        <v/>
      </c>
      <c r="R75">
        <f t="shared" si="15"/>
        <v>1</v>
      </c>
      <c r="S75">
        <f t="shared" si="16"/>
        <v>1.1732944948634125</v>
      </c>
    </row>
    <row r="76" spans="1:19" x14ac:dyDescent="0.25">
      <c r="A76" t="s">
        <v>101</v>
      </c>
      <c r="B76">
        <v>1409.0798339999999</v>
      </c>
      <c r="C76">
        <v>1384.6400146000001</v>
      </c>
      <c r="D76">
        <v>1382.9710693</v>
      </c>
      <c r="E76">
        <v>1488.2322998</v>
      </c>
      <c r="F76">
        <v>1384.6400146000001</v>
      </c>
      <c r="G76">
        <v>1388.1700439000001</v>
      </c>
      <c r="H76">
        <v>1390.4200439000001</v>
      </c>
      <c r="I76">
        <v>1371.3000488</v>
      </c>
      <c r="J76">
        <v>1383.6325684000001</v>
      </c>
      <c r="L76" t="str">
        <f t="shared" si="10"/>
        <v>04APR2025:03:00:00</v>
      </c>
      <c r="M76">
        <v>3</v>
      </c>
      <c r="N76">
        <f t="shared" si="11"/>
        <v>-24.439819399999806</v>
      </c>
      <c r="O76">
        <f t="shared" si="12"/>
        <v>-24.439819399999806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1.7344524284775058</v>
      </c>
    </row>
    <row r="77" spans="1:19" x14ac:dyDescent="0.25">
      <c r="A77" t="s">
        <v>102</v>
      </c>
      <c r="B77">
        <v>1348.4145507999999</v>
      </c>
      <c r="C77">
        <v>1370.6500243999999</v>
      </c>
      <c r="D77">
        <v>1393.1695557</v>
      </c>
      <c r="E77">
        <v>1491.0401611</v>
      </c>
      <c r="F77">
        <v>1370.6500243999999</v>
      </c>
      <c r="G77">
        <v>1371.3900146000001</v>
      </c>
      <c r="H77">
        <v>1376.0100098</v>
      </c>
      <c r="I77">
        <v>1357.25</v>
      </c>
      <c r="J77">
        <v>1368.8249512</v>
      </c>
      <c r="L77" t="str">
        <f t="shared" si="10"/>
        <v>04APR2025:04:00:00</v>
      </c>
      <c r="M77">
        <v>4</v>
      </c>
      <c r="N77">
        <f t="shared" si="11"/>
        <v>22.235473599999978</v>
      </c>
      <c r="O77" t="str">
        <f t="shared" si="12"/>
        <v/>
      </c>
      <c r="P77">
        <f t="shared" si="13"/>
        <v>22.235473599999978</v>
      </c>
      <c r="Q77" t="str">
        <f t="shared" si="14"/>
        <v/>
      </c>
      <c r="R77">
        <f t="shared" si="15"/>
        <v>1</v>
      </c>
      <c r="S77">
        <f t="shared" si="16"/>
        <v>1.6490087256035548</v>
      </c>
    </row>
    <row r="78" spans="1:19" x14ac:dyDescent="0.25">
      <c r="A78" t="s">
        <v>103</v>
      </c>
      <c r="B78">
        <v>1366.7644043</v>
      </c>
      <c r="C78">
        <v>1380.0300293</v>
      </c>
      <c r="D78">
        <v>1400.3690185999999</v>
      </c>
      <c r="E78">
        <v>1495.5767822</v>
      </c>
      <c r="F78">
        <v>1380.0300293</v>
      </c>
      <c r="G78">
        <v>1373.4699707</v>
      </c>
      <c r="H78">
        <v>1375.0300293</v>
      </c>
      <c r="I78">
        <v>1359.9200439000001</v>
      </c>
      <c r="J78">
        <v>1372.1125488</v>
      </c>
      <c r="L78" t="str">
        <f t="shared" si="10"/>
        <v>04APR2025:05:00:00</v>
      </c>
      <c r="M78">
        <v>5</v>
      </c>
      <c r="N78">
        <f t="shared" si="11"/>
        <v>13.265625</v>
      </c>
      <c r="O78" t="str">
        <f t="shared" si="12"/>
        <v/>
      </c>
      <c r="P78">
        <f t="shared" si="13"/>
        <v>13.265625</v>
      </c>
      <c r="Q78" t="str">
        <f t="shared" si="14"/>
        <v/>
      </c>
      <c r="R78">
        <f t="shared" si="15"/>
        <v>1</v>
      </c>
      <c r="S78">
        <f t="shared" si="16"/>
        <v>0.9705860760102325</v>
      </c>
    </row>
    <row r="79" spans="1:19" x14ac:dyDescent="0.25">
      <c r="A79" t="s">
        <v>104</v>
      </c>
      <c r="B79">
        <v>1446.6348877</v>
      </c>
      <c r="C79">
        <v>1438.8599853999999</v>
      </c>
      <c r="D79">
        <v>1462.6411132999999</v>
      </c>
      <c r="E79">
        <v>1544.0180664</v>
      </c>
      <c r="F79">
        <v>1438.8599853999999</v>
      </c>
      <c r="G79">
        <v>1420.5899658000001</v>
      </c>
      <c r="H79">
        <v>1431.4599608999999</v>
      </c>
      <c r="I79">
        <v>1409.6600341999999</v>
      </c>
      <c r="J79">
        <v>1425.1425781</v>
      </c>
      <c r="L79" t="str">
        <f t="shared" si="10"/>
        <v>04APR2025:06:00:00</v>
      </c>
      <c r="M79">
        <v>6</v>
      </c>
      <c r="N79">
        <f t="shared" si="11"/>
        <v>-7.7749023000001216</v>
      </c>
      <c r="O79">
        <f t="shared" si="12"/>
        <v>-7.7749023000001216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0.53744744898012331</v>
      </c>
    </row>
    <row r="80" spans="1:19" x14ac:dyDescent="0.25">
      <c r="A80" t="s">
        <v>105</v>
      </c>
      <c r="B80">
        <v>1527.8609618999999</v>
      </c>
      <c r="C80">
        <v>1554.0999756000001</v>
      </c>
      <c r="D80">
        <v>1577.3835449000001</v>
      </c>
      <c r="E80">
        <v>1665.7388916</v>
      </c>
      <c r="F80">
        <v>1554.0999756000001</v>
      </c>
      <c r="G80">
        <v>1527.3399658000001</v>
      </c>
      <c r="H80">
        <v>1545.7099608999999</v>
      </c>
      <c r="I80">
        <v>1524.4699707</v>
      </c>
      <c r="J80">
        <v>1537.9050293</v>
      </c>
      <c r="L80" t="str">
        <f t="shared" si="10"/>
        <v>04APR2025:07:00:00</v>
      </c>
      <c r="M80">
        <v>7</v>
      </c>
      <c r="N80">
        <f t="shared" si="11"/>
        <v>26.239013700000214</v>
      </c>
      <c r="O80" t="str">
        <f t="shared" si="12"/>
        <v/>
      </c>
      <c r="P80">
        <f t="shared" si="13"/>
        <v>26.239013700000214</v>
      </c>
      <c r="Q80" t="str">
        <f t="shared" si="14"/>
        <v/>
      </c>
      <c r="R80">
        <f t="shared" si="15"/>
        <v>1</v>
      </c>
      <c r="S80">
        <f t="shared" si="16"/>
        <v>1.7173692079526792</v>
      </c>
    </row>
    <row r="81" spans="1:19" x14ac:dyDescent="0.25">
      <c r="A81" t="s">
        <v>106</v>
      </c>
      <c r="B81">
        <v>1586.6263428</v>
      </c>
      <c r="C81">
        <v>1591.1199951000001</v>
      </c>
      <c r="D81">
        <v>1610.2553711</v>
      </c>
      <c r="E81">
        <v>1682.9742432</v>
      </c>
      <c r="F81">
        <v>1591.1199951000001</v>
      </c>
      <c r="G81">
        <v>1567.1400146000001</v>
      </c>
      <c r="H81">
        <v>1592.9000243999999</v>
      </c>
      <c r="I81">
        <v>1569.2299805</v>
      </c>
      <c r="J81">
        <v>1580.0975341999999</v>
      </c>
      <c r="L81" t="str">
        <f t="shared" si="10"/>
        <v>04APR2025:08:00:00</v>
      </c>
      <c r="M81">
        <v>8</v>
      </c>
      <c r="N81">
        <f t="shared" si="11"/>
        <v>4.4936523000001216</v>
      </c>
      <c r="O81" t="str">
        <f t="shared" si="12"/>
        <v/>
      </c>
      <c r="P81">
        <f t="shared" si="13"/>
        <v>4.4936523000001216</v>
      </c>
      <c r="Q81" t="str">
        <f t="shared" si="14"/>
        <v/>
      </c>
      <c r="R81">
        <f t="shared" si="15"/>
        <v>1</v>
      </c>
      <c r="S81">
        <f t="shared" si="16"/>
        <v>0.28322057807699991</v>
      </c>
    </row>
    <row r="82" spans="1:19" x14ac:dyDescent="0.25">
      <c r="A82" t="s">
        <v>107</v>
      </c>
      <c r="B82">
        <v>1666.6397704999999</v>
      </c>
      <c r="C82">
        <v>1633.7800293</v>
      </c>
      <c r="D82">
        <v>1626.949707</v>
      </c>
      <c r="E82">
        <v>1721.8237305</v>
      </c>
      <c r="F82">
        <v>1633.7800293</v>
      </c>
      <c r="G82">
        <v>1606.3299560999999</v>
      </c>
      <c r="H82">
        <v>1643.2399902</v>
      </c>
      <c r="I82">
        <v>1614.4899902</v>
      </c>
      <c r="J82">
        <v>1624.4599608999999</v>
      </c>
      <c r="L82" t="str">
        <f t="shared" si="10"/>
        <v>04APR2025:09:00:00</v>
      </c>
      <c r="M82">
        <v>9</v>
      </c>
      <c r="N82">
        <f t="shared" si="11"/>
        <v>-32.859741199999917</v>
      </c>
      <c r="O82">
        <f t="shared" si="12"/>
        <v>-32.859741199999917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1.9716162893521876</v>
      </c>
    </row>
    <row r="83" spans="1:19" x14ac:dyDescent="0.25">
      <c r="A83" t="s">
        <v>108</v>
      </c>
      <c r="B83">
        <v>1686.4694824000001</v>
      </c>
      <c r="C83">
        <v>1706.2800293</v>
      </c>
      <c r="D83">
        <v>1688.0725098</v>
      </c>
      <c r="E83">
        <v>1773.7799072</v>
      </c>
      <c r="F83">
        <v>1706.2800293</v>
      </c>
      <c r="G83">
        <v>1678.3000488</v>
      </c>
      <c r="H83">
        <v>1727.1999512</v>
      </c>
      <c r="I83">
        <v>1696.6800536999999</v>
      </c>
      <c r="J83">
        <v>1702.1151123</v>
      </c>
      <c r="L83" t="str">
        <f t="shared" si="10"/>
        <v>04APR2025:10:00:00</v>
      </c>
      <c r="M83">
        <v>10</v>
      </c>
      <c r="N83">
        <f t="shared" si="11"/>
        <v>19.810546899999963</v>
      </c>
      <c r="O83" t="str">
        <f t="shared" si="12"/>
        <v/>
      </c>
      <c r="P83">
        <f t="shared" si="13"/>
        <v>19.810546899999963</v>
      </c>
      <c r="Q83" t="str">
        <f t="shared" si="14"/>
        <v/>
      </c>
      <c r="R83">
        <f t="shared" si="15"/>
        <v>1</v>
      </c>
      <c r="S83">
        <f t="shared" si="16"/>
        <v>1.1746756823495998</v>
      </c>
    </row>
    <row r="84" spans="1:19" x14ac:dyDescent="0.25">
      <c r="A84" t="s">
        <v>109</v>
      </c>
      <c r="B84">
        <v>1690.4836425999999</v>
      </c>
      <c r="C84">
        <v>1754.6899414</v>
      </c>
      <c r="D84">
        <v>1751.4113769999999</v>
      </c>
      <c r="E84">
        <v>1822.8190918</v>
      </c>
      <c r="F84">
        <v>1754.6899414</v>
      </c>
      <c r="G84">
        <v>1721.4000243999999</v>
      </c>
      <c r="H84">
        <v>1785.9699707</v>
      </c>
      <c r="I84">
        <v>1752.7399902</v>
      </c>
      <c r="J84">
        <v>1753.6999512</v>
      </c>
      <c r="L84" t="str">
        <f t="shared" si="10"/>
        <v>04APR2025:11:00:00</v>
      </c>
      <c r="M84">
        <v>11</v>
      </c>
      <c r="N84">
        <f t="shared" si="11"/>
        <v>64.206298800000013</v>
      </c>
      <c r="O84" t="str">
        <f t="shared" si="12"/>
        <v/>
      </c>
      <c r="P84">
        <f t="shared" si="13"/>
        <v>64.206298800000013</v>
      </c>
      <c r="Q84" t="str">
        <f t="shared" si="14"/>
        <v/>
      </c>
      <c r="R84">
        <f t="shared" si="15"/>
        <v>1</v>
      </c>
      <c r="S84">
        <f t="shared" si="16"/>
        <v>3.7981023407744634</v>
      </c>
    </row>
    <row r="85" spans="1:19" x14ac:dyDescent="0.25">
      <c r="A85" t="s">
        <v>110</v>
      </c>
      <c r="B85">
        <v>1818.6029053</v>
      </c>
      <c r="C85">
        <v>1823.8599853999999</v>
      </c>
      <c r="D85">
        <v>1789.7803954999999</v>
      </c>
      <c r="E85">
        <v>1864.2598877</v>
      </c>
      <c r="F85">
        <v>1823.8599853999999</v>
      </c>
      <c r="G85">
        <v>1775.4000243999999</v>
      </c>
      <c r="H85">
        <v>1866.0100098</v>
      </c>
      <c r="I85">
        <v>1837.6500243999999</v>
      </c>
      <c r="J85">
        <v>1825.7299805</v>
      </c>
      <c r="L85" t="str">
        <f t="shared" si="10"/>
        <v>04APR2025:12:00:00</v>
      </c>
      <c r="M85">
        <v>12</v>
      </c>
      <c r="N85">
        <f t="shared" si="11"/>
        <v>5.2570800999999392</v>
      </c>
      <c r="O85" t="str">
        <f t="shared" si="12"/>
        <v/>
      </c>
      <c r="P85">
        <f t="shared" si="13"/>
        <v>5.2570800999999392</v>
      </c>
      <c r="Q85" t="str">
        <f t="shared" si="14"/>
        <v/>
      </c>
      <c r="R85">
        <f t="shared" si="15"/>
        <v>1</v>
      </c>
      <c r="S85">
        <f t="shared" si="16"/>
        <v>0.28907245692168965</v>
      </c>
    </row>
    <row r="86" spans="1:19" x14ac:dyDescent="0.25">
      <c r="A86" t="s">
        <v>111</v>
      </c>
      <c r="B86">
        <v>1922.4317627</v>
      </c>
      <c r="C86">
        <v>1883.9200439000001</v>
      </c>
      <c r="D86">
        <v>1815.9916992000001</v>
      </c>
      <c r="E86">
        <v>1921.8392334</v>
      </c>
      <c r="F86">
        <v>1883.9200439000001</v>
      </c>
      <c r="G86">
        <v>1822.0500488</v>
      </c>
      <c r="H86">
        <v>1946.0500488</v>
      </c>
      <c r="I86">
        <v>1920.7800293</v>
      </c>
      <c r="J86">
        <v>1893.2001952999999</v>
      </c>
      <c r="L86" t="str">
        <f t="shared" si="10"/>
        <v>04APR2025:13:00:00</v>
      </c>
      <c r="M86">
        <v>13</v>
      </c>
      <c r="N86">
        <f t="shared" si="11"/>
        <v>-38.511718799999926</v>
      </c>
      <c r="O86">
        <f t="shared" si="12"/>
        <v>-38.511718799999926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2.0032814452623966</v>
      </c>
    </row>
    <row r="87" spans="1:19" x14ac:dyDescent="0.25">
      <c r="A87" t="s">
        <v>112</v>
      </c>
      <c r="B87">
        <v>1943.9770507999999</v>
      </c>
      <c r="C87">
        <v>1943.7199707</v>
      </c>
      <c r="D87">
        <v>1847.5753173999999</v>
      </c>
      <c r="E87">
        <v>1960.2246094</v>
      </c>
      <c r="F87">
        <v>1943.7199707</v>
      </c>
      <c r="G87">
        <v>1865.6500243999999</v>
      </c>
      <c r="H87">
        <v>2019.7199707</v>
      </c>
      <c r="I87">
        <v>1994.9699707</v>
      </c>
      <c r="J87">
        <v>1956.0148925999999</v>
      </c>
      <c r="L87" t="str">
        <f t="shared" si="10"/>
        <v>04APR2025:14:00:00</v>
      </c>
      <c r="M87">
        <v>14</v>
      </c>
      <c r="N87">
        <f t="shared" si="11"/>
        <v>-0.25708009999993919</v>
      </c>
      <c r="O87">
        <f t="shared" si="12"/>
        <v>-0.25708009999993919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1.3224441095852633E-2</v>
      </c>
    </row>
    <row r="88" spans="1:19" x14ac:dyDescent="0.25">
      <c r="A88" t="s">
        <v>113</v>
      </c>
      <c r="B88">
        <v>2005.005249</v>
      </c>
      <c r="C88">
        <v>1989.8199463000001</v>
      </c>
      <c r="D88">
        <v>1883.0909423999999</v>
      </c>
      <c r="E88">
        <v>2016.8487548999999</v>
      </c>
      <c r="F88">
        <v>1989.8199463000001</v>
      </c>
      <c r="G88">
        <v>1892.6300048999999</v>
      </c>
      <c r="H88">
        <v>2075.8798827999999</v>
      </c>
      <c r="I88">
        <v>2042.75</v>
      </c>
      <c r="J88">
        <v>2000.2700195</v>
      </c>
      <c r="L88" t="str">
        <f t="shared" si="10"/>
        <v>04APR2025:15:00:00</v>
      </c>
      <c r="M88">
        <v>15</v>
      </c>
      <c r="N88">
        <f t="shared" si="11"/>
        <v>-15.185302699999966</v>
      </c>
      <c r="O88">
        <f t="shared" si="12"/>
        <v>-15.185302699999966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0.75736972297572092</v>
      </c>
    </row>
    <row r="89" spans="1:19" x14ac:dyDescent="0.25">
      <c r="A89" t="s">
        <v>114</v>
      </c>
      <c r="B89">
        <v>2044.9782714999999</v>
      </c>
      <c r="C89">
        <v>2008.3000488</v>
      </c>
      <c r="D89">
        <v>1899.2070312999999</v>
      </c>
      <c r="E89">
        <v>1995.0196533000001</v>
      </c>
      <c r="F89">
        <v>2008.3000488</v>
      </c>
      <c r="G89">
        <v>1896.8100586</v>
      </c>
      <c r="H89">
        <v>2111.7900390999998</v>
      </c>
      <c r="I89">
        <v>2059.0100097999998</v>
      </c>
      <c r="J89">
        <v>2018.9775391000001</v>
      </c>
      <c r="L89" t="str">
        <f t="shared" si="10"/>
        <v>04APR2025:16:00:00</v>
      </c>
      <c r="M89">
        <v>16</v>
      </c>
      <c r="N89">
        <f t="shared" si="11"/>
        <v>-36.678222699999878</v>
      </c>
      <c r="O89">
        <f t="shared" si="12"/>
        <v>-36.678222699999878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1.7935751793145585</v>
      </c>
    </row>
    <row r="90" spans="1:19" x14ac:dyDescent="0.25">
      <c r="A90" t="s">
        <v>115</v>
      </c>
      <c r="B90">
        <v>1990.8415527</v>
      </c>
      <c r="C90">
        <v>2018.8499756000001</v>
      </c>
      <c r="D90">
        <v>1916.3107910000001</v>
      </c>
      <c r="E90">
        <v>1973.4481201000001</v>
      </c>
      <c r="F90">
        <v>2018.8499756000001</v>
      </c>
      <c r="G90">
        <v>1900.9599608999999</v>
      </c>
      <c r="H90">
        <v>2129.1599120999999</v>
      </c>
      <c r="I90">
        <v>2050.75</v>
      </c>
      <c r="J90">
        <v>2024.9299315999999</v>
      </c>
      <c r="L90" t="str">
        <f t="shared" si="10"/>
        <v>04APR2025:17:00:00</v>
      </c>
      <c r="M90">
        <v>17</v>
      </c>
      <c r="N90">
        <f t="shared" si="11"/>
        <v>28.008422900000141</v>
      </c>
      <c r="O90" t="str">
        <f t="shared" si="12"/>
        <v/>
      </c>
      <c r="P90">
        <f t="shared" si="13"/>
        <v>28.008422900000141</v>
      </c>
      <c r="Q90" t="str">
        <f t="shared" si="14"/>
        <v/>
      </c>
      <c r="R90">
        <f t="shared" si="15"/>
        <v>1</v>
      </c>
      <c r="S90">
        <f t="shared" si="16"/>
        <v>1.4068634875545383</v>
      </c>
    </row>
    <row r="91" spans="1:19" x14ac:dyDescent="0.25">
      <c r="A91" t="s">
        <v>116</v>
      </c>
      <c r="B91">
        <v>1923.2232666</v>
      </c>
      <c r="C91">
        <v>1988.4100341999999</v>
      </c>
      <c r="D91">
        <v>1893.5605469</v>
      </c>
      <c r="E91">
        <v>1982.4473877</v>
      </c>
      <c r="F91">
        <v>1988.4100341999999</v>
      </c>
      <c r="G91">
        <v>1875.8699951000001</v>
      </c>
      <c r="H91">
        <v>2103.9499512000002</v>
      </c>
      <c r="I91">
        <v>2001.4599608999999</v>
      </c>
      <c r="J91">
        <v>1992.4224853999999</v>
      </c>
      <c r="L91" t="str">
        <f t="shared" si="10"/>
        <v>04APR2025:18:00:00</v>
      </c>
      <c r="M91">
        <v>18</v>
      </c>
      <c r="N91">
        <f t="shared" si="11"/>
        <v>65.186767599999939</v>
      </c>
      <c r="O91" t="str">
        <f t="shared" si="12"/>
        <v/>
      </c>
      <c r="P91">
        <f t="shared" si="13"/>
        <v>65.186767599999939</v>
      </c>
      <c r="Q91" t="str">
        <f t="shared" si="14"/>
        <v/>
      </c>
      <c r="R91">
        <f t="shared" si="15"/>
        <v>1</v>
      </c>
      <c r="S91">
        <f t="shared" si="16"/>
        <v>3.38945398238871</v>
      </c>
    </row>
    <row r="92" spans="1:19" x14ac:dyDescent="0.25">
      <c r="A92" t="s">
        <v>117</v>
      </c>
      <c r="B92">
        <v>1843.9428711</v>
      </c>
      <c r="C92">
        <v>1925.0400391000001</v>
      </c>
      <c r="D92">
        <v>1855.1561279</v>
      </c>
      <c r="E92">
        <v>1942.4155272999999</v>
      </c>
      <c r="F92">
        <v>1925.0400391000001</v>
      </c>
      <c r="G92">
        <v>1814.1400146000001</v>
      </c>
      <c r="H92">
        <v>2032.6899414</v>
      </c>
      <c r="I92">
        <v>1910.0200195</v>
      </c>
      <c r="J92">
        <v>1920.4725341999999</v>
      </c>
      <c r="L92" t="str">
        <f t="shared" si="10"/>
        <v>04APR2025:19:00:00</v>
      </c>
      <c r="M92">
        <v>19</v>
      </c>
      <c r="N92">
        <f t="shared" si="11"/>
        <v>81.097168000000011</v>
      </c>
      <c r="O92" t="str">
        <f t="shared" si="12"/>
        <v/>
      </c>
      <c r="P92">
        <f t="shared" si="13"/>
        <v>81.097168000000011</v>
      </c>
      <c r="Q92" t="str">
        <f t="shared" si="14"/>
        <v/>
      </c>
      <c r="R92">
        <f t="shared" si="15"/>
        <v>1</v>
      </c>
      <c r="S92">
        <f t="shared" si="16"/>
        <v>4.398030398394158</v>
      </c>
    </row>
    <row r="93" spans="1:19" x14ac:dyDescent="0.25">
      <c r="A93" t="s">
        <v>118</v>
      </c>
      <c r="B93">
        <v>1817.4854736</v>
      </c>
      <c r="C93">
        <v>1861.8299560999999</v>
      </c>
      <c r="D93">
        <v>1783.9013672000001</v>
      </c>
      <c r="E93">
        <v>1867.1772461</v>
      </c>
      <c r="F93">
        <v>1861.8299560999999</v>
      </c>
      <c r="G93">
        <v>1765.9300536999999</v>
      </c>
      <c r="H93">
        <v>1958.7399902</v>
      </c>
      <c r="I93">
        <v>1832.5100098</v>
      </c>
      <c r="J93">
        <v>1854.7524414</v>
      </c>
      <c r="L93" t="str">
        <f t="shared" si="10"/>
        <v>04APR2025:20:00:00</v>
      </c>
      <c r="M93">
        <v>20</v>
      </c>
      <c r="N93">
        <f t="shared" si="11"/>
        <v>44.344482499999913</v>
      </c>
      <c r="O93" t="str">
        <f t="shared" si="12"/>
        <v/>
      </c>
      <c r="P93">
        <f t="shared" si="13"/>
        <v>44.344482499999913</v>
      </c>
      <c r="Q93" t="str">
        <f t="shared" si="14"/>
        <v/>
      </c>
      <c r="R93">
        <f t="shared" si="15"/>
        <v>1</v>
      </c>
      <c r="S93">
        <f t="shared" si="16"/>
        <v>2.4398809863478137</v>
      </c>
    </row>
    <row r="94" spans="1:19" x14ac:dyDescent="0.25">
      <c r="A94" t="s">
        <v>119</v>
      </c>
      <c r="B94">
        <v>1730.9674072</v>
      </c>
      <c r="C94">
        <v>1837.4100341999999</v>
      </c>
      <c r="D94">
        <v>1821.4223632999999</v>
      </c>
      <c r="E94">
        <v>1901.0007324000001</v>
      </c>
      <c r="F94">
        <v>1837.4100341999999</v>
      </c>
      <c r="G94">
        <v>1750.3699951000001</v>
      </c>
      <c r="H94">
        <v>1928.2800293</v>
      </c>
      <c r="I94">
        <v>1803.6099853999999</v>
      </c>
      <c r="J94">
        <v>1829.9174805</v>
      </c>
      <c r="L94" t="str">
        <f t="shared" si="10"/>
        <v>04APR2025:21:00:00</v>
      </c>
      <c r="M94">
        <v>21</v>
      </c>
      <c r="N94">
        <f t="shared" si="11"/>
        <v>106.4426269999999</v>
      </c>
      <c r="O94" t="str">
        <f t="shared" si="12"/>
        <v/>
      </c>
      <c r="P94">
        <f t="shared" si="13"/>
        <v>106.4426269999999</v>
      </c>
      <c r="Q94" t="str">
        <f t="shared" si="14"/>
        <v/>
      </c>
      <c r="R94">
        <f t="shared" si="15"/>
        <v>1</v>
      </c>
      <c r="S94">
        <f t="shared" si="16"/>
        <v>6.1493143404808936</v>
      </c>
    </row>
    <row r="95" spans="1:19" x14ac:dyDescent="0.25">
      <c r="A95" t="s">
        <v>120</v>
      </c>
      <c r="B95">
        <v>1754.0457764</v>
      </c>
      <c r="C95">
        <v>1785</v>
      </c>
      <c r="D95">
        <v>1829</v>
      </c>
      <c r="E95">
        <v>1884.6856689000001</v>
      </c>
      <c r="F95">
        <v>1785</v>
      </c>
      <c r="G95">
        <v>1700.6400146000001</v>
      </c>
      <c r="H95">
        <v>1858.6300048999999</v>
      </c>
      <c r="I95">
        <v>1739.3299560999999</v>
      </c>
      <c r="J95">
        <v>1770.9000243999999</v>
      </c>
      <c r="L95" t="str">
        <f t="shared" si="10"/>
        <v>04APR2025:22:00:00</v>
      </c>
      <c r="M95">
        <v>22</v>
      </c>
      <c r="N95">
        <f t="shared" si="11"/>
        <v>30.954223599999978</v>
      </c>
      <c r="O95" t="str">
        <f t="shared" si="12"/>
        <v/>
      </c>
      <c r="P95">
        <f t="shared" si="13"/>
        <v>30.954223599999978</v>
      </c>
      <c r="Q95" t="str">
        <f t="shared" si="14"/>
        <v/>
      </c>
      <c r="R95">
        <f t="shared" si="15"/>
        <v>1</v>
      </c>
      <c r="S95">
        <f t="shared" si="16"/>
        <v>1.7647329400678677</v>
      </c>
    </row>
    <row r="96" spans="1:19" x14ac:dyDescent="0.25">
      <c r="A96" t="s">
        <v>121</v>
      </c>
      <c r="B96">
        <v>1704.5325928</v>
      </c>
      <c r="C96">
        <v>1712.3499756000001</v>
      </c>
      <c r="D96">
        <v>1729.2692870999999</v>
      </c>
      <c r="E96">
        <v>1812.5732422000001</v>
      </c>
      <c r="F96">
        <v>1712.3499756000001</v>
      </c>
      <c r="G96">
        <v>1628.0899658000001</v>
      </c>
      <c r="H96">
        <v>1762.1300048999999</v>
      </c>
      <c r="I96">
        <v>1657.4499512</v>
      </c>
      <c r="J96">
        <v>1690.0048827999999</v>
      </c>
      <c r="L96" t="str">
        <f t="shared" si="10"/>
        <v>04APR2025:23:00:00</v>
      </c>
      <c r="M96">
        <v>23</v>
      </c>
      <c r="N96">
        <f t="shared" si="11"/>
        <v>7.8173828000001322</v>
      </c>
      <c r="O96" t="str">
        <f t="shared" si="12"/>
        <v/>
      </c>
      <c r="P96">
        <f t="shared" si="13"/>
        <v>7.8173828000001322</v>
      </c>
      <c r="Q96" t="str">
        <f t="shared" si="14"/>
        <v/>
      </c>
      <c r="R96">
        <f t="shared" si="15"/>
        <v>1</v>
      </c>
      <c r="S96">
        <f t="shared" si="16"/>
        <v>0.45862325150137973</v>
      </c>
    </row>
    <row r="97" spans="1:19" x14ac:dyDescent="0.25">
      <c r="A97" t="s">
        <v>122</v>
      </c>
      <c r="B97">
        <v>1632.5821533000001</v>
      </c>
      <c r="C97">
        <v>1608.9000243999999</v>
      </c>
      <c r="D97">
        <v>1677.5825195</v>
      </c>
      <c r="E97">
        <v>1786.0566406</v>
      </c>
      <c r="F97">
        <v>1608.9000243999999</v>
      </c>
      <c r="G97">
        <v>1533.25</v>
      </c>
      <c r="H97">
        <v>1646.1300048999999</v>
      </c>
      <c r="I97">
        <v>1556.1400146000001</v>
      </c>
      <c r="J97">
        <v>1586.1049805</v>
      </c>
      <c r="L97" t="str">
        <f t="shared" si="10"/>
        <v>05APR2025:00:00:00</v>
      </c>
      <c r="M97">
        <v>24</v>
      </c>
      <c r="N97">
        <f t="shared" si="11"/>
        <v>-23.68212890000018</v>
      </c>
      <c r="O97">
        <f t="shared" si="12"/>
        <v>-23.68212890000018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1.4505933959972916</v>
      </c>
    </row>
    <row r="98" spans="1:19" x14ac:dyDescent="0.25">
      <c r="A98" t="s">
        <v>123</v>
      </c>
      <c r="B98">
        <v>1511.5048827999999</v>
      </c>
      <c r="C98">
        <v>1564.6800536999999</v>
      </c>
      <c r="D98">
        <v>1561.8968506000001</v>
      </c>
      <c r="E98">
        <v>1703.9895019999999</v>
      </c>
      <c r="F98">
        <v>1564.6800536999999</v>
      </c>
      <c r="G98">
        <v>1477.5799560999999</v>
      </c>
      <c r="H98">
        <v>1490.2600098</v>
      </c>
      <c r="I98">
        <v>1477.3699951000001</v>
      </c>
      <c r="J98">
        <v>1502.4725341999999</v>
      </c>
      <c r="L98" t="str">
        <f t="shared" si="10"/>
        <v>05APR2025:01:00:00</v>
      </c>
      <c r="M98">
        <v>1</v>
      </c>
      <c r="N98">
        <f t="shared" si="11"/>
        <v>53.175170900000012</v>
      </c>
      <c r="O98" t="str">
        <f t="shared" si="12"/>
        <v/>
      </c>
      <c r="P98">
        <f t="shared" si="13"/>
        <v>53.175170900000012</v>
      </c>
      <c r="Q98" t="str">
        <f t="shared" si="14"/>
        <v/>
      </c>
      <c r="R98">
        <f t="shared" si="15"/>
        <v>1</v>
      </c>
      <c r="S98">
        <f t="shared" si="16"/>
        <v>3.5180283904538383</v>
      </c>
    </row>
    <row r="99" spans="1:19" x14ac:dyDescent="0.25">
      <c r="A99" t="s">
        <v>124</v>
      </c>
      <c r="B99">
        <v>1439.0242920000001</v>
      </c>
      <c r="C99">
        <v>1476.5300293</v>
      </c>
      <c r="D99">
        <v>1453.7569579999999</v>
      </c>
      <c r="E99">
        <v>1592.6047363</v>
      </c>
      <c r="F99">
        <v>1476.5300293</v>
      </c>
      <c r="G99">
        <v>1391.8499756000001</v>
      </c>
      <c r="H99">
        <v>1413.8199463000001</v>
      </c>
      <c r="I99">
        <v>1400.3299560999999</v>
      </c>
      <c r="J99">
        <v>1420.6324463000001</v>
      </c>
      <c r="L99" t="str">
        <f t="shared" si="10"/>
        <v>05APR2025:02:00:00</v>
      </c>
      <c r="M99">
        <v>2</v>
      </c>
      <c r="N99">
        <f t="shared" si="11"/>
        <v>37.505737299999964</v>
      </c>
      <c r="O99" t="str">
        <f t="shared" si="12"/>
        <v/>
      </c>
      <c r="P99">
        <f t="shared" si="13"/>
        <v>37.505737299999964</v>
      </c>
      <c r="Q99" t="str">
        <f t="shared" si="14"/>
        <v/>
      </c>
      <c r="R99">
        <f t="shared" si="15"/>
        <v>1</v>
      </c>
      <c r="S99">
        <f t="shared" si="16"/>
        <v>2.6063310750559561</v>
      </c>
    </row>
    <row r="100" spans="1:19" x14ac:dyDescent="0.25">
      <c r="A100" t="s">
        <v>125</v>
      </c>
      <c r="B100">
        <v>1394.8372803</v>
      </c>
      <c r="C100">
        <v>1413.3499756000001</v>
      </c>
      <c r="D100">
        <v>1365.8916016000001</v>
      </c>
      <c r="E100">
        <v>1496.0063477000001</v>
      </c>
      <c r="F100">
        <v>1413.3499756000001</v>
      </c>
      <c r="G100">
        <v>1321.8599853999999</v>
      </c>
      <c r="H100">
        <v>1355.4499512</v>
      </c>
      <c r="I100">
        <v>1342.2600098</v>
      </c>
      <c r="J100">
        <v>1358.2299805</v>
      </c>
      <c r="L100" t="str">
        <f t="shared" si="10"/>
        <v>05APR2025:03:00:00</v>
      </c>
      <c r="M100">
        <v>3</v>
      </c>
      <c r="N100">
        <f t="shared" si="11"/>
        <v>18.512695300000132</v>
      </c>
      <c r="O100" t="str">
        <f t="shared" si="12"/>
        <v/>
      </c>
      <c r="P100">
        <f t="shared" si="13"/>
        <v>18.512695300000132</v>
      </c>
      <c r="Q100" t="str">
        <f t="shared" si="14"/>
        <v/>
      </c>
      <c r="R100">
        <f t="shared" si="15"/>
        <v>1</v>
      </c>
      <c r="S100">
        <f t="shared" si="16"/>
        <v>1.3272297465420799</v>
      </c>
    </row>
    <row r="101" spans="1:19" x14ac:dyDescent="0.25">
      <c r="A101" t="s">
        <v>126</v>
      </c>
      <c r="B101">
        <v>1355.1088867000001</v>
      </c>
      <c r="C101">
        <v>1377.6099853999999</v>
      </c>
      <c r="D101">
        <v>1329.5211182</v>
      </c>
      <c r="E101">
        <v>1434.5062256000001</v>
      </c>
      <c r="F101">
        <v>1377.6099853999999</v>
      </c>
      <c r="G101">
        <v>1293.9899902</v>
      </c>
      <c r="H101">
        <v>1324.8499756000001</v>
      </c>
      <c r="I101">
        <v>1310.6800536999999</v>
      </c>
      <c r="J101">
        <v>1326.7825928</v>
      </c>
      <c r="L101" t="str">
        <f t="shared" si="10"/>
        <v>05APR2025:04:00:00</v>
      </c>
      <c r="M101">
        <v>4</v>
      </c>
      <c r="N101">
        <f t="shared" si="11"/>
        <v>22.501098699999829</v>
      </c>
      <c r="O101" t="str">
        <f t="shared" si="12"/>
        <v/>
      </c>
      <c r="P101">
        <f t="shared" si="13"/>
        <v>22.501098699999829</v>
      </c>
      <c r="Q101" t="str">
        <f t="shared" si="14"/>
        <v/>
      </c>
      <c r="R101">
        <f t="shared" si="15"/>
        <v>1</v>
      </c>
      <c r="S101">
        <f t="shared" si="16"/>
        <v>1.6604642564772156</v>
      </c>
    </row>
    <row r="102" spans="1:19" x14ac:dyDescent="0.25">
      <c r="A102" t="s">
        <v>127</v>
      </c>
      <c r="B102">
        <v>1391.3565673999999</v>
      </c>
      <c r="C102">
        <v>1360.9699707</v>
      </c>
      <c r="D102">
        <v>1340.1516113</v>
      </c>
      <c r="E102">
        <v>1433.3447266000001</v>
      </c>
      <c r="F102">
        <v>1360.9699707</v>
      </c>
      <c r="G102">
        <v>1284.9300536999999</v>
      </c>
      <c r="H102">
        <v>1310.3800048999999</v>
      </c>
      <c r="I102">
        <v>1298.7199707</v>
      </c>
      <c r="J102">
        <v>1313.75</v>
      </c>
      <c r="L102" t="str">
        <f t="shared" si="10"/>
        <v>05APR2025:05:00:00</v>
      </c>
      <c r="M102">
        <v>5</v>
      </c>
      <c r="N102">
        <f t="shared" si="11"/>
        <v>-30.386596699999927</v>
      </c>
      <c r="O102">
        <f t="shared" si="12"/>
        <v>-30.386596699999927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2.1839546678377886</v>
      </c>
    </row>
    <row r="103" spans="1:19" x14ac:dyDescent="0.25">
      <c r="A103" t="s">
        <v>128</v>
      </c>
      <c r="B103">
        <v>1379.5500488</v>
      </c>
      <c r="C103">
        <v>1354.1600341999999</v>
      </c>
      <c r="D103">
        <v>1371.3139647999999</v>
      </c>
      <c r="E103">
        <v>1446.6064452999999</v>
      </c>
      <c r="F103">
        <v>1354.1600341999999</v>
      </c>
      <c r="G103">
        <v>1286.7900391000001</v>
      </c>
      <c r="H103">
        <v>1305.1600341999999</v>
      </c>
      <c r="I103">
        <v>1293.6999512</v>
      </c>
      <c r="J103">
        <v>1309.9526367000001</v>
      </c>
      <c r="L103" t="str">
        <f t="shared" si="10"/>
        <v>05APR2025:06:00:00</v>
      </c>
      <c r="M103">
        <v>6</v>
      </c>
      <c r="N103">
        <f t="shared" si="11"/>
        <v>-25.390014600000086</v>
      </c>
      <c r="O103">
        <f t="shared" si="12"/>
        <v>-25.390014600000086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1.8404562141174623</v>
      </c>
    </row>
    <row r="104" spans="1:19" x14ac:dyDescent="0.25">
      <c r="A104" t="s">
        <v>129</v>
      </c>
      <c r="B104">
        <v>1429.1154785000001</v>
      </c>
      <c r="C104">
        <v>1377.8499756000001</v>
      </c>
      <c r="D104">
        <v>1405.6685791</v>
      </c>
      <c r="E104">
        <v>1493.4715576000001</v>
      </c>
      <c r="F104">
        <v>1377.8499756000001</v>
      </c>
      <c r="G104">
        <v>1315.2199707</v>
      </c>
      <c r="H104">
        <v>1320.9499512</v>
      </c>
      <c r="I104">
        <v>1313.3100586</v>
      </c>
      <c r="J104">
        <v>1331.8325195</v>
      </c>
      <c r="L104" t="str">
        <f t="shared" si="10"/>
        <v>05APR2025:07:00:00</v>
      </c>
      <c r="M104">
        <v>7</v>
      </c>
      <c r="N104">
        <f t="shared" si="11"/>
        <v>-51.265502900000001</v>
      </c>
      <c r="O104">
        <f t="shared" si="12"/>
        <v>-51.265502900000001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3.5872190646068911</v>
      </c>
    </row>
    <row r="105" spans="1:19" x14ac:dyDescent="0.25">
      <c r="A105" t="s">
        <v>130</v>
      </c>
      <c r="B105">
        <v>1462.9407959</v>
      </c>
      <c r="C105">
        <v>1444.0600586</v>
      </c>
      <c r="D105">
        <v>1483.237793</v>
      </c>
      <c r="E105">
        <v>1573.8707274999999</v>
      </c>
      <c r="F105">
        <v>1444.0600586</v>
      </c>
      <c r="G105">
        <v>1375.4000243999999</v>
      </c>
      <c r="H105">
        <v>1369.7399902</v>
      </c>
      <c r="I105">
        <v>1370.7099608999999</v>
      </c>
      <c r="J105">
        <v>1389.9775391000001</v>
      </c>
      <c r="L105" t="str">
        <f t="shared" si="10"/>
        <v>05APR2025:08:00:00</v>
      </c>
      <c r="M105">
        <v>8</v>
      </c>
      <c r="N105">
        <f t="shared" si="11"/>
        <v>-18.880737299999964</v>
      </c>
      <c r="O105">
        <f t="shared" si="12"/>
        <v>-18.880737299999964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1.2906015987054726</v>
      </c>
    </row>
    <row r="106" spans="1:19" x14ac:dyDescent="0.25">
      <c r="A106" t="s">
        <v>131</v>
      </c>
      <c r="B106">
        <v>1489.6644286999999</v>
      </c>
      <c r="C106">
        <v>1536.9399414</v>
      </c>
      <c r="D106">
        <v>1516.9619141000001</v>
      </c>
      <c r="E106">
        <v>1601.6925048999999</v>
      </c>
      <c r="F106">
        <v>1536.9399414</v>
      </c>
      <c r="G106">
        <v>1471.5799560999999</v>
      </c>
      <c r="H106">
        <v>1450.6600341999999</v>
      </c>
      <c r="I106">
        <v>1457.5500488</v>
      </c>
      <c r="J106">
        <v>1479.1826172000001</v>
      </c>
      <c r="L106" t="str">
        <f t="shared" si="10"/>
        <v>05APR2025:09:00:00</v>
      </c>
      <c r="M106">
        <v>9</v>
      </c>
      <c r="N106">
        <f t="shared" si="11"/>
        <v>47.275512700000036</v>
      </c>
      <c r="O106" t="str">
        <f t="shared" si="12"/>
        <v/>
      </c>
      <c r="P106">
        <f t="shared" si="13"/>
        <v>47.275512700000036</v>
      </c>
      <c r="Q106" t="str">
        <f t="shared" si="14"/>
        <v/>
      </c>
      <c r="R106">
        <f t="shared" si="15"/>
        <v>1</v>
      </c>
      <c r="S106">
        <f t="shared" si="16"/>
        <v>3.1735679384689623</v>
      </c>
    </row>
    <row r="107" spans="1:19" x14ac:dyDescent="0.25">
      <c r="A107" t="s">
        <v>132</v>
      </c>
      <c r="B107">
        <v>1542.1483154</v>
      </c>
      <c r="C107">
        <v>1620</v>
      </c>
      <c r="D107">
        <v>1584.0091553</v>
      </c>
      <c r="E107">
        <v>1682.0288086</v>
      </c>
      <c r="F107">
        <v>1620</v>
      </c>
      <c r="G107">
        <v>1558.9699707</v>
      </c>
      <c r="H107">
        <v>1532.6199951000001</v>
      </c>
      <c r="I107">
        <v>1543.1300048999999</v>
      </c>
      <c r="J107">
        <v>1563.6799315999999</v>
      </c>
      <c r="L107" t="str">
        <f t="shared" si="10"/>
        <v>05APR2025:10:00:00</v>
      </c>
      <c r="M107">
        <v>10</v>
      </c>
      <c r="N107">
        <f t="shared" si="11"/>
        <v>77.851684599999999</v>
      </c>
      <c r="O107" t="str">
        <f t="shared" si="12"/>
        <v/>
      </c>
      <c r="P107">
        <f t="shared" si="13"/>
        <v>77.851684599999999</v>
      </c>
      <c r="Q107" t="str">
        <f t="shared" si="14"/>
        <v/>
      </c>
      <c r="R107">
        <f t="shared" si="15"/>
        <v>1</v>
      </c>
      <c r="S107">
        <f t="shared" si="16"/>
        <v>5.0482618190849529</v>
      </c>
    </row>
    <row r="108" spans="1:19" x14ac:dyDescent="0.25">
      <c r="A108" t="s">
        <v>133</v>
      </c>
      <c r="B108">
        <v>1552.0600586</v>
      </c>
      <c r="C108">
        <v>1700.2600098</v>
      </c>
      <c r="D108">
        <v>1601.0316161999999</v>
      </c>
      <c r="E108">
        <v>1705.7523193</v>
      </c>
      <c r="F108">
        <v>1700.2600098</v>
      </c>
      <c r="G108">
        <v>1618.2800293</v>
      </c>
      <c r="H108">
        <v>1594.5600586</v>
      </c>
      <c r="I108">
        <v>1608.1500243999999</v>
      </c>
      <c r="J108">
        <v>1630.3125</v>
      </c>
      <c r="L108" t="str">
        <f t="shared" si="10"/>
        <v>05APR2025:11:00:00</v>
      </c>
      <c r="M108">
        <v>11</v>
      </c>
      <c r="N108">
        <f t="shared" si="11"/>
        <v>148.19995119999999</v>
      </c>
      <c r="O108" t="str">
        <f t="shared" si="12"/>
        <v/>
      </c>
      <c r="P108">
        <f t="shared" si="13"/>
        <v>148.19995119999999</v>
      </c>
      <c r="Q108" t="str">
        <f t="shared" si="14"/>
        <v/>
      </c>
      <c r="R108">
        <f t="shared" si="15"/>
        <v>1</v>
      </c>
      <c r="S108">
        <f t="shared" si="16"/>
        <v>9.5485964205328706</v>
      </c>
    </row>
    <row r="109" spans="1:19" x14ac:dyDescent="0.25">
      <c r="A109" t="s">
        <v>134</v>
      </c>
      <c r="B109">
        <v>1498.0994873</v>
      </c>
      <c r="C109">
        <v>1722.6600341999999</v>
      </c>
      <c r="D109">
        <v>1577.8453368999999</v>
      </c>
      <c r="E109">
        <v>1684.9042969</v>
      </c>
      <c r="F109">
        <v>1722.6600341999999</v>
      </c>
      <c r="G109">
        <v>1636.3499756000001</v>
      </c>
      <c r="H109">
        <v>1615.0799560999999</v>
      </c>
      <c r="I109">
        <v>1623.0600586</v>
      </c>
      <c r="J109">
        <v>1649.2874756000001</v>
      </c>
      <c r="L109" t="str">
        <f t="shared" si="10"/>
        <v>05APR2025:12:00:00</v>
      </c>
      <c r="M109">
        <v>12</v>
      </c>
      <c r="N109">
        <f t="shared" si="11"/>
        <v>224.56054689999996</v>
      </c>
      <c r="O109" t="str">
        <f t="shared" si="12"/>
        <v/>
      </c>
      <c r="P109">
        <f t="shared" si="13"/>
        <v>224.56054689999996</v>
      </c>
      <c r="Q109" t="str">
        <f t="shared" si="14"/>
        <v/>
      </c>
      <c r="R109">
        <f t="shared" si="15"/>
        <v>1</v>
      </c>
      <c r="S109">
        <f t="shared" si="16"/>
        <v>14.989695197394514</v>
      </c>
    </row>
    <row r="110" spans="1:19" x14ac:dyDescent="0.25">
      <c r="A110" t="s">
        <v>135</v>
      </c>
      <c r="B110">
        <v>1473.6783447</v>
      </c>
      <c r="C110">
        <v>1725.7199707</v>
      </c>
      <c r="D110">
        <v>1599.3269043</v>
      </c>
      <c r="E110">
        <v>1713.6386719</v>
      </c>
      <c r="F110">
        <v>1725.7199707</v>
      </c>
      <c r="G110">
        <v>1628.0899658000001</v>
      </c>
      <c r="H110">
        <v>1616</v>
      </c>
      <c r="I110">
        <v>1609.3499756000001</v>
      </c>
      <c r="J110">
        <v>1644.7900391000001</v>
      </c>
      <c r="L110" t="str">
        <f t="shared" si="10"/>
        <v>05APR2025:13:00:00</v>
      </c>
      <c r="M110">
        <v>13</v>
      </c>
      <c r="N110">
        <f t="shared" si="11"/>
        <v>252.04162599999995</v>
      </c>
      <c r="O110" t="str">
        <f t="shared" si="12"/>
        <v/>
      </c>
      <c r="P110">
        <f t="shared" si="13"/>
        <v>252.04162599999995</v>
      </c>
      <c r="Q110" t="str">
        <f t="shared" si="14"/>
        <v/>
      </c>
      <c r="R110">
        <f t="shared" si="15"/>
        <v>1</v>
      </c>
      <c r="S110">
        <f t="shared" si="16"/>
        <v>17.102892697477252</v>
      </c>
    </row>
    <row r="111" spans="1:19" x14ac:dyDescent="0.25">
      <c r="A111" t="s">
        <v>136</v>
      </c>
      <c r="B111">
        <v>1439.6611327999999</v>
      </c>
      <c r="C111">
        <v>1730.1400146000001</v>
      </c>
      <c r="D111">
        <v>1594.9086914</v>
      </c>
      <c r="E111">
        <v>1699.2088623</v>
      </c>
      <c r="F111">
        <v>1730.1400146000001</v>
      </c>
      <c r="G111">
        <v>1624.5</v>
      </c>
      <c r="H111">
        <v>1622.9899902</v>
      </c>
      <c r="I111">
        <v>1601.0699463000001</v>
      </c>
      <c r="J111">
        <v>1644.6749268000001</v>
      </c>
      <c r="L111" t="str">
        <f t="shared" si="10"/>
        <v>05APR2025:14:00:00</v>
      </c>
      <c r="M111">
        <v>14</v>
      </c>
      <c r="N111">
        <f t="shared" si="11"/>
        <v>290.47888180000018</v>
      </c>
      <c r="O111" t="str">
        <f t="shared" si="12"/>
        <v/>
      </c>
      <c r="P111">
        <f t="shared" si="13"/>
        <v>290.47888180000018</v>
      </c>
      <c r="Q111" t="str">
        <f t="shared" si="14"/>
        <v/>
      </c>
      <c r="R111">
        <f t="shared" si="15"/>
        <v>1</v>
      </c>
      <c r="S111">
        <f t="shared" si="16"/>
        <v>20.176892685506289</v>
      </c>
    </row>
    <row r="112" spans="1:19" x14ac:dyDescent="0.25">
      <c r="A112" t="s">
        <v>137</v>
      </c>
      <c r="B112">
        <v>1398.7664795000001</v>
      </c>
      <c r="C112">
        <v>1690.1700439000001</v>
      </c>
      <c r="D112">
        <v>1591.4350586</v>
      </c>
      <c r="E112">
        <v>1691.0102539</v>
      </c>
      <c r="F112">
        <v>1690.1700439000001</v>
      </c>
      <c r="G112">
        <v>1586.0799560999999</v>
      </c>
      <c r="H112">
        <v>1590.5799560999999</v>
      </c>
      <c r="I112">
        <v>1557.4899902</v>
      </c>
      <c r="J112">
        <v>1606.0800781</v>
      </c>
      <c r="L112" t="str">
        <f t="shared" si="10"/>
        <v>05APR2025:15:00:00</v>
      </c>
      <c r="M112">
        <v>15</v>
      </c>
      <c r="N112">
        <f t="shared" si="11"/>
        <v>291.40356440000005</v>
      </c>
      <c r="O112" t="str">
        <f t="shared" si="12"/>
        <v/>
      </c>
      <c r="P112">
        <f t="shared" si="13"/>
        <v>291.40356440000005</v>
      </c>
      <c r="Q112" t="str">
        <f t="shared" si="14"/>
        <v/>
      </c>
      <c r="R112">
        <f t="shared" si="15"/>
        <v>1</v>
      </c>
      <c r="S112">
        <f t="shared" si="16"/>
        <v>20.832895888680756</v>
      </c>
    </row>
    <row r="113" spans="1:19" x14ac:dyDescent="0.25">
      <c r="A113" t="s">
        <v>138</v>
      </c>
      <c r="B113">
        <v>1446.1164550999999</v>
      </c>
      <c r="C113">
        <v>1653.1199951000001</v>
      </c>
      <c r="D113">
        <v>1592.0421143000001</v>
      </c>
      <c r="E113">
        <v>1657.6513672000001</v>
      </c>
      <c r="F113">
        <v>1653.1199951000001</v>
      </c>
      <c r="G113">
        <v>1556.0899658000001</v>
      </c>
      <c r="H113">
        <v>1563.1500243999999</v>
      </c>
      <c r="I113">
        <v>1521.0999756000001</v>
      </c>
      <c r="J113">
        <v>1573.3649902</v>
      </c>
      <c r="L113" t="str">
        <f t="shared" si="10"/>
        <v>05APR2025:16:00:00</v>
      </c>
      <c r="M113">
        <v>16</v>
      </c>
      <c r="N113">
        <f t="shared" si="11"/>
        <v>207.00354000000016</v>
      </c>
      <c r="O113" t="str">
        <f t="shared" si="12"/>
        <v/>
      </c>
      <c r="P113">
        <f t="shared" si="13"/>
        <v>207.00354000000016</v>
      </c>
      <c r="Q113" t="str">
        <f t="shared" si="14"/>
        <v/>
      </c>
      <c r="R113">
        <f t="shared" si="15"/>
        <v>1</v>
      </c>
      <c r="S113">
        <f t="shared" si="16"/>
        <v>14.314444681820989</v>
      </c>
    </row>
    <row r="114" spans="1:19" x14ac:dyDescent="0.25">
      <c r="A114" t="s">
        <v>139</v>
      </c>
      <c r="B114">
        <v>1475.1618652</v>
      </c>
      <c r="C114">
        <v>1640.7600098</v>
      </c>
      <c r="D114">
        <v>1607.6279297000001</v>
      </c>
      <c r="E114">
        <v>1640.9844971</v>
      </c>
      <c r="F114">
        <v>1640.7600098</v>
      </c>
      <c r="G114">
        <v>1558.2800293</v>
      </c>
      <c r="H114">
        <v>1554.8000488</v>
      </c>
      <c r="I114">
        <v>1508.4200439000001</v>
      </c>
      <c r="J114">
        <v>1565.5649414</v>
      </c>
      <c r="L114" t="str">
        <f t="shared" si="10"/>
        <v>05APR2025:17:00:00</v>
      </c>
      <c r="M114">
        <v>17</v>
      </c>
      <c r="N114">
        <f t="shared" si="11"/>
        <v>165.59814460000007</v>
      </c>
      <c r="O114" t="str">
        <f t="shared" si="12"/>
        <v/>
      </c>
      <c r="P114">
        <f t="shared" si="13"/>
        <v>165.59814460000007</v>
      </c>
      <c r="Q114" t="str">
        <f t="shared" si="14"/>
        <v/>
      </c>
      <c r="R114">
        <f t="shared" si="15"/>
        <v>1</v>
      </c>
      <c r="S114">
        <f t="shared" si="16"/>
        <v>11.225760949124627</v>
      </c>
    </row>
    <row r="115" spans="1:19" x14ac:dyDescent="0.25">
      <c r="A115" t="s">
        <v>140</v>
      </c>
      <c r="B115">
        <v>1491.8211670000001</v>
      </c>
      <c r="C115">
        <v>1617.9799805</v>
      </c>
      <c r="D115">
        <v>1606.0693358999999</v>
      </c>
      <c r="E115">
        <v>1623.6655272999999</v>
      </c>
      <c r="F115">
        <v>1617.9799805</v>
      </c>
      <c r="G115">
        <v>1560.3000488</v>
      </c>
      <c r="H115">
        <v>1529.9899902</v>
      </c>
      <c r="I115">
        <v>1492.1300048999999</v>
      </c>
      <c r="J115">
        <v>1550.0999756000001</v>
      </c>
      <c r="L115" t="str">
        <f t="shared" si="10"/>
        <v>05APR2025:18:00:00</v>
      </c>
      <c r="M115">
        <v>18</v>
      </c>
      <c r="N115">
        <f t="shared" si="11"/>
        <v>126.15881349999995</v>
      </c>
      <c r="O115" t="str">
        <f t="shared" si="12"/>
        <v/>
      </c>
      <c r="P115">
        <f t="shared" si="13"/>
        <v>126.15881349999995</v>
      </c>
      <c r="Q115" t="str">
        <f t="shared" si="14"/>
        <v/>
      </c>
      <c r="R115">
        <f t="shared" si="15"/>
        <v>1</v>
      </c>
      <c r="S115">
        <f t="shared" si="16"/>
        <v>8.456698181438254</v>
      </c>
    </row>
    <row r="116" spans="1:19" x14ac:dyDescent="0.25">
      <c r="A116" t="s">
        <v>141</v>
      </c>
      <c r="B116">
        <v>1492.2368164</v>
      </c>
      <c r="C116">
        <v>1584.8499756000001</v>
      </c>
      <c r="D116">
        <v>1549.5589600000001</v>
      </c>
      <c r="E116">
        <v>1558.1470947</v>
      </c>
      <c r="F116">
        <v>1584.8499756000001</v>
      </c>
      <c r="G116">
        <v>1563.4699707</v>
      </c>
      <c r="H116">
        <v>1505.1899414</v>
      </c>
      <c r="I116">
        <v>1480.3000488</v>
      </c>
      <c r="J116">
        <v>1533.4523925999999</v>
      </c>
      <c r="L116" t="str">
        <f t="shared" si="10"/>
        <v>05APR2025:19:00:00</v>
      </c>
      <c r="M116">
        <v>19</v>
      </c>
      <c r="N116">
        <f t="shared" si="11"/>
        <v>92.613159200000155</v>
      </c>
      <c r="O116" t="str">
        <f t="shared" si="12"/>
        <v/>
      </c>
      <c r="P116">
        <f t="shared" si="13"/>
        <v>92.613159200000155</v>
      </c>
      <c r="Q116" t="str">
        <f t="shared" si="14"/>
        <v/>
      </c>
      <c r="R116">
        <f t="shared" si="15"/>
        <v>1</v>
      </c>
      <c r="S116">
        <f t="shared" si="16"/>
        <v>6.2063312057551352</v>
      </c>
    </row>
    <row r="117" spans="1:19" x14ac:dyDescent="0.25">
      <c r="A117" t="s">
        <v>142</v>
      </c>
      <c r="B117">
        <v>1515.3187256000001</v>
      </c>
      <c r="C117">
        <v>1570.3000488</v>
      </c>
      <c r="D117">
        <v>1469.1419678</v>
      </c>
      <c r="E117">
        <v>1515.9672852000001</v>
      </c>
      <c r="F117">
        <v>1570.3000488</v>
      </c>
      <c r="G117">
        <v>1571.1199951000001</v>
      </c>
      <c r="H117">
        <v>1491.5899658000001</v>
      </c>
      <c r="I117">
        <v>1471.6600341999999</v>
      </c>
      <c r="J117">
        <v>1526.1674805</v>
      </c>
      <c r="L117" t="str">
        <f t="shared" si="10"/>
        <v>05APR2025:20:00:00</v>
      </c>
      <c r="M117">
        <v>20</v>
      </c>
      <c r="N117">
        <f t="shared" si="11"/>
        <v>54.981323199999906</v>
      </c>
      <c r="O117" t="str">
        <f t="shared" si="12"/>
        <v/>
      </c>
      <c r="P117">
        <f t="shared" si="13"/>
        <v>54.981323199999906</v>
      </c>
      <c r="Q117" t="str">
        <f t="shared" si="14"/>
        <v/>
      </c>
      <c r="R117">
        <f t="shared" si="15"/>
        <v>1</v>
      </c>
      <c r="S117">
        <f t="shared" si="16"/>
        <v>3.6283669086336743</v>
      </c>
    </row>
    <row r="118" spans="1:19" x14ac:dyDescent="0.25">
      <c r="A118" t="s">
        <v>143</v>
      </c>
      <c r="B118">
        <v>1534.8977050999999</v>
      </c>
      <c r="C118">
        <v>1578.9399414</v>
      </c>
      <c r="D118">
        <v>1490.8880615</v>
      </c>
      <c r="E118">
        <v>1551.8026123</v>
      </c>
      <c r="F118">
        <v>1578.9399414</v>
      </c>
      <c r="G118">
        <v>1594.4000243999999</v>
      </c>
      <c r="H118">
        <v>1500.7299805</v>
      </c>
      <c r="I118">
        <v>1494.3299560999999</v>
      </c>
      <c r="J118">
        <v>1542.0999756000001</v>
      </c>
      <c r="L118" t="str">
        <f t="shared" si="10"/>
        <v>05APR2025:21:00:00</v>
      </c>
      <c r="M118">
        <v>21</v>
      </c>
      <c r="N118">
        <f t="shared" si="11"/>
        <v>44.042236300000013</v>
      </c>
      <c r="O118" t="str">
        <f t="shared" si="12"/>
        <v/>
      </c>
      <c r="P118">
        <f t="shared" si="13"/>
        <v>44.042236300000013</v>
      </c>
      <c r="Q118" t="str">
        <f t="shared" si="14"/>
        <v/>
      </c>
      <c r="R118">
        <f t="shared" si="15"/>
        <v>1</v>
      </c>
      <c r="S118">
        <f t="shared" si="16"/>
        <v>2.8693922828642591</v>
      </c>
    </row>
    <row r="119" spans="1:19" x14ac:dyDescent="0.25">
      <c r="A119" t="s">
        <v>144</v>
      </c>
      <c r="B119">
        <v>1511.197876</v>
      </c>
      <c r="C119">
        <v>1545.5999756000001</v>
      </c>
      <c r="D119">
        <v>1489.8115233999999</v>
      </c>
      <c r="E119">
        <v>1510.4919434000001</v>
      </c>
      <c r="F119">
        <v>1545.5999756000001</v>
      </c>
      <c r="G119">
        <v>1577.4599608999999</v>
      </c>
      <c r="H119">
        <v>1477.3599853999999</v>
      </c>
      <c r="I119">
        <v>1472.8100586</v>
      </c>
      <c r="J119">
        <v>1518.3074951000001</v>
      </c>
      <c r="L119" t="str">
        <f t="shared" si="10"/>
        <v>05APR2025:22:00:00</v>
      </c>
      <c r="M119">
        <v>22</v>
      </c>
      <c r="N119">
        <f t="shared" si="11"/>
        <v>34.402099600000156</v>
      </c>
      <c r="O119" t="str">
        <f t="shared" si="12"/>
        <v/>
      </c>
      <c r="P119">
        <f t="shared" si="13"/>
        <v>34.402099600000156</v>
      </c>
      <c r="Q119" t="str">
        <f t="shared" si="14"/>
        <v/>
      </c>
      <c r="R119">
        <f t="shared" si="15"/>
        <v>1</v>
      </c>
      <c r="S119">
        <f t="shared" si="16"/>
        <v>2.276478821625882</v>
      </c>
    </row>
    <row r="120" spans="1:19" x14ac:dyDescent="0.25">
      <c r="A120" t="s">
        <v>145</v>
      </c>
      <c r="B120">
        <v>1475.9400635</v>
      </c>
      <c r="C120">
        <v>1488.3100586</v>
      </c>
      <c r="D120">
        <v>1451.4104004000001</v>
      </c>
      <c r="E120">
        <v>1437.0660399999999</v>
      </c>
      <c r="F120">
        <v>1488.3100586</v>
      </c>
      <c r="G120">
        <v>1518.1899414</v>
      </c>
      <c r="H120">
        <v>1431.4100341999999</v>
      </c>
      <c r="I120">
        <v>1425.8199463000001</v>
      </c>
      <c r="J120">
        <v>1465.9324951000001</v>
      </c>
      <c r="L120" t="str">
        <f t="shared" si="10"/>
        <v>05APR2025:23:00:00</v>
      </c>
      <c r="M120">
        <v>23</v>
      </c>
      <c r="N120">
        <f t="shared" si="11"/>
        <v>12.369995100000096</v>
      </c>
      <c r="O120" t="str">
        <f t="shared" si="12"/>
        <v/>
      </c>
      <c r="P120">
        <f t="shared" si="13"/>
        <v>12.369995100000096</v>
      </c>
      <c r="Q120" t="str">
        <f t="shared" si="14"/>
        <v/>
      </c>
      <c r="R120">
        <f t="shared" si="15"/>
        <v>1</v>
      </c>
      <c r="S120">
        <f t="shared" si="16"/>
        <v>0.83810958221882415</v>
      </c>
    </row>
    <row r="121" spans="1:19" x14ac:dyDescent="0.25">
      <c r="A121" t="s">
        <v>146</v>
      </c>
      <c r="B121">
        <v>1413.3691406</v>
      </c>
      <c r="C121">
        <v>1381.4699707</v>
      </c>
      <c r="D121">
        <v>1404.8704834</v>
      </c>
      <c r="E121">
        <v>1363.3026123</v>
      </c>
      <c r="F121">
        <v>1381.4699707</v>
      </c>
      <c r="G121">
        <v>1418.4599608999999</v>
      </c>
      <c r="H121">
        <v>1348.0400391000001</v>
      </c>
      <c r="I121">
        <v>1341.0400391000001</v>
      </c>
      <c r="J121">
        <v>1372.2524414</v>
      </c>
      <c r="L121" t="str">
        <f t="shared" si="10"/>
        <v>06APR2025:00:00:00</v>
      </c>
      <c r="M121">
        <v>24</v>
      </c>
      <c r="N121">
        <f t="shared" si="11"/>
        <v>-31.899169900000061</v>
      </c>
      <c r="O121">
        <f t="shared" si="12"/>
        <v>-31.899169900000061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2.2569595573919425</v>
      </c>
    </row>
    <row r="122" spans="1:19" x14ac:dyDescent="0.25">
      <c r="A122" t="s">
        <v>147</v>
      </c>
      <c r="B122">
        <v>1301.6956786999999</v>
      </c>
      <c r="C122">
        <v>1341.9399414</v>
      </c>
      <c r="D122">
        <v>1340.3376464999999</v>
      </c>
      <c r="E122">
        <v>1252.4299315999999</v>
      </c>
      <c r="F122">
        <v>1375.2399902</v>
      </c>
      <c r="G122">
        <v>1317.2199707</v>
      </c>
      <c r="H122">
        <v>1341.9399414</v>
      </c>
      <c r="I122">
        <v>1262.4899902</v>
      </c>
      <c r="J122">
        <v>1324.2224120999999</v>
      </c>
      <c r="L122" t="str">
        <f t="shared" si="10"/>
        <v>06APR2025:01:00:00</v>
      </c>
      <c r="M122">
        <v>1</v>
      </c>
      <c r="N122">
        <f t="shared" si="11"/>
        <v>40.244262700000036</v>
      </c>
      <c r="O122" t="str">
        <f t="shared" si="12"/>
        <v/>
      </c>
      <c r="P122">
        <f t="shared" si="13"/>
        <v>40.244262700000036</v>
      </c>
      <c r="Q122" t="str">
        <f t="shared" si="14"/>
        <v/>
      </c>
      <c r="R122">
        <f t="shared" si="15"/>
        <v>1</v>
      </c>
      <c r="S122">
        <f t="shared" si="16"/>
        <v>3.0916798264393006</v>
      </c>
    </row>
    <row r="123" spans="1:19" x14ac:dyDescent="0.25">
      <c r="A123" t="s">
        <v>148</v>
      </c>
      <c r="B123">
        <v>1303.4788818</v>
      </c>
      <c r="C123">
        <v>1307.1700439000001</v>
      </c>
      <c r="D123">
        <v>1295.6270752</v>
      </c>
      <c r="E123">
        <v>1197.7032471</v>
      </c>
      <c r="F123">
        <v>1329.5</v>
      </c>
      <c r="G123">
        <v>1279.9000243999999</v>
      </c>
      <c r="H123">
        <v>1307.1700439000001</v>
      </c>
      <c r="I123">
        <v>1241.8499756000001</v>
      </c>
      <c r="J123">
        <v>1289.6049805</v>
      </c>
      <c r="L123" t="str">
        <f t="shared" si="10"/>
        <v>06APR2025:02:00:00</v>
      </c>
      <c r="M123">
        <v>2</v>
      </c>
      <c r="N123">
        <f t="shared" si="11"/>
        <v>3.691162100000156</v>
      </c>
      <c r="O123" t="str">
        <f t="shared" si="12"/>
        <v/>
      </c>
      <c r="P123">
        <f t="shared" si="13"/>
        <v>3.691162100000156</v>
      </c>
      <c r="Q123" t="str">
        <f t="shared" si="14"/>
        <v/>
      </c>
      <c r="R123">
        <f t="shared" si="15"/>
        <v>1</v>
      </c>
      <c r="S123">
        <f t="shared" si="16"/>
        <v>0.28317774469065099</v>
      </c>
    </row>
    <row r="124" spans="1:19" x14ac:dyDescent="0.25">
      <c r="A124" t="s">
        <v>149</v>
      </c>
      <c r="B124">
        <v>1256.3912353999999</v>
      </c>
      <c r="C124">
        <v>1282.6700439000001</v>
      </c>
      <c r="D124">
        <v>1289.6273193</v>
      </c>
      <c r="E124">
        <v>1183.0393065999999</v>
      </c>
      <c r="F124">
        <v>1296.3800048999999</v>
      </c>
      <c r="G124">
        <v>1250.8499756000001</v>
      </c>
      <c r="H124">
        <v>1282.6700439000001</v>
      </c>
      <c r="I124">
        <v>1231.6600341999999</v>
      </c>
      <c r="J124">
        <v>1265.3900146000001</v>
      </c>
      <c r="L124" t="str">
        <f t="shared" si="10"/>
        <v>06APR2025:03:00:00</v>
      </c>
      <c r="M124">
        <v>3</v>
      </c>
      <c r="N124">
        <f t="shared" si="11"/>
        <v>26.278808500000196</v>
      </c>
      <c r="O124" t="str">
        <f t="shared" si="12"/>
        <v/>
      </c>
      <c r="P124">
        <f t="shared" si="13"/>
        <v>26.278808500000196</v>
      </c>
      <c r="Q124" t="str">
        <f t="shared" si="14"/>
        <v/>
      </c>
      <c r="R124">
        <f t="shared" si="15"/>
        <v>1</v>
      </c>
      <c r="S124">
        <f t="shared" si="16"/>
        <v>2.0916103009612095</v>
      </c>
    </row>
    <row r="125" spans="1:19" x14ac:dyDescent="0.25">
      <c r="A125" t="s">
        <v>150</v>
      </c>
      <c r="B125">
        <v>1251.9210204999999</v>
      </c>
      <c r="C125">
        <v>1276.1600341999999</v>
      </c>
      <c r="D125">
        <v>1282.6242675999999</v>
      </c>
      <c r="E125">
        <v>1138.3388672000001</v>
      </c>
      <c r="F125">
        <v>1284.7900391000001</v>
      </c>
      <c r="G125">
        <v>1244.9599608999999</v>
      </c>
      <c r="H125">
        <v>1276.1600341999999</v>
      </c>
      <c r="I125">
        <v>1225.4499512</v>
      </c>
      <c r="J125">
        <v>1257.8400879000001</v>
      </c>
      <c r="L125" t="str">
        <f t="shared" si="10"/>
        <v>06APR2025:04:00:00</v>
      </c>
      <c r="M125">
        <v>4</v>
      </c>
      <c r="N125">
        <f t="shared" si="11"/>
        <v>24.239013699999987</v>
      </c>
      <c r="O125" t="str">
        <f t="shared" si="12"/>
        <v/>
      </c>
      <c r="P125">
        <f t="shared" si="13"/>
        <v>24.239013699999987</v>
      </c>
      <c r="Q125" t="str">
        <f t="shared" si="14"/>
        <v/>
      </c>
      <c r="R125">
        <f t="shared" si="15"/>
        <v>1</v>
      </c>
      <c r="S125">
        <f t="shared" si="16"/>
        <v>1.9361455956957461</v>
      </c>
    </row>
    <row r="126" spans="1:19" x14ac:dyDescent="0.25">
      <c r="A126" t="s">
        <v>151</v>
      </c>
      <c r="B126">
        <v>1263.4735106999999</v>
      </c>
      <c r="C126">
        <v>1280.7700195</v>
      </c>
      <c r="D126">
        <v>1308.7542725000001</v>
      </c>
      <c r="E126">
        <v>1150.8575439000001</v>
      </c>
      <c r="F126">
        <v>1287.6800536999999</v>
      </c>
      <c r="G126">
        <v>1252.0300293</v>
      </c>
      <c r="H126">
        <v>1280.7700195</v>
      </c>
      <c r="I126">
        <v>1234.5600586</v>
      </c>
      <c r="J126">
        <v>1263.7600098</v>
      </c>
      <c r="L126" t="str">
        <f t="shared" si="10"/>
        <v>06APR2025:05:00:00</v>
      </c>
      <c r="M126">
        <v>5</v>
      </c>
      <c r="N126">
        <f t="shared" si="11"/>
        <v>17.296508800000083</v>
      </c>
      <c r="O126" t="str">
        <f t="shared" si="12"/>
        <v/>
      </c>
      <c r="P126">
        <f t="shared" si="13"/>
        <v>17.296508800000083</v>
      </c>
      <c r="Q126" t="str">
        <f t="shared" si="14"/>
        <v/>
      </c>
      <c r="R126">
        <f t="shared" si="15"/>
        <v>1</v>
      </c>
      <c r="S126">
        <f t="shared" si="16"/>
        <v>1.3689648934877416</v>
      </c>
    </row>
    <row r="127" spans="1:19" x14ac:dyDescent="0.25">
      <c r="A127" t="s">
        <v>152</v>
      </c>
      <c r="B127">
        <v>1274.4992675999999</v>
      </c>
      <c r="C127">
        <v>1305.9899902</v>
      </c>
      <c r="D127">
        <v>1342.5526123</v>
      </c>
      <c r="E127">
        <v>1186.0812988</v>
      </c>
      <c r="F127">
        <v>1305.25</v>
      </c>
      <c r="G127">
        <v>1278.0899658000001</v>
      </c>
      <c r="H127">
        <v>1305.9899902</v>
      </c>
      <c r="I127">
        <v>1265.0500488</v>
      </c>
      <c r="J127">
        <v>1288.5949707</v>
      </c>
      <c r="L127" t="str">
        <f t="shared" si="10"/>
        <v>06APR2025:06:00:00</v>
      </c>
      <c r="M127">
        <v>6</v>
      </c>
      <c r="N127">
        <f t="shared" si="11"/>
        <v>31.490722600000026</v>
      </c>
      <c r="O127" t="str">
        <f t="shared" si="12"/>
        <v/>
      </c>
      <c r="P127">
        <f t="shared" si="13"/>
        <v>31.490722600000026</v>
      </c>
      <c r="Q127" t="str">
        <f t="shared" si="14"/>
        <v/>
      </c>
      <c r="R127">
        <f t="shared" si="15"/>
        <v>1</v>
      </c>
      <c r="S127">
        <f t="shared" si="16"/>
        <v>2.4708309687223258</v>
      </c>
    </row>
    <row r="128" spans="1:19" x14ac:dyDescent="0.25">
      <c r="A128" t="s">
        <v>153</v>
      </c>
      <c r="B128">
        <v>1289.0620117000001</v>
      </c>
      <c r="C128">
        <v>1353.9399414</v>
      </c>
      <c r="D128">
        <v>1387.1459961</v>
      </c>
      <c r="E128">
        <v>1217.2056885</v>
      </c>
      <c r="F128">
        <v>1344.9599608999999</v>
      </c>
      <c r="G128">
        <v>1327.1800536999999</v>
      </c>
      <c r="H128">
        <v>1353.9399414</v>
      </c>
      <c r="I128">
        <v>1319.9200439000001</v>
      </c>
      <c r="J128">
        <v>1336.5</v>
      </c>
      <c r="L128" t="str">
        <f t="shared" si="10"/>
        <v>06APR2025:07:00:00</v>
      </c>
      <c r="M128">
        <v>7</v>
      </c>
      <c r="N128">
        <f t="shared" si="11"/>
        <v>64.877929699999868</v>
      </c>
      <c r="O128" t="str">
        <f t="shared" si="12"/>
        <v/>
      </c>
      <c r="P128">
        <f t="shared" si="13"/>
        <v>64.877929699999868</v>
      </c>
      <c r="Q128" t="str">
        <f t="shared" si="14"/>
        <v/>
      </c>
      <c r="R128">
        <f t="shared" si="15"/>
        <v>1</v>
      </c>
      <c r="S128">
        <f t="shared" si="16"/>
        <v>5.0329564529203372</v>
      </c>
    </row>
    <row r="129" spans="1:19" x14ac:dyDescent="0.25">
      <c r="A129" t="s">
        <v>154</v>
      </c>
      <c r="B129">
        <v>1347.8156738</v>
      </c>
      <c r="C129">
        <v>1433.1400146000001</v>
      </c>
      <c r="D129">
        <v>1466.130249</v>
      </c>
      <c r="E129">
        <v>1283.4923096</v>
      </c>
      <c r="F129">
        <v>1414.7700195</v>
      </c>
      <c r="G129">
        <v>1402.5699463000001</v>
      </c>
      <c r="H129">
        <v>1433.1400146000001</v>
      </c>
      <c r="I129">
        <v>1408.8299560999999</v>
      </c>
      <c r="J129">
        <v>1414.8275146000001</v>
      </c>
      <c r="L129" t="str">
        <f t="shared" si="10"/>
        <v>06APR2025:08:00:00</v>
      </c>
      <c r="M129">
        <v>8</v>
      </c>
      <c r="N129">
        <f t="shared" si="11"/>
        <v>85.324340800000073</v>
      </c>
      <c r="O129" t="str">
        <f t="shared" si="12"/>
        <v/>
      </c>
      <c r="P129">
        <f t="shared" si="13"/>
        <v>85.324340800000073</v>
      </c>
      <c r="Q129" t="str">
        <f t="shared" si="14"/>
        <v/>
      </c>
      <c r="R129">
        <f t="shared" si="15"/>
        <v>1</v>
      </c>
      <c r="S129">
        <f t="shared" si="16"/>
        <v>6.330564516989079</v>
      </c>
    </row>
    <row r="130" spans="1:19" x14ac:dyDescent="0.25">
      <c r="A130" t="s">
        <v>155</v>
      </c>
      <c r="B130">
        <v>1485.3459473</v>
      </c>
      <c r="C130">
        <v>1526.7900391000001</v>
      </c>
      <c r="D130">
        <v>1602.6334228999999</v>
      </c>
      <c r="E130">
        <v>1393.2398682</v>
      </c>
      <c r="F130">
        <v>1512.2700195</v>
      </c>
      <c r="G130">
        <v>1501.7099608999999</v>
      </c>
      <c r="H130">
        <v>1526.7900391000001</v>
      </c>
      <c r="I130">
        <v>1510.1700439000001</v>
      </c>
      <c r="J130">
        <v>1512.7349853999999</v>
      </c>
      <c r="L130" t="str">
        <f t="shared" si="10"/>
        <v>06APR2025:09:00:00</v>
      </c>
      <c r="M130">
        <v>9</v>
      </c>
      <c r="N130">
        <f t="shared" si="11"/>
        <v>41.444091800000024</v>
      </c>
      <c r="O130" t="str">
        <f t="shared" si="12"/>
        <v/>
      </c>
      <c r="P130">
        <f t="shared" si="13"/>
        <v>41.444091800000024</v>
      </c>
      <c r="Q130" t="str">
        <f t="shared" si="14"/>
        <v/>
      </c>
      <c r="R130">
        <f t="shared" si="15"/>
        <v>1</v>
      </c>
      <c r="S130">
        <f t="shared" si="16"/>
        <v>2.79019792495717</v>
      </c>
    </row>
    <row r="131" spans="1:19" x14ac:dyDescent="0.25">
      <c r="A131" t="s">
        <v>156</v>
      </c>
      <c r="B131">
        <v>1572.5118408000001</v>
      </c>
      <c r="C131">
        <v>1578.0699463000001</v>
      </c>
      <c r="D131">
        <v>1688.1140137</v>
      </c>
      <c r="E131">
        <v>1430.4699707</v>
      </c>
      <c r="F131">
        <v>1572.9300536999999</v>
      </c>
      <c r="G131">
        <v>1565.5999756000001</v>
      </c>
      <c r="H131">
        <v>1578.0699463000001</v>
      </c>
      <c r="I131">
        <v>1566.9599608999999</v>
      </c>
      <c r="J131">
        <v>1570.8900146000001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5.5581055000000106</v>
      </c>
      <c r="O131" t="str">
        <f t="shared" ref="O131:O194" si="19">IF(N131&lt;0,N131,"")</f>
        <v/>
      </c>
      <c r="P131">
        <f t="shared" ref="P131:P194" si="20">IF(N131&gt;0,N131,"")</f>
        <v>5.5581055000000106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0.35345396809046464</v>
      </c>
    </row>
    <row r="132" spans="1:19" x14ac:dyDescent="0.25">
      <c r="A132" t="s">
        <v>157</v>
      </c>
      <c r="B132">
        <v>1543.005249</v>
      </c>
      <c r="C132">
        <v>1592.3100586</v>
      </c>
      <c r="D132">
        <v>1661.3056641000001</v>
      </c>
      <c r="E132">
        <v>1417.5430908000001</v>
      </c>
      <c r="F132">
        <v>1594.6400146000001</v>
      </c>
      <c r="G132">
        <v>1590.0799560999999</v>
      </c>
      <c r="H132">
        <v>1592.3100586</v>
      </c>
      <c r="I132">
        <v>1586.4100341999999</v>
      </c>
      <c r="J132">
        <v>1590.8601074000001</v>
      </c>
      <c r="L132" t="str">
        <f t="shared" si="17"/>
        <v>06APR2025:11:00:00</v>
      </c>
      <c r="M132">
        <v>11</v>
      </c>
      <c r="N132">
        <f t="shared" si="18"/>
        <v>49.304809599999999</v>
      </c>
      <c r="O132" t="str">
        <f t="shared" si="19"/>
        <v/>
      </c>
      <c r="P132">
        <f t="shared" si="20"/>
        <v>49.304809599999999</v>
      </c>
      <c r="Q132" t="str">
        <f t="shared" si="21"/>
        <v/>
      </c>
      <c r="R132">
        <f t="shared" si="22"/>
        <v>1</v>
      </c>
      <c r="S132">
        <f t="shared" si="23"/>
        <v>3.1953753645331893</v>
      </c>
    </row>
    <row r="133" spans="1:19" x14ac:dyDescent="0.25">
      <c r="A133" t="s">
        <v>158</v>
      </c>
      <c r="B133">
        <v>1536.8399658000001</v>
      </c>
      <c r="C133">
        <v>1595.7199707</v>
      </c>
      <c r="D133">
        <v>1639.4447021000001</v>
      </c>
      <c r="E133">
        <v>1452.5201416</v>
      </c>
      <c r="F133">
        <v>1601.5400391000001</v>
      </c>
      <c r="G133">
        <v>1608.2299805</v>
      </c>
      <c r="H133">
        <v>1595.7199707</v>
      </c>
      <c r="I133">
        <v>1594.7099608999999</v>
      </c>
      <c r="J133">
        <v>1600.0500488</v>
      </c>
      <c r="L133" t="str">
        <f t="shared" si="17"/>
        <v>06APR2025:12:00:00</v>
      </c>
      <c r="M133">
        <v>12</v>
      </c>
      <c r="N133">
        <f t="shared" si="18"/>
        <v>58.880004899999904</v>
      </c>
      <c r="O133" t="str">
        <f t="shared" si="19"/>
        <v/>
      </c>
      <c r="P133">
        <f t="shared" si="20"/>
        <v>58.880004899999904</v>
      </c>
      <c r="Q133" t="str">
        <f t="shared" si="21"/>
        <v/>
      </c>
      <c r="R133">
        <f t="shared" si="22"/>
        <v>1</v>
      </c>
      <c r="S133">
        <f t="shared" si="23"/>
        <v>3.8312385290780746</v>
      </c>
    </row>
    <row r="134" spans="1:19" x14ac:dyDescent="0.25">
      <c r="A134" t="s">
        <v>159</v>
      </c>
      <c r="B134">
        <v>1492.2623291</v>
      </c>
      <c r="C134">
        <v>1585.5100098</v>
      </c>
      <c r="D134">
        <v>1633.5716553</v>
      </c>
      <c r="E134">
        <v>1491.8612060999999</v>
      </c>
      <c r="F134">
        <v>1604.4599608999999</v>
      </c>
      <c r="G134">
        <v>1606.0200195</v>
      </c>
      <c r="H134">
        <v>1585.5100098</v>
      </c>
      <c r="I134">
        <v>1585.5400391000001</v>
      </c>
      <c r="J134">
        <v>1595.3825684000001</v>
      </c>
      <c r="L134" t="str">
        <f t="shared" si="17"/>
        <v>06APR2025:13:00:00</v>
      </c>
      <c r="M134">
        <v>13</v>
      </c>
      <c r="N134">
        <f t="shared" si="18"/>
        <v>93.247680700000046</v>
      </c>
      <c r="O134" t="str">
        <f t="shared" si="19"/>
        <v/>
      </c>
      <c r="P134">
        <f t="shared" si="20"/>
        <v>93.247680700000046</v>
      </c>
      <c r="Q134" t="str">
        <f t="shared" si="21"/>
        <v/>
      </c>
      <c r="R134">
        <f t="shared" si="22"/>
        <v>1</v>
      </c>
      <c r="S134">
        <f t="shared" si="23"/>
        <v>6.2487458727339691</v>
      </c>
    </row>
    <row r="135" spans="1:19" x14ac:dyDescent="0.25">
      <c r="A135" t="s">
        <v>160</v>
      </c>
      <c r="B135">
        <v>1568.6654053</v>
      </c>
      <c r="C135">
        <v>1586.3100586</v>
      </c>
      <c r="D135">
        <v>1587.8370361</v>
      </c>
      <c r="E135">
        <v>1491.2080077999999</v>
      </c>
      <c r="F135">
        <v>1611.5799560999999</v>
      </c>
      <c r="G135">
        <v>1612.5899658000001</v>
      </c>
      <c r="H135">
        <v>1586.3100586</v>
      </c>
      <c r="I135">
        <v>1588.8800048999999</v>
      </c>
      <c r="J135">
        <v>1599.8399658000001</v>
      </c>
      <c r="L135" t="str">
        <f t="shared" si="17"/>
        <v>06APR2025:14:00:00</v>
      </c>
      <c r="M135">
        <v>14</v>
      </c>
      <c r="N135">
        <f t="shared" si="18"/>
        <v>17.644653300000073</v>
      </c>
      <c r="O135" t="str">
        <f t="shared" si="19"/>
        <v/>
      </c>
      <c r="P135">
        <f t="shared" si="20"/>
        <v>17.644653300000073</v>
      </c>
      <c r="Q135" t="str">
        <f t="shared" si="21"/>
        <v/>
      </c>
      <c r="R135">
        <f t="shared" si="22"/>
        <v>1</v>
      </c>
      <c r="S135">
        <f t="shared" si="23"/>
        <v>1.1248194318804152</v>
      </c>
    </row>
    <row r="136" spans="1:19" x14ac:dyDescent="0.25">
      <c r="A136" t="s">
        <v>161</v>
      </c>
      <c r="B136">
        <v>1699.8215332</v>
      </c>
      <c r="C136">
        <v>1565.1199951000001</v>
      </c>
      <c r="D136">
        <v>1543.6291504000001</v>
      </c>
      <c r="E136">
        <v>1437.8142089999999</v>
      </c>
      <c r="F136">
        <v>1596.9699707</v>
      </c>
      <c r="G136">
        <v>1593.6999512</v>
      </c>
      <c r="H136">
        <v>1565.1199951000001</v>
      </c>
      <c r="I136">
        <v>1565.4499512</v>
      </c>
      <c r="J136">
        <v>1580.3100586</v>
      </c>
      <c r="L136" t="str">
        <f t="shared" si="17"/>
        <v>06APR2025:15:00:00</v>
      </c>
      <c r="M136">
        <v>15</v>
      </c>
      <c r="N136">
        <f t="shared" si="18"/>
        <v>-134.70153809999988</v>
      </c>
      <c r="O136">
        <f t="shared" si="19"/>
        <v>-134.70153809999988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7.9244518009145004</v>
      </c>
    </row>
    <row r="137" spans="1:19" x14ac:dyDescent="0.25">
      <c r="A137" t="s">
        <v>162</v>
      </c>
      <c r="B137">
        <v>1600.901001</v>
      </c>
      <c r="C137">
        <v>1579.0699463000001</v>
      </c>
      <c r="D137">
        <v>1557.293457</v>
      </c>
      <c r="E137">
        <v>1474.1337891000001</v>
      </c>
      <c r="F137">
        <v>1612.4100341999999</v>
      </c>
      <c r="G137">
        <v>1608.5100098</v>
      </c>
      <c r="H137">
        <v>1579.0699463000001</v>
      </c>
      <c r="I137">
        <v>1575.9399414</v>
      </c>
      <c r="J137">
        <v>1593.9824219</v>
      </c>
      <c r="L137" t="str">
        <f t="shared" si="17"/>
        <v>06APR2025:16:00:00</v>
      </c>
      <c r="M137">
        <v>16</v>
      </c>
      <c r="N137">
        <f t="shared" si="18"/>
        <v>-21.831054699999868</v>
      </c>
      <c r="O137">
        <f t="shared" si="19"/>
        <v>-21.831054699999868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1.3636729995398302</v>
      </c>
    </row>
    <row r="138" spans="1:19" x14ac:dyDescent="0.25">
      <c r="A138" t="s">
        <v>163</v>
      </c>
      <c r="B138">
        <v>1644.5220947</v>
      </c>
      <c r="C138">
        <v>1611.9399414</v>
      </c>
      <c r="D138">
        <v>1538.9016113</v>
      </c>
      <c r="E138">
        <v>1470.2138672000001</v>
      </c>
      <c r="F138">
        <v>1641.1700439000001</v>
      </c>
      <c r="G138">
        <v>1648.4000243999999</v>
      </c>
      <c r="H138">
        <v>1611.9399414</v>
      </c>
      <c r="I138">
        <v>1611.8399658000001</v>
      </c>
      <c r="J138">
        <v>1628.3374022999999</v>
      </c>
      <c r="L138" t="str">
        <f t="shared" si="17"/>
        <v>06APR2025:17:00:00</v>
      </c>
      <c r="M138">
        <v>17</v>
      </c>
      <c r="N138">
        <f t="shared" si="18"/>
        <v>-32.582153300000073</v>
      </c>
      <c r="O138">
        <f t="shared" si="19"/>
        <v>-32.582153300000073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1.9812536058351853</v>
      </c>
    </row>
    <row r="139" spans="1:19" x14ac:dyDescent="0.25">
      <c r="A139" t="s">
        <v>164</v>
      </c>
      <c r="B139">
        <v>1689.4112548999999</v>
      </c>
      <c r="C139">
        <v>1651.4100341999999</v>
      </c>
      <c r="D139">
        <v>1553.949707</v>
      </c>
      <c r="E139">
        <v>1470.4035644999999</v>
      </c>
      <c r="F139">
        <v>1681.2700195</v>
      </c>
      <c r="G139">
        <v>1695.0200195</v>
      </c>
      <c r="H139">
        <v>1651.4100341999999</v>
      </c>
      <c r="I139">
        <v>1650.3599853999999</v>
      </c>
      <c r="J139">
        <v>1669.5150146000001</v>
      </c>
      <c r="L139" t="str">
        <f t="shared" si="17"/>
        <v>06APR2025:18:00:00</v>
      </c>
      <c r="M139">
        <v>18</v>
      </c>
      <c r="N139">
        <f t="shared" si="18"/>
        <v>-38.001220699999976</v>
      </c>
      <c r="O139">
        <f t="shared" si="19"/>
        <v>-38.001220699999976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2.2493765558729719</v>
      </c>
    </row>
    <row r="140" spans="1:19" x14ac:dyDescent="0.25">
      <c r="A140" t="s">
        <v>165</v>
      </c>
      <c r="B140">
        <v>1658.4288329999999</v>
      </c>
      <c r="C140">
        <v>1686.5899658000001</v>
      </c>
      <c r="D140">
        <v>1547.7023925999999</v>
      </c>
      <c r="E140">
        <v>1478.8061522999999</v>
      </c>
      <c r="F140">
        <v>1709.5999756000001</v>
      </c>
      <c r="G140">
        <v>1734.7600098</v>
      </c>
      <c r="H140">
        <v>1686.5899658000001</v>
      </c>
      <c r="I140">
        <v>1684.3499756000001</v>
      </c>
      <c r="J140">
        <v>1703.8249512</v>
      </c>
      <c r="L140" t="str">
        <f t="shared" si="17"/>
        <v>06APR2025:19:00:00</v>
      </c>
      <c r="M140">
        <v>19</v>
      </c>
      <c r="N140">
        <f t="shared" si="18"/>
        <v>28.161132800000132</v>
      </c>
      <c r="O140" t="str">
        <f t="shared" si="19"/>
        <v/>
      </c>
      <c r="P140">
        <f t="shared" si="20"/>
        <v>28.161132800000132</v>
      </c>
      <c r="Q140" t="str">
        <f t="shared" si="21"/>
        <v/>
      </c>
      <c r="R140">
        <f t="shared" si="22"/>
        <v>1</v>
      </c>
      <c r="S140">
        <f t="shared" si="23"/>
        <v>1.6980609743173787</v>
      </c>
    </row>
    <row r="141" spans="1:19" x14ac:dyDescent="0.25">
      <c r="A141" t="s">
        <v>166</v>
      </c>
      <c r="B141">
        <v>1716.5250243999999</v>
      </c>
      <c r="C141">
        <v>1703.6899414</v>
      </c>
      <c r="D141">
        <v>1563.3063964999999</v>
      </c>
      <c r="E141">
        <v>1521.6512451000001</v>
      </c>
      <c r="F141">
        <v>1720.5</v>
      </c>
      <c r="G141">
        <v>1759.9000243999999</v>
      </c>
      <c r="H141">
        <v>1703.6899414</v>
      </c>
      <c r="I141">
        <v>1701.1600341999999</v>
      </c>
      <c r="J141">
        <v>1721.3125</v>
      </c>
      <c r="L141" t="str">
        <f t="shared" si="17"/>
        <v>06APR2025:20:00:00</v>
      </c>
      <c r="M141">
        <v>20</v>
      </c>
      <c r="N141">
        <f t="shared" si="18"/>
        <v>-12.835082999999941</v>
      </c>
      <c r="O141">
        <f t="shared" si="19"/>
        <v>-12.835082999999941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0.74773643364077147</v>
      </c>
    </row>
    <row r="142" spans="1:19" x14ac:dyDescent="0.25">
      <c r="A142" t="s">
        <v>167</v>
      </c>
      <c r="B142">
        <v>1701.3208007999999</v>
      </c>
      <c r="C142">
        <v>1724.7800293</v>
      </c>
      <c r="D142">
        <v>1614.4000243999999</v>
      </c>
      <c r="E142">
        <v>1527.4580077999999</v>
      </c>
      <c r="F142">
        <v>1736.8499756000001</v>
      </c>
      <c r="G142">
        <v>1779.0200195</v>
      </c>
      <c r="H142">
        <v>1724.7800293</v>
      </c>
      <c r="I142">
        <v>1720.75</v>
      </c>
      <c r="J142">
        <v>1740.3500977000001</v>
      </c>
      <c r="L142" t="str">
        <f t="shared" si="17"/>
        <v>06APR2025:21:00:00</v>
      </c>
      <c r="M142">
        <v>21</v>
      </c>
      <c r="N142">
        <f t="shared" si="18"/>
        <v>23.459228500000108</v>
      </c>
      <c r="O142" t="str">
        <f t="shared" si="19"/>
        <v/>
      </c>
      <c r="P142">
        <f t="shared" si="20"/>
        <v>23.459228500000108</v>
      </c>
      <c r="Q142" t="str">
        <f t="shared" si="21"/>
        <v/>
      </c>
      <c r="R142">
        <f t="shared" si="22"/>
        <v>1</v>
      </c>
      <c r="S142">
        <f t="shared" si="23"/>
        <v>1.3788833057803702</v>
      </c>
    </row>
    <row r="143" spans="1:19" x14ac:dyDescent="0.25">
      <c r="A143" t="s">
        <v>168</v>
      </c>
      <c r="B143">
        <v>1715.9661865</v>
      </c>
      <c r="C143">
        <v>1691.6099853999999</v>
      </c>
      <c r="D143">
        <v>1671.5869141000001</v>
      </c>
      <c r="E143">
        <v>1590.9807129000001</v>
      </c>
      <c r="F143">
        <v>1704.2099608999999</v>
      </c>
      <c r="G143">
        <v>1748.1199951000001</v>
      </c>
      <c r="H143">
        <v>1691.6099853999999</v>
      </c>
      <c r="I143">
        <v>1680.4300536999999</v>
      </c>
      <c r="J143">
        <v>1706.0925293</v>
      </c>
      <c r="L143" t="str">
        <f t="shared" si="17"/>
        <v>06APR2025:22:00:00</v>
      </c>
      <c r="M143">
        <v>22</v>
      </c>
      <c r="N143">
        <f t="shared" si="18"/>
        <v>-24.356201100000135</v>
      </c>
      <c r="O143">
        <f t="shared" si="19"/>
        <v>-24.356201100000135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1.4193870072509225</v>
      </c>
    </row>
    <row r="144" spans="1:19" x14ac:dyDescent="0.25">
      <c r="A144" t="s">
        <v>169</v>
      </c>
      <c r="B144">
        <v>1553.2879639</v>
      </c>
      <c r="C144">
        <v>1645.8900146000001</v>
      </c>
      <c r="D144">
        <v>1665.2081298999999</v>
      </c>
      <c r="E144">
        <v>1583.4420166</v>
      </c>
      <c r="F144">
        <v>1653.4599608999999</v>
      </c>
      <c r="G144">
        <v>1720.3000488</v>
      </c>
      <c r="H144">
        <v>1645.8900146000001</v>
      </c>
      <c r="I144">
        <v>1622.6600341999999</v>
      </c>
      <c r="J144">
        <v>1660.5775146000001</v>
      </c>
      <c r="L144" t="str">
        <f t="shared" si="17"/>
        <v>06APR2025:23:00:00</v>
      </c>
      <c r="M144">
        <v>23</v>
      </c>
      <c r="N144">
        <f t="shared" si="18"/>
        <v>92.602050700000063</v>
      </c>
      <c r="O144" t="str">
        <f t="shared" si="19"/>
        <v/>
      </c>
      <c r="P144">
        <f t="shared" si="20"/>
        <v>92.602050700000063</v>
      </c>
      <c r="Q144" t="str">
        <f t="shared" si="21"/>
        <v/>
      </c>
      <c r="R144">
        <f t="shared" si="22"/>
        <v>1</v>
      </c>
      <c r="S144">
        <f t="shared" si="23"/>
        <v>5.9616795373534321</v>
      </c>
    </row>
    <row r="145" spans="1:19" x14ac:dyDescent="0.25">
      <c r="A145" t="s">
        <v>170</v>
      </c>
      <c r="B145">
        <v>1465.4752197</v>
      </c>
      <c r="C145">
        <v>1584.7800293</v>
      </c>
      <c r="D145">
        <v>1623.4637451000001</v>
      </c>
      <c r="E145">
        <v>1535.9165039</v>
      </c>
      <c r="F145">
        <v>1587</v>
      </c>
      <c r="G145">
        <v>1670.6099853999999</v>
      </c>
      <c r="H145">
        <v>1584.7800293</v>
      </c>
      <c r="I145">
        <v>1549.8599853999999</v>
      </c>
      <c r="J145">
        <v>1598.0623779</v>
      </c>
      <c r="L145" t="str">
        <f t="shared" si="17"/>
        <v>07APR2025:00:00:00</v>
      </c>
      <c r="M145">
        <v>24</v>
      </c>
      <c r="N145">
        <f t="shared" si="18"/>
        <v>119.3048096</v>
      </c>
      <c r="O145" t="str">
        <f t="shared" si="19"/>
        <v/>
      </c>
      <c r="P145">
        <f t="shared" si="20"/>
        <v>119.3048096</v>
      </c>
      <c r="Q145" t="str">
        <f t="shared" si="21"/>
        <v/>
      </c>
      <c r="R145">
        <f t="shared" si="22"/>
        <v>1</v>
      </c>
      <c r="S145">
        <f t="shared" si="23"/>
        <v>8.141032205541018</v>
      </c>
    </row>
    <row r="146" spans="1:19" x14ac:dyDescent="0.25">
      <c r="A146" t="s">
        <v>171</v>
      </c>
      <c r="B146">
        <v>1318.2729492000001</v>
      </c>
      <c r="C146">
        <v>1554.6800536999999</v>
      </c>
      <c r="D146">
        <v>1612.3897704999999</v>
      </c>
      <c r="E146">
        <v>1491.244751</v>
      </c>
      <c r="F146">
        <v>1554.6800536999999</v>
      </c>
      <c r="G146">
        <v>1597.8599853999999</v>
      </c>
      <c r="H146">
        <v>1654.8299560999999</v>
      </c>
      <c r="I146">
        <v>1555.4000243999999</v>
      </c>
      <c r="J146">
        <v>1590.6925048999999</v>
      </c>
      <c r="L146" t="str">
        <f t="shared" si="17"/>
        <v>07APR2025:01:00:00</v>
      </c>
      <c r="M146">
        <v>1</v>
      </c>
      <c r="N146">
        <f t="shared" si="18"/>
        <v>236.40710449999983</v>
      </c>
      <c r="O146" t="str">
        <f t="shared" si="19"/>
        <v/>
      </c>
      <c r="P146">
        <f t="shared" si="20"/>
        <v>236.40710449999983</v>
      </c>
      <c r="Q146" t="str">
        <f t="shared" si="21"/>
        <v/>
      </c>
      <c r="R146">
        <f t="shared" si="22"/>
        <v>1</v>
      </c>
      <c r="S146">
        <f t="shared" si="23"/>
        <v>17.933092281341626</v>
      </c>
    </row>
    <row r="147" spans="1:19" x14ac:dyDescent="0.25">
      <c r="A147" t="s">
        <v>172</v>
      </c>
      <c r="B147">
        <v>1403.3076172000001</v>
      </c>
      <c r="C147">
        <v>1531.0300293</v>
      </c>
      <c r="D147">
        <v>1583.7032471</v>
      </c>
      <c r="E147">
        <v>1459.6682129000001</v>
      </c>
      <c r="F147">
        <v>1531.0300293</v>
      </c>
      <c r="G147">
        <v>1610.4699707</v>
      </c>
      <c r="H147">
        <v>1654.2099608999999</v>
      </c>
      <c r="I147">
        <v>1549.5300293</v>
      </c>
      <c r="J147">
        <v>1586.3100586</v>
      </c>
      <c r="L147" t="str">
        <f t="shared" si="17"/>
        <v>07APR2025:02:00:00</v>
      </c>
      <c r="M147">
        <v>2</v>
      </c>
      <c r="N147">
        <f t="shared" si="18"/>
        <v>127.72241209999993</v>
      </c>
      <c r="O147" t="str">
        <f t="shared" si="19"/>
        <v/>
      </c>
      <c r="P147">
        <f t="shared" si="20"/>
        <v>127.72241209999993</v>
      </c>
      <c r="Q147" t="str">
        <f t="shared" si="21"/>
        <v/>
      </c>
      <c r="R147">
        <f t="shared" si="22"/>
        <v>1</v>
      </c>
      <c r="S147">
        <f t="shared" si="23"/>
        <v>9.1015263178605608</v>
      </c>
    </row>
    <row r="148" spans="1:19" x14ac:dyDescent="0.25">
      <c r="A148" t="s">
        <v>173</v>
      </c>
      <c r="B148">
        <v>1441.6378173999999</v>
      </c>
      <c r="C148">
        <v>1527.6400146000001</v>
      </c>
      <c r="D148">
        <v>1617.9826660000001</v>
      </c>
      <c r="E148">
        <v>1474.4697266000001</v>
      </c>
      <c r="F148">
        <v>1527.6400146000001</v>
      </c>
      <c r="G148">
        <v>1631.0500488</v>
      </c>
      <c r="H148">
        <v>1662.2600098</v>
      </c>
      <c r="I148">
        <v>1558.0400391000001</v>
      </c>
      <c r="J148">
        <v>1594.7475586</v>
      </c>
      <c r="L148" t="str">
        <f t="shared" si="17"/>
        <v>07APR2025:03:00:00</v>
      </c>
      <c r="M148">
        <v>3</v>
      </c>
      <c r="N148">
        <f t="shared" si="18"/>
        <v>86.002197200000182</v>
      </c>
      <c r="O148" t="str">
        <f t="shared" si="19"/>
        <v/>
      </c>
      <c r="P148">
        <f t="shared" si="20"/>
        <v>86.002197200000182</v>
      </c>
      <c r="Q148" t="str">
        <f t="shared" si="21"/>
        <v/>
      </c>
      <c r="R148">
        <f t="shared" si="22"/>
        <v>1</v>
      </c>
      <c r="S148">
        <f t="shared" si="23"/>
        <v>5.9655897037374839</v>
      </c>
    </row>
    <row r="149" spans="1:19" x14ac:dyDescent="0.25">
      <c r="A149" t="s">
        <v>174</v>
      </c>
      <c r="B149">
        <v>1454.0574951000001</v>
      </c>
      <c r="C149">
        <v>1540.2299805</v>
      </c>
      <c r="D149">
        <v>1645.2052002</v>
      </c>
      <c r="E149">
        <v>1494.2917480000001</v>
      </c>
      <c r="F149">
        <v>1540.2299805</v>
      </c>
      <c r="G149">
        <v>1655.6999512</v>
      </c>
      <c r="H149">
        <v>1690.1600341999999</v>
      </c>
      <c r="I149">
        <v>1574.7700195</v>
      </c>
      <c r="J149">
        <v>1615.2149658000001</v>
      </c>
      <c r="L149" t="str">
        <f t="shared" si="17"/>
        <v>07APR2025:04:00:00</v>
      </c>
      <c r="M149">
        <v>4</v>
      </c>
      <c r="N149">
        <f t="shared" si="18"/>
        <v>86.172485399999914</v>
      </c>
      <c r="O149" t="str">
        <f t="shared" si="19"/>
        <v/>
      </c>
      <c r="P149">
        <f t="shared" si="20"/>
        <v>86.172485399999914</v>
      </c>
      <c r="Q149" t="str">
        <f t="shared" si="21"/>
        <v/>
      </c>
      <c r="R149">
        <f t="shared" si="22"/>
        <v>1</v>
      </c>
      <c r="S149">
        <f t="shared" si="23"/>
        <v>5.9263464952652072</v>
      </c>
    </row>
    <row r="150" spans="1:19" x14ac:dyDescent="0.25">
      <c r="A150" t="s">
        <v>175</v>
      </c>
      <c r="B150">
        <v>1539.0206298999999</v>
      </c>
      <c r="C150">
        <v>1578.6099853999999</v>
      </c>
      <c r="D150">
        <v>1702.6938477000001</v>
      </c>
      <c r="E150">
        <v>1557.7631836</v>
      </c>
      <c r="F150">
        <v>1578.6099853999999</v>
      </c>
      <c r="G150">
        <v>1690.75</v>
      </c>
      <c r="H150">
        <v>1704.9399414</v>
      </c>
      <c r="I150">
        <v>1620.4200439000001</v>
      </c>
      <c r="J150">
        <v>1648.6799315999999</v>
      </c>
      <c r="L150" t="str">
        <f t="shared" si="17"/>
        <v>07APR2025:05:00:00</v>
      </c>
      <c r="M150">
        <v>5</v>
      </c>
      <c r="N150">
        <f t="shared" si="18"/>
        <v>39.589355500000011</v>
      </c>
      <c r="O150" t="str">
        <f t="shared" si="19"/>
        <v/>
      </c>
      <c r="P150">
        <f t="shared" si="20"/>
        <v>39.589355500000011</v>
      </c>
      <c r="Q150" t="str">
        <f t="shared" si="21"/>
        <v/>
      </c>
      <c r="R150">
        <f t="shared" si="22"/>
        <v>1</v>
      </c>
      <c r="S150">
        <f t="shared" si="23"/>
        <v>2.5723732827786971</v>
      </c>
    </row>
    <row r="151" spans="1:19" x14ac:dyDescent="0.25">
      <c r="A151" t="s">
        <v>176</v>
      </c>
      <c r="B151">
        <v>1620.8105469</v>
      </c>
      <c r="C151">
        <v>1677.4599608999999</v>
      </c>
      <c r="D151">
        <v>1819.6704102000001</v>
      </c>
      <c r="E151">
        <v>1650.0417480000001</v>
      </c>
      <c r="F151">
        <v>1677.4599608999999</v>
      </c>
      <c r="G151">
        <v>1767.4599608999999</v>
      </c>
      <c r="H151">
        <v>1777.1400146000001</v>
      </c>
      <c r="I151">
        <v>1723.4899902</v>
      </c>
      <c r="J151">
        <v>1736.3874512</v>
      </c>
      <c r="L151" t="str">
        <f t="shared" si="17"/>
        <v>07APR2025:06:00:00</v>
      </c>
      <c r="M151">
        <v>6</v>
      </c>
      <c r="N151">
        <f t="shared" si="18"/>
        <v>56.649413999999979</v>
      </c>
      <c r="O151" t="str">
        <f t="shared" si="19"/>
        <v/>
      </c>
      <c r="P151">
        <f t="shared" si="20"/>
        <v>56.649413999999979</v>
      </c>
      <c r="Q151" t="str">
        <f t="shared" si="21"/>
        <v/>
      </c>
      <c r="R151">
        <f t="shared" si="22"/>
        <v>1</v>
      </c>
      <c r="S151">
        <f t="shared" si="23"/>
        <v>3.4951286631462861</v>
      </c>
    </row>
    <row r="152" spans="1:19" x14ac:dyDescent="0.25">
      <c r="A152" t="s">
        <v>177</v>
      </c>
      <c r="B152">
        <v>1765.1809082</v>
      </c>
      <c r="C152">
        <v>1839.5400391000001</v>
      </c>
      <c r="D152">
        <v>1986.3461914</v>
      </c>
      <c r="E152">
        <v>1810.5661620999999</v>
      </c>
      <c r="F152">
        <v>1839.5400391000001</v>
      </c>
      <c r="G152">
        <v>1888.5899658000001</v>
      </c>
      <c r="H152">
        <v>1895.4000243999999</v>
      </c>
      <c r="I152">
        <v>1891.1400146000001</v>
      </c>
      <c r="J152">
        <v>1878.6674805</v>
      </c>
      <c r="L152" t="str">
        <f t="shared" si="17"/>
        <v>07APR2025:07:00:00</v>
      </c>
      <c r="M152">
        <v>7</v>
      </c>
      <c r="N152">
        <f t="shared" si="18"/>
        <v>74.359130900000082</v>
      </c>
      <c r="O152" t="str">
        <f t="shared" si="19"/>
        <v/>
      </c>
      <c r="P152">
        <f t="shared" si="20"/>
        <v>74.359130900000082</v>
      </c>
      <c r="Q152" t="str">
        <f t="shared" si="21"/>
        <v/>
      </c>
      <c r="R152">
        <f t="shared" si="22"/>
        <v>1</v>
      </c>
      <c r="S152">
        <f t="shared" si="23"/>
        <v>4.212550144552945</v>
      </c>
    </row>
    <row r="153" spans="1:19" x14ac:dyDescent="0.25">
      <c r="A153" t="s">
        <v>178</v>
      </c>
      <c r="B153">
        <v>1865.2131348</v>
      </c>
      <c r="C153">
        <v>1905.7900391000001</v>
      </c>
      <c r="D153">
        <v>2064.1965332</v>
      </c>
      <c r="E153">
        <v>1882.0408935999999</v>
      </c>
      <c r="F153">
        <v>1905.7900391000001</v>
      </c>
      <c r="G153">
        <v>1939.4499512</v>
      </c>
      <c r="H153">
        <v>1938.7700195</v>
      </c>
      <c r="I153">
        <v>1964.6300048999999</v>
      </c>
      <c r="J153">
        <v>1937.1599120999999</v>
      </c>
      <c r="L153" t="str">
        <f t="shared" si="17"/>
        <v>07APR2025:08:00:00</v>
      </c>
      <c r="M153">
        <v>8</v>
      </c>
      <c r="N153">
        <f t="shared" si="18"/>
        <v>40.576904300000024</v>
      </c>
      <c r="O153" t="str">
        <f t="shared" si="19"/>
        <v/>
      </c>
      <c r="P153">
        <f t="shared" si="20"/>
        <v>40.576904300000024</v>
      </c>
      <c r="Q153" t="str">
        <f t="shared" si="21"/>
        <v/>
      </c>
      <c r="R153">
        <f t="shared" si="22"/>
        <v>1</v>
      </c>
      <c r="S153">
        <f t="shared" si="23"/>
        <v>2.1754567101711375</v>
      </c>
    </row>
    <row r="154" spans="1:19" x14ac:dyDescent="0.25">
      <c r="A154" t="s">
        <v>179</v>
      </c>
      <c r="B154">
        <v>1721.2684326000001</v>
      </c>
      <c r="C154">
        <v>1883.9699707</v>
      </c>
      <c r="D154">
        <v>2060.8583984000002</v>
      </c>
      <c r="E154">
        <v>1852.6054687999999</v>
      </c>
      <c r="F154">
        <v>1883.9699707</v>
      </c>
      <c r="G154">
        <v>1902.1199951000001</v>
      </c>
      <c r="H154">
        <v>1910.9599608999999</v>
      </c>
      <c r="I154">
        <v>1940.5600586</v>
      </c>
      <c r="J154">
        <v>1909.4024658000001</v>
      </c>
      <c r="L154" t="str">
        <f t="shared" si="17"/>
        <v>07APR2025:09:00:00</v>
      </c>
      <c r="M154">
        <v>9</v>
      </c>
      <c r="N154">
        <f t="shared" si="18"/>
        <v>162.70153809999988</v>
      </c>
      <c r="O154" t="str">
        <f t="shared" si="19"/>
        <v/>
      </c>
      <c r="P154">
        <f t="shared" si="20"/>
        <v>162.70153809999988</v>
      </c>
      <c r="Q154" t="str">
        <f t="shared" si="21"/>
        <v/>
      </c>
      <c r="R154">
        <f t="shared" si="22"/>
        <v>1</v>
      </c>
      <c r="S154">
        <f t="shared" si="23"/>
        <v>9.4524209599450408</v>
      </c>
    </row>
    <row r="155" spans="1:19" x14ac:dyDescent="0.25">
      <c r="A155" t="s">
        <v>180</v>
      </c>
      <c r="B155">
        <v>1661.5109863</v>
      </c>
      <c r="C155">
        <v>1823.0200195</v>
      </c>
      <c r="D155">
        <v>2021.7258300999999</v>
      </c>
      <c r="E155">
        <v>1810.074707</v>
      </c>
      <c r="F155">
        <v>1823.0200195</v>
      </c>
      <c r="G155">
        <v>1831.7700195</v>
      </c>
      <c r="H155">
        <v>1858.2399902</v>
      </c>
      <c r="I155">
        <v>1883.6099853999999</v>
      </c>
      <c r="J155">
        <v>1849.1600341999999</v>
      </c>
      <c r="L155" t="str">
        <f t="shared" si="17"/>
        <v>07APR2025:10:00:00</v>
      </c>
      <c r="M155">
        <v>10</v>
      </c>
      <c r="N155">
        <f t="shared" si="18"/>
        <v>161.50903319999998</v>
      </c>
      <c r="O155" t="str">
        <f t="shared" si="19"/>
        <v/>
      </c>
      <c r="P155">
        <f t="shared" si="20"/>
        <v>161.50903319999998</v>
      </c>
      <c r="Q155" t="str">
        <f t="shared" si="21"/>
        <v/>
      </c>
      <c r="R155">
        <f t="shared" si="22"/>
        <v>1</v>
      </c>
      <c r="S155">
        <f t="shared" si="23"/>
        <v>9.7206118124841652</v>
      </c>
    </row>
    <row r="156" spans="1:19" x14ac:dyDescent="0.25">
      <c r="A156" t="s">
        <v>181</v>
      </c>
      <c r="B156">
        <v>1591.4987793</v>
      </c>
      <c r="C156">
        <v>1766.1700439000001</v>
      </c>
      <c r="D156">
        <v>1768.0273437999999</v>
      </c>
      <c r="E156">
        <v>1673.9984131000001</v>
      </c>
      <c r="F156">
        <v>1766.1700439000001</v>
      </c>
      <c r="G156">
        <v>1764.0799560999999</v>
      </c>
      <c r="H156">
        <v>1802.9899902</v>
      </c>
      <c r="I156">
        <v>1818.9599608999999</v>
      </c>
      <c r="J156">
        <v>1788.0500488</v>
      </c>
      <c r="L156" t="str">
        <f t="shared" si="17"/>
        <v>07APR2025:11:00:00</v>
      </c>
      <c r="M156">
        <v>11</v>
      </c>
      <c r="N156">
        <f t="shared" si="18"/>
        <v>174.67126460000009</v>
      </c>
      <c r="O156" t="str">
        <f t="shared" si="19"/>
        <v/>
      </c>
      <c r="P156">
        <f t="shared" si="20"/>
        <v>174.67126460000009</v>
      </c>
      <c r="Q156" t="str">
        <f t="shared" si="21"/>
        <v/>
      </c>
      <c r="R156">
        <f t="shared" si="22"/>
        <v>1</v>
      </c>
      <c r="S156">
        <f t="shared" si="23"/>
        <v>10.975268524982909</v>
      </c>
    </row>
    <row r="157" spans="1:19" x14ac:dyDescent="0.25">
      <c r="A157" t="s">
        <v>182</v>
      </c>
      <c r="B157">
        <v>1489.1682129000001</v>
      </c>
      <c r="C157">
        <v>1707.5</v>
      </c>
      <c r="D157">
        <v>1705.4661865</v>
      </c>
      <c r="E157">
        <v>1605.9123535000001</v>
      </c>
      <c r="F157">
        <v>1707.5</v>
      </c>
      <c r="G157">
        <v>1705.8900146000001</v>
      </c>
      <c r="H157">
        <v>1750.4300536999999</v>
      </c>
      <c r="I157">
        <v>1757.7199707</v>
      </c>
      <c r="J157">
        <v>1730.3850098</v>
      </c>
      <c r="L157" t="str">
        <f t="shared" si="17"/>
        <v>07APR2025:12:00:00</v>
      </c>
      <c r="M157">
        <v>12</v>
      </c>
      <c r="N157">
        <f t="shared" si="18"/>
        <v>218.33178709999993</v>
      </c>
      <c r="O157" t="str">
        <f t="shared" si="19"/>
        <v/>
      </c>
      <c r="P157">
        <f t="shared" si="20"/>
        <v>218.33178709999993</v>
      </c>
      <c r="Q157" t="str">
        <f t="shared" si="21"/>
        <v/>
      </c>
      <c r="R157">
        <f t="shared" si="22"/>
        <v>1</v>
      </c>
      <c r="S157">
        <f t="shared" si="23"/>
        <v>14.661324705207177</v>
      </c>
    </row>
    <row r="158" spans="1:19" x14ac:dyDescent="0.25">
      <c r="A158" t="s">
        <v>183</v>
      </c>
      <c r="B158">
        <v>1398.7608643000001</v>
      </c>
      <c r="C158">
        <v>1651.9499512</v>
      </c>
      <c r="D158">
        <v>1658.1665039</v>
      </c>
      <c r="E158">
        <v>1613.2216797000001</v>
      </c>
      <c r="F158">
        <v>1651.9499512</v>
      </c>
      <c r="G158">
        <v>1641.7800293</v>
      </c>
      <c r="H158">
        <v>1688.5899658000001</v>
      </c>
      <c r="I158">
        <v>1686.8900146000001</v>
      </c>
      <c r="J158">
        <v>1667.3024902</v>
      </c>
      <c r="L158" t="str">
        <f t="shared" si="17"/>
        <v>07APR2025:13:00:00</v>
      </c>
      <c r="M158">
        <v>13</v>
      </c>
      <c r="N158">
        <f t="shared" si="18"/>
        <v>253.18908689999989</v>
      </c>
      <c r="O158" t="str">
        <f t="shared" si="19"/>
        <v/>
      </c>
      <c r="P158">
        <f t="shared" si="20"/>
        <v>253.18908689999989</v>
      </c>
      <c r="Q158" t="str">
        <f t="shared" si="21"/>
        <v/>
      </c>
      <c r="R158">
        <f t="shared" si="22"/>
        <v>1</v>
      </c>
      <c r="S158">
        <f t="shared" si="23"/>
        <v>18.100955879024148</v>
      </c>
    </row>
    <row r="159" spans="1:19" x14ac:dyDescent="0.25">
      <c r="A159" t="s">
        <v>184</v>
      </c>
      <c r="B159">
        <v>1436.1542969</v>
      </c>
      <c r="C159">
        <v>1613.0699463000001</v>
      </c>
      <c r="D159">
        <v>1613.7728271000001</v>
      </c>
      <c r="E159">
        <v>1525.2360839999999</v>
      </c>
      <c r="F159">
        <v>1613.0699463000001</v>
      </c>
      <c r="G159">
        <v>1595.3399658000001</v>
      </c>
      <c r="H159">
        <v>1645.1500243999999</v>
      </c>
      <c r="I159">
        <v>1630.2800293</v>
      </c>
      <c r="J159">
        <v>1620.9599608999999</v>
      </c>
      <c r="L159" t="str">
        <f t="shared" si="17"/>
        <v>07APR2025:14:00:00</v>
      </c>
      <c r="M159">
        <v>14</v>
      </c>
      <c r="N159">
        <f t="shared" si="18"/>
        <v>176.91564940000012</v>
      </c>
      <c r="O159" t="str">
        <f t="shared" si="19"/>
        <v/>
      </c>
      <c r="P159">
        <f t="shared" si="20"/>
        <v>176.91564940000012</v>
      </c>
      <c r="Q159" t="str">
        <f t="shared" si="21"/>
        <v/>
      </c>
      <c r="R159">
        <f t="shared" si="22"/>
        <v>1</v>
      </c>
      <c r="S159">
        <f t="shared" si="23"/>
        <v>12.318707661278463</v>
      </c>
    </row>
    <row r="160" spans="1:19" x14ac:dyDescent="0.25">
      <c r="A160" t="s">
        <v>185</v>
      </c>
      <c r="B160">
        <v>1324.3865966999999</v>
      </c>
      <c r="C160">
        <v>1601.0100098</v>
      </c>
      <c r="D160">
        <v>1577.2833252</v>
      </c>
      <c r="E160">
        <v>1501.0321045000001</v>
      </c>
      <c r="F160">
        <v>1601.0100098</v>
      </c>
      <c r="G160">
        <v>1582.2399902</v>
      </c>
      <c r="H160">
        <v>1630.7600098</v>
      </c>
      <c r="I160">
        <v>1615.2800293</v>
      </c>
      <c r="J160">
        <v>1607.3225098</v>
      </c>
      <c r="L160" t="str">
        <f t="shared" si="17"/>
        <v>07APR2025:15:00:00</v>
      </c>
      <c r="M160">
        <v>15</v>
      </c>
      <c r="N160">
        <f t="shared" si="18"/>
        <v>276.62341310000011</v>
      </c>
      <c r="O160" t="str">
        <f t="shared" si="19"/>
        <v/>
      </c>
      <c r="P160">
        <f t="shared" si="20"/>
        <v>276.62341310000011</v>
      </c>
      <c r="Q160" t="str">
        <f t="shared" si="21"/>
        <v/>
      </c>
      <c r="R160">
        <f t="shared" si="22"/>
        <v>1</v>
      </c>
      <c r="S160">
        <f t="shared" si="23"/>
        <v>20.886908232782488</v>
      </c>
    </row>
    <row r="161" spans="1:19" x14ac:dyDescent="0.25">
      <c r="A161" t="s">
        <v>186</v>
      </c>
      <c r="B161">
        <v>1256.8808594</v>
      </c>
      <c r="C161">
        <v>1618.1999512</v>
      </c>
      <c r="D161">
        <v>1562.4423827999999</v>
      </c>
      <c r="E161">
        <v>1569.2581786999999</v>
      </c>
      <c r="F161">
        <v>1618.1999512</v>
      </c>
      <c r="G161">
        <v>1584.2700195</v>
      </c>
      <c r="H161">
        <v>1637.2399902</v>
      </c>
      <c r="I161">
        <v>1624.0799560999999</v>
      </c>
      <c r="J161">
        <v>1615.9475098</v>
      </c>
      <c r="L161" t="str">
        <f t="shared" si="17"/>
        <v>07APR2025:16:00:00</v>
      </c>
      <c r="M161">
        <v>16</v>
      </c>
      <c r="N161">
        <f t="shared" si="18"/>
        <v>361.31909180000002</v>
      </c>
      <c r="O161" t="str">
        <f t="shared" si="19"/>
        <v/>
      </c>
      <c r="P161">
        <f t="shared" si="20"/>
        <v>361.31909180000002</v>
      </c>
      <c r="Q161" t="str">
        <f t="shared" si="21"/>
        <v/>
      </c>
      <c r="R161">
        <f t="shared" si="22"/>
        <v>1</v>
      </c>
      <c r="S161">
        <f t="shared" si="23"/>
        <v>28.747282536586937</v>
      </c>
    </row>
    <row r="162" spans="1:19" x14ac:dyDescent="0.25">
      <c r="A162" t="s">
        <v>187</v>
      </c>
      <c r="B162">
        <v>1305.3779297000001</v>
      </c>
      <c r="C162">
        <v>1635.0100098</v>
      </c>
      <c r="D162">
        <v>1548.3140868999999</v>
      </c>
      <c r="E162">
        <v>1580.4371338000001</v>
      </c>
      <c r="F162">
        <v>1635.0100098</v>
      </c>
      <c r="G162">
        <v>1590.6600341999999</v>
      </c>
      <c r="H162">
        <v>1645.2299805</v>
      </c>
      <c r="I162">
        <v>1635.25</v>
      </c>
      <c r="J162">
        <v>1626.5374756000001</v>
      </c>
      <c r="L162" t="str">
        <f t="shared" si="17"/>
        <v>07APR2025:17:00:00</v>
      </c>
      <c r="M162">
        <v>17</v>
      </c>
      <c r="N162">
        <f t="shared" si="18"/>
        <v>329.63208009999994</v>
      </c>
      <c r="O162" t="str">
        <f t="shared" si="19"/>
        <v/>
      </c>
      <c r="P162">
        <f t="shared" si="20"/>
        <v>329.63208009999994</v>
      </c>
      <c r="Q162" t="str">
        <f t="shared" si="21"/>
        <v/>
      </c>
      <c r="R162">
        <f t="shared" si="22"/>
        <v>1</v>
      </c>
      <c r="S162">
        <f t="shared" si="23"/>
        <v>25.251850257323984</v>
      </c>
    </row>
    <row r="163" spans="1:19" x14ac:dyDescent="0.25">
      <c r="A163" t="s">
        <v>188</v>
      </c>
      <c r="B163">
        <v>1309.7612305</v>
      </c>
      <c r="C163">
        <v>1661.9899902</v>
      </c>
      <c r="D163">
        <v>1560.3673096</v>
      </c>
      <c r="E163">
        <v>1576.9151611</v>
      </c>
      <c r="F163">
        <v>1661.9899902</v>
      </c>
      <c r="G163">
        <v>1603.1500243999999</v>
      </c>
      <c r="H163">
        <v>1661.8800048999999</v>
      </c>
      <c r="I163">
        <v>1657.9499512</v>
      </c>
      <c r="J163">
        <v>1646.2424315999999</v>
      </c>
      <c r="L163" t="str">
        <f t="shared" si="17"/>
        <v>07APR2025:18:00:00</v>
      </c>
      <c r="M163">
        <v>18</v>
      </c>
      <c r="N163">
        <f t="shared" si="18"/>
        <v>352.22875969999996</v>
      </c>
      <c r="O163" t="str">
        <f t="shared" si="19"/>
        <v/>
      </c>
      <c r="P163">
        <f t="shared" si="20"/>
        <v>352.22875969999996</v>
      </c>
      <c r="Q163" t="str">
        <f t="shared" si="21"/>
        <v/>
      </c>
      <c r="R163">
        <f t="shared" si="22"/>
        <v>1</v>
      </c>
      <c r="S163">
        <f t="shared" si="23"/>
        <v>26.89259320689596</v>
      </c>
    </row>
    <row r="164" spans="1:19" x14ac:dyDescent="0.25">
      <c r="A164" t="s">
        <v>189</v>
      </c>
      <c r="B164">
        <v>1384.0070800999999</v>
      </c>
      <c r="C164">
        <v>1678.1700439000001</v>
      </c>
      <c r="D164">
        <v>1552.581543</v>
      </c>
      <c r="E164">
        <v>1586.0396728999999</v>
      </c>
      <c r="F164">
        <v>1678.1700439000001</v>
      </c>
      <c r="G164">
        <v>1618.6199951000001</v>
      </c>
      <c r="H164">
        <v>1678.4000243999999</v>
      </c>
      <c r="I164">
        <v>1683.5300293</v>
      </c>
      <c r="J164">
        <v>1664.6799315999999</v>
      </c>
      <c r="L164" t="str">
        <f t="shared" si="17"/>
        <v>07APR2025:19:00:00</v>
      </c>
      <c r="M164">
        <v>19</v>
      </c>
      <c r="N164">
        <f t="shared" si="18"/>
        <v>294.16296380000017</v>
      </c>
      <c r="O164" t="str">
        <f t="shared" si="19"/>
        <v/>
      </c>
      <c r="P164">
        <f t="shared" si="20"/>
        <v>294.16296380000017</v>
      </c>
      <c r="Q164" t="str">
        <f t="shared" si="21"/>
        <v/>
      </c>
      <c r="R164">
        <f t="shared" si="22"/>
        <v>1</v>
      </c>
      <c r="S164">
        <f t="shared" si="23"/>
        <v>21.254440676614582</v>
      </c>
    </row>
    <row r="165" spans="1:19" x14ac:dyDescent="0.25">
      <c r="A165" t="s">
        <v>190</v>
      </c>
      <c r="B165">
        <v>1462.0749512</v>
      </c>
      <c r="C165">
        <v>1670.8399658000001</v>
      </c>
      <c r="D165">
        <v>1555.3586425999999</v>
      </c>
      <c r="E165">
        <v>1634.1513672000001</v>
      </c>
      <c r="F165">
        <v>1670.8399658000001</v>
      </c>
      <c r="G165">
        <v>1615.0100098</v>
      </c>
      <c r="H165">
        <v>1675.4699707</v>
      </c>
      <c r="I165">
        <v>1682.2800293</v>
      </c>
      <c r="J165">
        <v>1660.9001464999999</v>
      </c>
      <c r="L165" t="str">
        <f t="shared" si="17"/>
        <v>07APR2025:20:00:00</v>
      </c>
      <c r="M165">
        <v>20</v>
      </c>
      <c r="N165">
        <f t="shared" si="18"/>
        <v>208.76501460000009</v>
      </c>
      <c r="O165" t="str">
        <f t="shared" si="19"/>
        <v/>
      </c>
      <c r="P165">
        <f t="shared" si="20"/>
        <v>208.76501460000009</v>
      </c>
      <c r="Q165" t="str">
        <f t="shared" si="21"/>
        <v/>
      </c>
      <c r="R165">
        <f t="shared" si="22"/>
        <v>1</v>
      </c>
      <c r="S165">
        <f t="shared" si="23"/>
        <v>14.278680749482502</v>
      </c>
    </row>
    <row r="166" spans="1:19" x14ac:dyDescent="0.25">
      <c r="A166" t="s">
        <v>191</v>
      </c>
      <c r="B166">
        <v>1523.0419922000001</v>
      </c>
      <c r="C166">
        <v>1694.2800293</v>
      </c>
      <c r="D166">
        <v>1588.0954589999999</v>
      </c>
      <c r="E166">
        <v>1658.9542236</v>
      </c>
      <c r="F166">
        <v>1694.2800293</v>
      </c>
      <c r="G166">
        <v>1634.9799805</v>
      </c>
      <c r="H166">
        <v>1696.8599853999999</v>
      </c>
      <c r="I166">
        <v>1711.5300293</v>
      </c>
      <c r="J166">
        <v>1684.4125977000001</v>
      </c>
      <c r="L166" t="str">
        <f t="shared" si="17"/>
        <v>07APR2025:21:00:00</v>
      </c>
      <c r="M166">
        <v>21</v>
      </c>
      <c r="N166">
        <f t="shared" si="18"/>
        <v>171.23803709999993</v>
      </c>
      <c r="O166" t="str">
        <f t="shared" si="19"/>
        <v/>
      </c>
      <c r="P166">
        <f t="shared" si="20"/>
        <v>171.23803709999993</v>
      </c>
      <c r="Q166" t="str">
        <f t="shared" si="21"/>
        <v/>
      </c>
      <c r="R166">
        <f t="shared" si="22"/>
        <v>1</v>
      </c>
      <c r="S166">
        <f t="shared" si="23"/>
        <v>11.243159281028779</v>
      </c>
    </row>
    <row r="167" spans="1:19" x14ac:dyDescent="0.25">
      <c r="A167" t="s">
        <v>192</v>
      </c>
      <c r="B167">
        <v>1557.9553223</v>
      </c>
      <c r="C167">
        <v>1641.4899902</v>
      </c>
      <c r="D167">
        <v>1625.2969971</v>
      </c>
      <c r="E167">
        <v>1629.1346435999999</v>
      </c>
      <c r="F167">
        <v>1641.4899902</v>
      </c>
      <c r="G167">
        <v>1595.4599608999999</v>
      </c>
      <c r="H167">
        <v>1659.1400146000001</v>
      </c>
      <c r="I167">
        <v>1656.6099853999999</v>
      </c>
      <c r="J167">
        <v>1638.1749268000001</v>
      </c>
      <c r="L167" t="str">
        <f t="shared" si="17"/>
        <v>07APR2025:22:00:00</v>
      </c>
      <c r="M167">
        <v>22</v>
      </c>
      <c r="N167">
        <f t="shared" si="18"/>
        <v>83.534667899999931</v>
      </c>
      <c r="O167" t="str">
        <f t="shared" si="19"/>
        <v/>
      </c>
      <c r="P167">
        <f t="shared" si="20"/>
        <v>83.534667899999931</v>
      </c>
      <c r="Q167" t="str">
        <f t="shared" si="21"/>
        <v/>
      </c>
      <c r="R167">
        <f t="shared" si="22"/>
        <v>1</v>
      </c>
      <c r="S167">
        <f t="shared" si="23"/>
        <v>5.3618140844166318</v>
      </c>
    </row>
    <row r="168" spans="1:19" x14ac:dyDescent="0.25">
      <c r="A168" t="s">
        <v>193</v>
      </c>
      <c r="B168">
        <v>1560.546875</v>
      </c>
      <c r="C168">
        <v>1550.0999756000001</v>
      </c>
      <c r="D168">
        <v>1598.0756836</v>
      </c>
      <c r="E168">
        <v>1631.2475586</v>
      </c>
      <c r="F168">
        <v>1550.0999756000001</v>
      </c>
      <c r="G168">
        <v>1528.5899658000001</v>
      </c>
      <c r="H168">
        <v>1595.8800048999999</v>
      </c>
      <c r="I168">
        <v>1580.4100341999999</v>
      </c>
      <c r="J168">
        <v>1563.7449951000001</v>
      </c>
      <c r="L168" t="str">
        <f t="shared" si="17"/>
        <v>07APR2025:23:00:00</v>
      </c>
      <c r="M168">
        <v>23</v>
      </c>
      <c r="N168">
        <f t="shared" si="18"/>
        <v>-10.446899399999893</v>
      </c>
      <c r="O168">
        <f t="shared" si="19"/>
        <v>-10.446899399999893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0.66943835954942998</v>
      </c>
    </row>
    <row r="169" spans="1:19" x14ac:dyDescent="0.25">
      <c r="A169" t="s">
        <v>194</v>
      </c>
      <c r="B169">
        <v>1439.4854736</v>
      </c>
      <c r="C169">
        <v>1468.5699463000001</v>
      </c>
      <c r="D169">
        <v>1529.3708495999999</v>
      </c>
      <c r="E169">
        <v>1599.7137451000001</v>
      </c>
      <c r="F169">
        <v>1468.5699463000001</v>
      </c>
      <c r="G169">
        <v>1466.9899902</v>
      </c>
      <c r="H169">
        <v>1539.4399414</v>
      </c>
      <c r="I169">
        <v>1512.8000488</v>
      </c>
      <c r="J169">
        <v>1496.9499512</v>
      </c>
      <c r="L169" t="str">
        <f t="shared" si="17"/>
        <v>08APR2025:00:00:00</v>
      </c>
      <c r="M169">
        <v>24</v>
      </c>
      <c r="N169">
        <f t="shared" si="18"/>
        <v>29.084472700000106</v>
      </c>
      <c r="O169" t="str">
        <f t="shared" si="19"/>
        <v/>
      </c>
      <c r="P169">
        <f t="shared" si="20"/>
        <v>29.084472700000106</v>
      </c>
      <c r="Q169" t="str">
        <f t="shared" si="21"/>
        <v/>
      </c>
      <c r="R169">
        <f t="shared" si="22"/>
        <v>1</v>
      </c>
      <c r="S169">
        <f t="shared" si="23"/>
        <v>2.0204769852427154</v>
      </c>
    </row>
    <row r="170" spans="1:19" x14ac:dyDescent="0.25">
      <c r="A170" t="s">
        <v>195</v>
      </c>
      <c r="B170">
        <v>1389.8024902</v>
      </c>
      <c r="C170">
        <v>1436.0100098</v>
      </c>
      <c r="D170">
        <v>1409.7248535000001</v>
      </c>
      <c r="E170">
        <v>1529.3724365</v>
      </c>
      <c r="F170">
        <v>1371.3100586</v>
      </c>
      <c r="G170">
        <v>1387.7800293</v>
      </c>
      <c r="H170">
        <v>1489.1500243999999</v>
      </c>
      <c r="I170">
        <v>1436.4799805</v>
      </c>
      <c r="J170">
        <v>1421.1800536999999</v>
      </c>
      <c r="L170" t="str">
        <f t="shared" si="17"/>
        <v>08APR2025:01:00:00</v>
      </c>
      <c r="M170">
        <v>1</v>
      </c>
      <c r="N170">
        <f t="shared" si="18"/>
        <v>46.207519600000069</v>
      </c>
      <c r="O170" t="str">
        <f t="shared" si="19"/>
        <v/>
      </c>
      <c r="P170">
        <f t="shared" si="20"/>
        <v>46.207519600000069</v>
      </c>
      <c r="Q170" t="str">
        <f t="shared" si="21"/>
        <v/>
      </c>
      <c r="R170">
        <f t="shared" si="22"/>
        <v>1</v>
      </c>
      <c r="S170">
        <f t="shared" si="23"/>
        <v>3.3247544112077794</v>
      </c>
    </row>
    <row r="171" spans="1:19" x14ac:dyDescent="0.25">
      <c r="A171" t="s">
        <v>196</v>
      </c>
      <c r="B171">
        <v>1579.4934082</v>
      </c>
      <c r="C171">
        <v>1423.6199951000001</v>
      </c>
      <c r="D171">
        <v>1369.4575195</v>
      </c>
      <c r="E171">
        <v>1516.2915039</v>
      </c>
      <c r="F171">
        <v>1345.1199951000001</v>
      </c>
      <c r="G171">
        <v>1343.8800048999999</v>
      </c>
      <c r="H171">
        <v>1473.9300536999999</v>
      </c>
      <c r="I171">
        <v>1426.0899658000001</v>
      </c>
      <c r="J171">
        <v>1397.2550048999999</v>
      </c>
      <c r="L171" t="str">
        <f t="shared" si="17"/>
        <v>08APR2025:02:00:00</v>
      </c>
      <c r="M171">
        <v>2</v>
      </c>
      <c r="N171">
        <f t="shared" si="18"/>
        <v>-155.87341309999988</v>
      </c>
      <c r="O171">
        <f t="shared" si="19"/>
        <v>-155.87341309999988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9.868570029528275</v>
      </c>
    </row>
    <row r="172" spans="1:19" x14ac:dyDescent="0.25">
      <c r="A172" t="s">
        <v>197</v>
      </c>
      <c r="B172">
        <v>1426.7531738</v>
      </c>
      <c r="C172">
        <v>1452.5200195</v>
      </c>
      <c r="D172">
        <v>1352.7342529</v>
      </c>
      <c r="E172">
        <v>1512.3566894999999</v>
      </c>
      <c r="F172">
        <v>1347.7299805</v>
      </c>
      <c r="G172">
        <v>1337.9899902</v>
      </c>
      <c r="H172">
        <v>1487.5300293</v>
      </c>
      <c r="I172">
        <v>1440.8399658000001</v>
      </c>
      <c r="J172">
        <v>1403.5224608999999</v>
      </c>
      <c r="L172" t="str">
        <f t="shared" si="17"/>
        <v>08APR2025:03:00:00</v>
      </c>
      <c r="M172">
        <v>3</v>
      </c>
      <c r="N172">
        <f t="shared" si="18"/>
        <v>25.766845699999976</v>
      </c>
      <c r="O172" t="str">
        <f t="shared" si="19"/>
        <v/>
      </c>
      <c r="P172">
        <f t="shared" si="20"/>
        <v>25.766845699999976</v>
      </c>
      <c r="Q172" t="str">
        <f t="shared" si="21"/>
        <v/>
      </c>
      <c r="R172">
        <f t="shared" si="22"/>
        <v>1</v>
      </c>
      <c r="S172">
        <f t="shared" si="23"/>
        <v>1.8059778084370977</v>
      </c>
    </row>
    <row r="173" spans="1:19" x14ac:dyDescent="0.25">
      <c r="A173" t="s">
        <v>198</v>
      </c>
      <c r="B173">
        <v>1462.8514404</v>
      </c>
      <c r="C173">
        <v>1461.1500243999999</v>
      </c>
      <c r="D173">
        <v>1348.6066894999999</v>
      </c>
      <c r="E173">
        <v>1521.9749756000001</v>
      </c>
      <c r="F173">
        <v>1354.7600098</v>
      </c>
      <c r="G173">
        <v>1345.0100098</v>
      </c>
      <c r="H173">
        <v>1495.6999512</v>
      </c>
      <c r="I173">
        <v>1455.0400391000001</v>
      </c>
      <c r="J173">
        <v>1412.6274414</v>
      </c>
      <c r="L173" t="str">
        <f t="shared" si="17"/>
        <v>08APR2025:04:00:00</v>
      </c>
      <c r="M173">
        <v>4</v>
      </c>
      <c r="N173">
        <f t="shared" si="18"/>
        <v>-1.7014160000001084</v>
      </c>
      <c r="O173">
        <f t="shared" si="19"/>
        <v>-1.7014160000001084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0.11630818776340512</v>
      </c>
    </row>
    <row r="174" spans="1:19" x14ac:dyDescent="0.25">
      <c r="A174" t="s">
        <v>199</v>
      </c>
      <c r="B174">
        <v>1504.0714111</v>
      </c>
      <c r="C174">
        <v>1488.8199463000001</v>
      </c>
      <c r="D174">
        <v>1387.1932373</v>
      </c>
      <c r="E174">
        <v>1587.7258300999999</v>
      </c>
      <c r="F174">
        <v>1398.8100586</v>
      </c>
      <c r="G174">
        <v>1399.3399658000001</v>
      </c>
      <c r="H174">
        <v>1539.8699951000001</v>
      </c>
      <c r="I174">
        <v>1503.1899414</v>
      </c>
      <c r="J174">
        <v>1460.3024902</v>
      </c>
      <c r="L174" t="str">
        <f t="shared" si="17"/>
        <v>08APR2025:05:00:00</v>
      </c>
      <c r="M174">
        <v>5</v>
      </c>
      <c r="N174">
        <f t="shared" si="18"/>
        <v>-15.251464799999894</v>
      </c>
      <c r="O174">
        <f t="shared" si="19"/>
        <v>-15.251464799999894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1.0140120134884927</v>
      </c>
    </row>
    <row r="175" spans="1:19" x14ac:dyDescent="0.25">
      <c r="A175" t="s">
        <v>200</v>
      </c>
      <c r="B175">
        <v>1599.7371826000001</v>
      </c>
      <c r="C175">
        <v>1570.25</v>
      </c>
      <c r="D175">
        <v>1472.6318358999999</v>
      </c>
      <c r="E175">
        <v>1683.0181885</v>
      </c>
      <c r="F175">
        <v>1510.5100098</v>
      </c>
      <c r="G175">
        <v>1527.5600586</v>
      </c>
      <c r="H175">
        <v>1643.5500488</v>
      </c>
      <c r="I175">
        <v>1603.1400146000001</v>
      </c>
      <c r="J175">
        <v>1571.1900635</v>
      </c>
      <c r="L175" t="str">
        <f t="shared" si="17"/>
        <v>08APR2025:06:00:00</v>
      </c>
      <c r="M175">
        <v>6</v>
      </c>
      <c r="N175">
        <f t="shared" si="18"/>
        <v>-29.487182600000096</v>
      </c>
      <c r="O175">
        <f t="shared" si="19"/>
        <v>-29.487182600000096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1.8432516866348978</v>
      </c>
    </row>
    <row r="176" spans="1:19" x14ac:dyDescent="0.25">
      <c r="A176" t="s">
        <v>201</v>
      </c>
      <c r="B176">
        <v>1758.3426514</v>
      </c>
      <c r="C176">
        <v>1729.6800536999999</v>
      </c>
      <c r="D176">
        <v>1598.027832</v>
      </c>
      <c r="E176">
        <v>1831.4863281</v>
      </c>
      <c r="F176">
        <v>1692.4499512</v>
      </c>
      <c r="G176">
        <v>1745.2600098</v>
      </c>
      <c r="H176">
        <v>1813.9100341999999</v>
      </c>
      <c r="I176">
        <v>1769.0899658000001</v>
      </c>
      <c r="J176">
        <v>1755.1774902</v>
      </c>
      <c r="L176" t="str">
        <f t="shared" si="17"/>
        <v>08APR2025:07:00:00</v>
      </c>
      <c r="M176">
        <v>7</v>
      </c>
      <c r="N176">
        <f t="shared" si="18"/>
        <v>-28.662597700000106</v>
      </c>
      <c r="O176">
        <f t="shared" si="19"/>
        <v>-28.662597700000106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1.6300917046617063</v>
      </c>
    </row>
    <row r="177" spans="1:19" x14ac:dyDescent="0.25">
      <c r="A177" t="s">
        <v>202</v>
      </c>
      <c r="B177">
        <v>1761.2203368999999</v>
      </c>
      <c r="C177">
        <v>1797.2900391000001</v>
      </c>
      <c r="D177">
        <v>1663.5915527</v>
      </c>
      <c r="E177">
        <v>1884.9534911999999</v>
      </c>
      <c r="F177">
        <v>1761.3199463000001</v>
      </c>
      <c r="G177">
        <v>1828.9799805</v>
      </c>
      <c r="H177">
        <v>1877.0200195</v>
      </c>
      <c r="I177">
        <v>1832.0799560999999</v>
      </c>
      <c r="J177">
        <v>1824.8499756000001</v>
      </c>
      <c r="L177" t="str">
        <f t="shared" si="17"/>
        <v>08APR2025:08:00:00</v>
      </c>
      <c r="M177">
        <v>8</v>
      </c>
      <c r="N177">
        <f t="shared" si="18"/>
        <v>36.069702200000165</v>
      </c>
      <c r="O177" t="str">
        <f t="shared" si="19"/>
        <v/>
      </c>
      <c r="P177">
        <f t="shared" si="20"/>
        <v>36.069702200000165</v>
      </c>
      <c r="Q177" t="str">
        <f t="shared" si="21"/>
        <v/>
      </c>
      <c r="R177">
        <f t="shared" si="22"/>
        <v>1</v>
      </c>
      <c r="S177">
        <f t="shared" si="23"/>
        <v>2.0479948728895558</v>
      </c>
    </row>
    <row r="178" spans="1:19" x14ac:dyDescent="0.25">
      <c r="A178" t="s">
        <v>203</v>
      </c>
      <c r="B178">
        <v>1770.4569091999999</v>
      </c>
      <c r="C178">
        <v>1668.7099608999999</v>
      </c>
      <c r="D178">
        <v>1667.5927733999999</v>
      </c>
      <c r="E178">
        <v>1883.5814209</v>
      </c>
      <c r="F178">
        <v>1731.6899414</v>
      </c>
      <c r="G178">
        <v>1790.7099608999999</v>
      </c>
      <c r="H178">
        <v>1836.6400146000001</v>
      </c>
      <c r="I178">
        <v>1791.5300293</v>
      </c>
      <c r="J178">
        <v>1787.6425781</v>
      </c>
      <c r="L178" t="str">
        <f t="shared" si="17"/>
        <v>08APR2025:09:00:00</v>
      </c>
      <c r="M178">
        <v>9</v>
      </c>
      <c r="N178">
        <f t="shared" si="18"/>
        <v>-101.74694829999999</v>
      </c>
      <c r="O178">
        <f t="shared" si="19"/>
        <v>-101.74694829999999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5.7469316407127611</v>
      </c>
    </row>
    <row r="179" spans="1:19" x14ac:dyDescent="0.25">
      <c r="A179" t="s">
        <v>204</v>
      </c>
      <c r="B179">
        <v>1504.1549072</v>
      </c>
      <c r="C179">
        <v>1598.0799560999999</v>
      </c>
      <c r="D179">
        <v>1646.4862060999999</v>
      </c>
      <c r="E179">
        <v>1820.8825684000001</v>
      </c>
      <c r="F179">
        <v>1676.5699463000001</v>
      </c>
      <c r="G179">
        <v>1711.6600341999999</v>
      </c>
      <c r="H179">
        <v>1761.7600098</v>
      </c>
      <c r="I179">
        <v>1711.0300293</v>
      </c>
      <c r="J179">
        <v>1715.2551269999999</v>
      </c>
      <c r="L179" t="str">
        <f t="shared" si="17"/>
        <v>08APR2025:10:00:00</v>
      </c>
      <c r="M179">
        <v>10</v>
      </c>
      <c r="N179">
        <f t="shared" si="18"/>
        <v>93.925048899999865</v>
      </c>
      <c r="O179" t="str">
        <f t="shared" si="19"/>
        <v/>
      </c>
      <c r="P179">
        <f t="shared" si="20"/>
        <v>93.925048899999865</v>
      </c>
      <c r="Q179" t="str">
        <f t="shared" si="21"/>
        <v/>
      </c>
      <c r="R179">
        <f t="shared" si="22"/>
        <v>1</v>
      </c>
      <c r="S179">
        <f t="shared" si="23"/>
        <v>6.2443733986709073</v>
      </c>
    </row>
    <row r="180" spans="1:19" x14ac:dyDescent="0.25">
      <c r="A180" t="s">
        <v>205</v>
      </c>
      <c r="B180">
        <v>1438.8933105000001</v>
      </c>
      <c r="C180">
        <v>1539.7199707</v>
      </c>
      <c r="D180">
        <v>1581.0144043</v>
      </c>
      <c r="E180">
        <v>1661.0743408000001</v>
      </c>
      <c r="F180">
        <v>1616.25</v>
      </c>
      <c r="G180">
        <v>1626.0999756000001</v>
      </c>
      <c r="H180">
        <v>1682.5100098</v>
      </c>
      <c r="I180">
        <v>1631.0600586</v>
      </c>
      <c r="J180">
        <v>1638.9801024999999</v>
      </c>
      <c r="L180" t="str">
        <f t="shared" si="17"/>
        <v>08APR2025:11:00:00</v>
      </c>
      <c r="M180">
        <v>11</v>
      </c>
      <c r="N180">
        <f t="shared" si="18"/>
        <v>100.82666019999988</v>
      </c>
      <c r="O180" t="str">
        <f t="shared" si="19"/>
        <v/>
      </c>
      <c r="P180">
        <f t="shared" si="20"/>
        <v>100.82666019999988</v>
      </c>
      <c r="Q180" t="str">
        <f t="shared" si="21"/>
        <v/>
      </c>
      <c r="R180">
        <f t="shared" si="22"/>
        <v>1</v>
      </c>
      <c r="S180">
        <f t="shared" si="23"/>
        <v>7.0072367050593689</v>
      </c>
    </row>
    <row r="181" spans="1:19" x14ac:dyDescent="0.25">
      <c r="A181" t="s">
        <v>206</v>
      </c>
      <c r="B181">
        <v>1435.8050536999999</v>
      </c>
      <c r="C181">
        <v>1463.9300536999999</v>
      </c>
      <c r="D181">
        <v>1556.0449219</v>
      </c>
      <c r="E181">
        <v>1573.2200928</v>
      </c>
      <c r="F181">
        <v>1557.6700439000001</v>
      </c>
      <c r="G181">
        <v>1560.0300293</v>
      </c>
      <c r="H181">
        <v>1619.5799560999999</v>
      </c>
      <c r="I181">
        <v>1561.25</v>
      </c>
      <c r="J181">
        <v>1574.6325684000001</v>
      </c>
      <c r="L181" t="str">
        <f t="shared" si="17"/>
        <v>08APR2025:12:00:00</v>
      </c>
      <c r="M181">
        <v>12</v>
      </c>
      <c r="N181">
        <f t="shared" si="18"/>
        <v>28.125</v>
      </c>
      <c r="O181" t="str">
        <f t="shared" si="19"/>
        <v/>
      </c>
      <c r="P181">
        <f t="shared" si="20"/>
        <v>28.125</v>
      </c>
      <c r="Q181" t="str">
        <f t="shared" si="21"/>
        <v/>
      </c>
      <c r="R181">
        <f t="shared" si="22"/>
        <v>1</v>
      </c>
      <c r="S181">
        <f t="shared" si="23"/>
        <v>1.9588313836563842</v>
      </c>
    </row>
    <row r="182" spans="1:19" x14ac:dyDescent="0.25">
      <c r="A182" t="s">
        <v>207</v>
      </c>
      <c r="B182">
        <v>1355.9908447</v>
      </c>
      <c r="C182">
        <v>1410.0999756000001</v>
      </c>
      <c r="D182">
        <v>1540.6214600000001</v>
      </c>
      <c r="E182">
        <v>1636.1770019999999</v>
      </c>
      <c r="F182">
        <v>1514.6999512</v>
      </c>
      <c r="G182">
        <v>1506.9399414</v>
      </c>
      <c r="H182">
        <v>1564.1400146000001</v>
      </c>
      <c r="I182">
        <v>1497.7099608999999</v>
      </c>
      <c r="J182">
        <v>1520.8724365</v>
      </c>
      <c r="L182" t="str">
        <f t="shared" si="17"/>
        <v>08APR2025:13:00:00</v>
      </c>
      <c r="M182">
        <v>13</v>
      </c>
      <c r="N182">
        <f t="shared" si="18"/>
        <v>54.109130900000082</v>
      </c>
      <c r="O182" t="str">
        <f t="shared" si="19"/>
        <v/>
      </c>
      <c r="P182">
        <f t="shared" si="20"/>
        <v>54.109130900000082</v>
      </c>
      <c r="Q182" t="str">
        <f t="shared" si="21"/>
        <v/>
      </c>
      <c r="R182">
        <f t="shared" si="22"/>
        <v>1</v>
      </c>
      <c r="S182">
        <f t="shared" si="23"/>
        <v>3.9903758282358615</v>
      </c>
    </row>
    <row r="183" spans="1:19" x14ac:dyDescent="0.25">
      <c r="A183" t="s">
        <v>208</v>
      </c>
      <c r="B183">
        <v>1348.6186522999999</v>
      </c>
      <c r="C183">
        <v>1397.2399902</v>
      </c>
      <c r="D183">
        <v>1545.2593993999999</v>
      </c>
      <c r="E183">
        <v>1608.7414550999999</v>
      </c>
      <c r="F183">
        <v>1494.6500243999999</v>
      </c>
      <c r="G183">
        <v>1478.5200195</v>
      </c>
      <c r="H183">
        <v>1534.5999756000001</v>
      </c>
      <c r="I183">
        <v>1457.9799805</v>
      </c>
      <c r="J183">
        <v>1491.4375</v>
      </c>
      <c r="L183" t="str">
        <f t="shared" si="17"/>
        <v>08APR2025:14:00:00</v>
      </c>
      <c r="M183">
        <v>14</v>
      </c>
      <c r="N183">
        <f t="shared" si="18"/>
        <v>48.621337900000071</v>
      </c>
      <c r="O183" t="str">
        <f t="shared" si="19"/>
        <v/>
      </c>
      <c r="P183">
        <f t="shared" si="20"/>
        <v>48.621337900000071</v>
      </c>
      <c r="Q183" t="str">
        <f t="shared" si="21"/>
        <v/>
      </c>
      <c r="R183">
        <f t="shared" si="22"/>
        <v>1</v>
      </c>
      <c r="S183">
        <f t="shared" si="23"/>
        <v>3.6052695709850133</v>
      </c>
    </row>
    <row r="184" spans="1:19" x14ac:dyDescent="0.25">
      <c r="A184" t="s">
        <v>209</v>
      </c>
      <c r="B184">
        <v>1409.9886475000001</v>
      </c>
      <c r="C184">
        <v>1376.8499756000001</v>
      </c>
      <c r="D184">
        <v>1568.6519774999999</v>
      </c>
      <c r="E184">
        <v>1625.0338135</v>
      </c>
      <c r="F184">
        <v>1501.6999512</v>
      </c>
      <c r="G184">
        <v>1498.6899414</v>
      </c>
      <c r="H184">
        <v>1544.7900391000001</v>
      </c>
      <c r="I184">
        <v>1459.2299805</v>
      </c>
      <c r="J184">
        <v>1501.1024170000001</v>
      </c>
      <c r="L184" t="str">
        <f t="shared" si="17"/>
        <v>08APR2025:15:00:00</v>
      </c>
      <c r="M184">
        <v>15</v>
      </c>
      <c r="N184">
        <f t="shared" si="18"/>
        <v>-33.138671899999963</v>
      </c>
      <c r="O184">
        <f t="shared" si="19"/>
        <v>-33.138671899999963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2.3502793415221426</v>
      </c>
    </row>
    <row r="185" spans="1:19" x14ac:dyDescent="0.25">
      <c r="A185" t="s">
        <v>210</v>
      </c>
      <c r="B185">
        <v>1418.4461670000001</v>
      </c>
      <c r="C185">
        <v>1385.9200439000001</v>
      </c>
      <c r="D185">
        <v>1560.6070557</v>
      </c>
      <c r="E185">
        <v>1569.0333252</v>
      </c>
      <c r="F185">
        <v>1533.8199463000001</v>
      </c>
      <c r="G185">
        <v>1543.4000243999999</v>
      </c>
      <c r="H185">
        <v>1574.5300293</v>
      </c>
      <c r="I185">
        <v>1478.2900391000001</v>
      </c>
      <c r="J185">
        <v>1532.5100098</v>
      </c>
      <c r="L185" t="str">
        <f t="shared" si="17"/>
        <v>08APR2025:16:00:00</v>
      </c>
      <c r="M185">
        <v>16</v>
      </c>
      <c r="N185">
        <f t="shared" si="18"/>
        <v>-32.52612309999995</v>
      </c>
      <c r="O185">
        <f t="shared" si="19"/>
        <v>-32.52612309999995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2.2930812502241369</v>
      </c>
    </row>
    <row r="186" spans="1:19" x14ac:dyDescent="0.25">
      <c r="A186" t="s">
        <v>211</v>
      </c>
      <c r="B186">
        <v>1405.5761719</v>
      </c>
      <c r="C186">
        <v>1414.0999756000001</v>
      </c>
      <c r="D186">
        <v>1595.916626</v>
      </c>
      <c r="E186">
        <v>1580.5698242000001</v>
      </c>
      <c r="F186">
        <v>1575.3399658000001</v>
      </c>
      <c r="G186">
        <v>1595.9000243999999</v>
      </c>
      <c r="H186">
        <v>1609.1300048999999</v>
      </c>
      <c r="I186">
        <v>1509.2199707</v>
      </c>
      <c r="J186">
        <v>1572.3974608999999</v>
      </c>
      <c r="L186" t="str">
        <f t="shared" si="17"/>
        <v>08APR2025:17:00:00</v>
      </c>
      <c r="M186">
        <v>17</v>
      </c>
      <c r="N186">
        <f t="shared" si="18"/>
        <v>8.5238037000001441</v>
      </c>
      <c r="O186" t="str">
        <f t="shared" si="19"/>
        <v/>
      </c>
      <c r="P186">
        <f t="shared" si="20"/>
        <v>8.5238037000001441</v>
      </c>
      <c r="Q186" t="str">
        <f t="shared" si="21"/>
        <v/>
      </c>
      <c r="R186">
        <f t="shared" si="22"/>
        <v>1</v>
      </c>
      <c r="S186">
        <f t="shared" si="23"/>
        <v>0.60642773194411925</v>
      </c>
    </row>
    <row r="187" spans="1:19" x14ac:dyDescent="0.25">
      <c r="A187" t="s">
        <v>212</v>
      </c>
      <c r="B187">
        <v>1433.2154541</v>
      </c>
      <c r="C187">
        <v>1459.8800048999999</v>
      </c>
      <c r="D187">
        <v>1635.4820557</v>
      </c>
      <c r="E187">
        <v>1607.2884521000001</v>
      </c>
      <c r="F187">
        <v>1595.1199951000001</v>
      </c>
      <c r="G187">
        <v>1626.0100098</v>
      </c>
      <c r="H187">
        <v>1629.4699707</v>
      </c>
      <c r="I187">
        <v>1530.2700195</v>
      </c>
      <c r="J187">
        <v>1595.2174072</v>
      </c>
      <c r="L187" t="str">
        <f t="shared" si="17"/>
        <v>08APR2025:18:00:00</v>
      </c>
      <c r="M187">
        <v>18</v>
      </c>
      <c r="N187">
        <f t="shared" si="18"/>
        <v>26.664550799999915</v>
      </c>
      <c r="O187" t="str">
        <f t="shared" si="19"/>
        <v/>
      </c>
      <c r="P187">
        <f t="shared" si="20"/>
        <v>26.664550799999915</v>
      </c>
      <c r="Q187" t="str">
        <f t="shared" si="21"/>
        <v/>
      </c>
      <c r="R187">
        <f t="shared" si="22"/>
        <v>1</v>
      </c>
      <c r="S187">
        <f t="shared" si="23"/>
        <v>1.8604705052349684</v>
      </c>
    </row>
    <row r="188" spans="1:19" x14ac:dyDescent="0.25">
      <c r="A188" t="s">
        <v>213</v>
      </c>
      <c r="B188">
        <v>1546.6278076000001</v>
      </c>
      <c r="C188">
        <v>1482.9699707</v>
      </c>
      <c r="D188">
        <v>1637.6264647999999</v>
      </c>
      <c r="E188">
        <v>1569.9025879000001</v>
      </c>
      <c r="F188">
        <v>1598.5100098</v>
      </c>
      <c r="G188">
        <v>1640.3399658000001</v>
      </c>
      <c r="H188">
        <v>1639.5100098</v>
      </c>
      <c r="I188">
        <v>1549</v>
      </c>
      <c r="J188">
        <v>1606.8400879000001</v>
      </c>
      <c r="L188" t="str">
        <f t="shared" si="17"/>
        <v>08APR2025:19:00:00</v>
      </c>
      <c r="M188">
        <v>19</v>
      </c>
      <c r="N188">
        <f t="shared" si="18"/>
        <v>-63.65783690000012</v>
      </c>
      <c r="O188">
        <f t="shared" si="19"/>
        <v>-63.65783690000012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4.1159118300596189</v>
      </c>
    </row>
    <row r="189" spans="1:19" x14ac:dyDescent="0.25">
      <c r="A189" t="s">
        <v>214</v>
      </c>
      <c r="B189">
        <v>1545.5767822</v>
      </c>
      <c r="C189">
        <v>1535.1199951000001</v>
      </c>
      <c r="D189">
        <v>1647.9407959</v>
      </c>
      <c r="E189">
        <v>1613.5766602000001</v>
      </c>
      <c r="F189">
        <v>1586.4399414</v>
      </c>
      <c r="G189">
        <v>1627.4799805</v>
      </c>
      <c r="H189">
        <v>1629.6800536999999</v>
      </c>
      <c r="I189">
        <v>1548.0200195</v>
      </c>
      <c r="J189">
        <v>1597.9050293</v>
      </c>
      <c r="L189" t="str">
        <f t="shared" si="17"/>
        <v>08APR2025:20:00:00</v>
      </c>
      <c r="M189">
        <v>20</v>
      </c>
      <c r="N189">
        <f t="shared" si="18"/>
        <v>-10.456787099999929</v>
      </c>
      <c r="O189">
        <f t="shared" si="19"/>
        <v>-10.456787099999929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0.67656212363099566</v>
      </c>
    </row>
    <row r="190" spans="1:19" x14ac:dyDescent="0.25">
      <c r="A190" t="s">
        <v>215</v>
      </c>
      <c r="B190">
        <v>1645.8342285000001</v>
      </c>
      <c r="C190">
        <v>1588.6800536999999</v>
      </c>
      <c r="D190">
        <v>1636.8242187999999</v>
      </c>
      <c r="E190">
        <v>1613.1077881000001</v>
      </c>
      <c r="F190">
        <v>1604.5</v>
      </c>
      <c r="G190">
        <v>1654.0799560999999</v>
      </c>
      <c r="H190">
        <v>1651.1500243999999</v>
      </c>
      <c r="I190">
        <v>1574.4200439000001</v>
      </c>
      <c r="J190">
        <v>1621.0374756000001</v>
      </c>
      <c r="L190" t="str">
        <f t="shared" si="17"/>
        <v>08APR2025:21:00:00</v>
      </c>
      <c r="M190">
        <v>21</v>
      </c>
      <c r="N190">
        <f t="shared" si="18"/>
        <v>-57.154174800000192</v>
      </c>
      <c r="O190">
        <f t="shared" si="19"/>
        <v>-57.154174800000192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3.4726568332516723</v>
      </c>
    </row>
    <row r="191" spans="1:19" x14ac:dyDescent="0.25">
      <c r="A191" t="s">
        <v>216</v>
      </c>
      <c r="B191">
        <v>1560.2678223</v>
      </c>
      <c r="C191">
        <v>1561.0100098</v>
      </c>
      <c r="D191">
        <v>1621.5197754000001</v>
      </c>
      <c r="E191">
        <v>1637.3579102000001</v>
      </c>
      <c r="F191">
        <v>1554.8100586</v>
      </c>
      <c r="G191">
        <v>1594</v>
      </c>
      <c r="H191">
        <v>1602.3000488</v>
      </c>
      <c r="I191">
        <v>1533.3599853999999</v>
      </c>
      <c r="J191">
        <v>1571.1175536999999</v>
      </c>
      <c r="L191" t="str">
        <f t="shared" si="17"/>
        <v>08APR2025:22:00:00</v>
      </c>
      <c r="M191">
        <v>22</v>
      </c>
      <c r="N191">
        <f t="shared" si="18"/>
        <v>0.7421875</v>
      </c>
      <c r="O191" t="str">
        <f t="shared" si="19"/>
        <v/>
      </c>
      <c r="P191">
        <f t="shared" si="20"/>
        <v>0.7421875</v>
      </c>
      <c r="Q191" t="str">
        <f t="shared" si="21"/>
        <v/>
      </c>
      <c r="R191">
        <f t="shared" si="22"/>
        <v>1</v>
      </c>
      <c r="S191">
        <f t="shared" si="23"/>
        <v>4.7567955282570469E-2</v>
      </c>
    </row>
    <row r="192" spans="1:19" x14ac:dyDescent="0.25">
      <c r="A192" t="s">
        <v>217</v>
      </c>
      <c r="B192">
        <v>1506.4932861</v>
      </c>
      <c r="C192">
        <v>1464</v>
      </c>
      <c r="D192">
        <v>1533.9416504000001</v>
      </c>
      <c r="E192">
        <v>1559.6365966999999</v>
      </c>
      <c r="F192">
        <v>1443.9200439000001</v>
      </c>
      <c r="G192">
        <v>1471.0600586</v>
      </c>
      <c r="H192">
        <v>1495.6700439000001</v>
      </c>
      <c r="I192">
        <v>1439.6300048999999</v>
      </c>
      <c r="J192">
        <v>1462.5699463000001</v>
      </c>
      <c r="L192" t="str">
        <f t="shared" si="17"/>
        <v>08APR2025:23:00:00</v>
      </c>
      <c r="M192">
        <v>23</v>
      </c>
      <c r="N192">
        <f t="shared" si="18"/>
        <v>-42.493286099999978</v>
      </c>
      <c r="O192">
        <f t="shared" si="19"/>
        <v>-42.493286099999978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2.8206754382561052</v>
      </c>
    </row>
    <row r="193" spans="1:19" x14ac:dyDescent="0.25">
      <c r="A193" t="s">
        <v>218</v>
      </c>
      <c r="B193">
        <v>1357.3083495999999</v>
      </c>
      <c r="C193">
        <v>1369.2099608999999</v>
      </c>
      <c r="D193">
        <v>1447.6126709</v>
      </c>
      <c r="E193">
        <v>1499.7426757999999</v>
      </c>
      <c r="F193">
        <v>1340.6899414</v>
      </c>
      <c r="G193">
        <v>1354.3100586</v>
      </c>
      <c r="H193">
        <v>1396.7399902</v>
      </c>
      <c r="I193">
        <v>1352.3499756000001</v>
      </c>
      <c r="J193">
        <v>1361.0224608999999</v>
      </c>
      <c r="L193" t="str">
        <f t="shared" si="17"/>
        <v>09APR2025:00:00:00</v>
      </c>
      <c r="M193">
        <v>24</v>
      </c>
      <c r="N193">
        <f t="shared" si="18"/>
        <v>11.901611300000013</v>
      </c>
      <c r="O193" t="str">
        <f t="shared" si="19"/>
        <v/>
      </c>
      <c r="P193">
        <f t="shared" si="20"/>
        <v>11.901611300000013</v>
      </c>
      <c r="Q193" t="str">
        <f t="shared" si="21"/>
        <v/>
      </c>
      <c r="R193">
        <f t="shared" si="22"/>
        <v>1</v>
      </c>
      <c r="S193">
        <f t="shared" si="23"/>
        <v>0.87685390747853509</v>
      </c>
    </row>
    <row r="194" spans="1:19" x14ac:dyDescent="0.25">
      <c r="A194" t="s">
        <v>219</v>
      </c>
      <c r="B194">
        <v>1363.2612305</v>
      </c>
      <c r="C194">
        <v>1284.9399414</v>
      </c>
      <c r="D194">
        <v>1280.6237793</v>
      </c>
      <c r="E194">
        <v>1276.2357178</v>
      </c>
      <c r="F194">
        <v>1241.3800048999999</v>
      </c>
      <c r="G194">
        <v>1253.9300536999999</v>
      </c>
      <c r="H194">
        <v>1274.4899902</v>
      </c>
      <c r="I194">
        <v>1237.9699707</v>
      </c>
      <c r="J194">
        <v>1251.9425048999999</v>
      </c>
      <c r="L194" t="str">
        <f t="shared" si="17"/>
        <v>09APR2025:01:00:00</v>
      </c>
      <c r="M194">
        <v>1</v>
      </c>
      <c r="N194">
        <f t="shared" si="18"/>
        <v>-78.321289100000058</v>
      </c>
      <c r="O194">
        <f t="shared" si="19"/>
        <v>-78.321289100000058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5.7451416755447777</v>
      </c>
    </row>
    <row r="195" spans="1:19" x14ac:dyDescent="0.25">
      <c r="A195" t="s">
        <v>220</v>
      </c>
      <c r="B195">
        <v>1326.4476318</v>
      </c>
      <c r="C195">
        <v>1276.6300048999999</v>
      </c>
      <c r="D195">
        <v>1239.9282227000001</v>
      </c>
      <c r="E195">
        <v>1283.2147216999999</v>
      </c>
      <c r="F195">
        <v>1206.1099853999999</v>
      </c>
      <c r="G195">
        <v>1216.25</v>
      </c>
      <c r="H195">
        <v>1237.8699951000001</v>
      </c>
      <c r="I195">
        <v>1202.5799560999999</v>
      </c>
      <c r="J195">
        <v>1215.7025146000001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-49.81762690000005</v>
      </c>
      <c r="O195">
        <f t="shared" ref="O195:O258" si="26">IF(N195&lt;0,N195,"")</f>
        <v>-49.81762690000005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3.7557175802256997</v>
      </c>
    </row>
    <row r="196" spans="1:19" x14ac:dyDescent="0.25">
      <c r="A196" t="s">
        <v>221</v>
      </c>
      <c r="B196">
        <v>1293.4929199000001</v>
      </c>
      <c r="C196">
        <v>1264.9000243999999</v>
      </c>
      <c r="D196">
        <v>1225.7719727000001</v>
      </c>
      <c r="E196">
        <v>1255.8658447</v>
      </c>
      <c r="F196">
        <v>1194.5200195</v>
      </c>
      <c r="G196">
        <v>1204.8399658000001</v>
      </c>
      <c r="H196">
        <v>1228.9899902</v>
      </c>
      <c r="I196">
        <v>1192.3000488</v>
      </c>
      <c r="J196">
        <v>1205.1624756000001</v>
      </c>
      <c r="L196" t="str">
        <f t="shared" si="24"/>
        <v>09APR2025:03:00:00</v>
      </c>
      <c r="M196">
        <v>3</v>
      </c>
      <c r="N196">
        <f t="shared" si="25"/>
        <v>-28.592895500000168</v>
      </c>
      <c r="O196">
        <f t="shared" si="26"/>
        <v>-28.592895500000168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2.2105181296400667</v>
      </c>
    </row>
    <row r="197" spans="1:19" x14ac:dyDescent="0.25">
      <c r="A197" t="s">
        <v>222</v>
      </c>
      <c r="B197">
        <v>1294.7385254000001</v>
      </c>
      <c r="C197">
        <v>1261.5899658000001</v>
      </c>
      <c r="D197">
        <v>1223.2625731999999</v>
      </c>
      <c r="E197">
        <v>1285.2642822</v>
      </c>
      <c r="F197">
        <v>1184.8100586</v>
      </c>
      <c r="G197">
        <v>1191.5699463000001</v>
      </c>
      <c r="H197">
        <v>1214.9699707</v>
      </c>
      <c r="I197">
        <v>1183.4699707</v>
      </c>
      <c r="J197">
        <v>1193.7049560999999</v>
      </c>
      <c r="L197" t="str">
        <f t="shared" si="24"/>
        <v>09APR2025:04:00:00</v>
      </c>
      <c r="M197">
        <v>4</v>
      </c>
      <c r="N197">
        <f t="shared" si="25"/>
        <v>-33.148559599999999</v>
      </c>
      <c r="O197">
        <f t="shared" si="26"/>
        <v>-33.148559599999999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2.5602512746547799</v>
      </c>
    </row>
    <row r="198" spans="1:19" x14ac:dyDescent="0.25">
      <c r="A198" t="s">
        <v>223</v>
      </c>
      <c r="B198">
        <v>1298.7952881000001</v>
      </c>
      <c r="C198">
        <v>1269.3100586</v>
      </c>
      <c r="D198">
        <v>1259.9576416</v>
      </c>
      <c r="E198">
        <v>1346.5533447</v>
      </c>
      <c r="F198">
        <v>1199.1400146000001</v>
      </c>
      <c r="G198">
        <v>1209.0500488</v>
      </c>
      <c r="H198">
        <v>1232.5799560999999</v>
      </c>
      <c r="I198">
        <v>1207.3000488</v>
      </c>
      <c r="J198">
        <v>1212.0175781</v>
      </c>
      <c r="L198" t="str">
        <f t="shared" si="24"/>
        <v>09APR2025:05:00:00</v>
      </c>
      <c r="M198">
        <v>5</v>
      </c>
      <c r="N198">
        <f t="shared" si="25"/>
        <v>-29.485229500000059</v>
      </c>
      <c r="O198">
        <f t="shared" si="26"/>
        <v>-29.485229500000059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2.2701983730733906</v>
      </c>
    </row>
    <row r="199" spans="1:19" x14ac:dyDescent="0.25">
      <c r="A199" t="s">
        <v>224</v>
      </c>
      <c r="B199">
        <v>1389.7988281</v>
      </c>
      <c r="C199">
        <v>1332.7700195</v>
      </c>
      <c r="D199">
        <v>1304.7180175999999</v>
      </c>
      <c r="E199">
        <v>1428.7879639</v>
      </c>
      <c r="F199">
        <v>1268.8599853999999</v>
      </c>
      <c r="G199">
        <v>1281.0400391000001</v>
      </c>
      <c r="H199">
        <v>1308.7399902</v>
      </c>
      <c r="I199">
        <v>1288.8699951000001</v>
      </c>
      <c r="J199">
        <v>1286.8774414</v>
      </c>
      <c r="L199" t="str">
        <f t="shared" si="24"/>
        <v>09APR2025:06:00:00</v>
      </c>
      <c r="M199">
        <v>6</v>
      </c>
      <c r="N199">
        <f t="shared" si="25"/>
        <v>-57.028808600000048</v>
      </c>
      <c r="O199">
        <f t="shared" si="26"/>
        <v>-57.028808600000048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4.1033858603812732</v>
      </c>
    </row>
    <row r="200" spans="1:19" x14ac:dyDescent="0.25">
      <c r="A200" t="s">
        <v>225</v>
      </c>
      <c r="B200">
        <v>1474.4548339999999</v>
      </c>
      <c r="C200">
        <v>1460.75</v>
      </c>
      <c r="D200">
        <v>1400.6861572</v>
      </c>
      <c r="E200">
        <v>1541.1981201000001</v>
      </c>
      <c r="F200">
        <v>1391.6899414</v>
      </c>
      <c r="G200">
        <v>1414.5799560999999</v>
      </c>
      <c r="H200">
        <v>1448.5100098</v>
      </c>
      <c r="I200">
        <v>1436.4699707</v>
      </c>
      <c r="J200">
        <v>1422.8125</v>
      </c>
      <c r="L200" t="str">
        <f t="shared" si="24"/>
        <v>09APR2025:07:00:00</v>
      </c>
      <c r="M200">
        <v>7</v>
      </c>
      <c r="N200">
        <f t="shared" si="25"/>
        <v>-13.704833999999892</v>
      </c>
      <c r="O200">
        <f t="shared" si="26"/>
        <v>-13.704833999999892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0.92948482950952793</v>
      </c>
    </row>
    <row r="201" spans="1:19" x14ac:dyDescent="0.25">
      <c r="A201" t="s">
        <v>226</v>
      </c>
      <c r="B201">
        <v>1525.8375243999999</v>
      </c>
      <c r="C201">
        <v>1494.5400391000001</v>
      </c>
      <c r="D201">
        <v>1467.5141602000001</v>
      </c>
      <c r="E201">
        <v>1601.5626221</v>
      </c>
      <c r="F201">
        <v>1440.6899414</v>
      </c>
      <c r="G201">
        <v>1465.8299560999999</v>
      </c>
      <c r="H201">
        <v>1504.2099608999999</v>
      </c>
      <c r="I201">
        <v>1496.1899414</v>
      </c>
      <c r="J201">
        <v>1476.7299805</v>
      </c>
      <c r="L201" t="str">
        <f t="shared" si="24"/>
        <v>09APR2025:08:00:00</v>
      </c>
      <c r="M201">
        <v>8</v>
      </c>
      <c r="N201">
        <f t="shared" si="25"/>
        <v>-31.297485299999835</v>
      </c>
      <c r="O201">
        <f t="shared" si="26"/>
        <v>-31.297485299999835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2.051167624305664</v>
      </c>
    </row>
    <row r="202" spans="1:19" x14ac:dyDescent="0.25">
      <c r="A202" t="s">
        <v>227</v>
      </c>
      <c r="B202">
        <v>1496.2947998</v>
      </c>
      <c r="C202">
        <v>1459.2399902</v>
      </c>
      <c r="D202">
        <v>1434.4346923999999</v>
      </c>
      <c r="E202">
        <v>1504.5999756000001</v>
      </c>
      <c r="F202">
        <v>1449.9699707</v>
      </c>
      <c r="G202">
        <v>1476.4300536999999</v>
      </c>
      <c r="H202">
        <v>1512.4799805</v>
      </c>
      <c r="I202">
        <v>1498.3100586</v>
      </c>
      <c r="J202">
        <v>1484.2974853999999</v>
      </c>
      <c r="L202" t="str">
        <f t="shared" si="24"/>
        <v>09APR2025:09:00:00</v>
      </c>
      <c r="M202">
        <v>9</v>
      </c>
      <c r="N202">
        <f t="shared" si="25"/>
        <v>-37.054809599999999</v>
      </c>
      <c r="O202">
        <f t="shared" si="26"/>
        <v>-37.054809599999999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2.4764377718182859</v>
      </c>
    </row>
    <row r="203" spans="1:19" x14ac:dyDescent="0.25">
      <c r="A203" t="s">
        <v>228</v>
      </c>
      <c r="B203">
        <v>1464.8006591999999</v>
      </c>
      <c r="C203">
        <v>1442.3499756000001</v>
      </c>
      <c r="D203">
        <v>1450.8287353999999</v>
      </c>
      <c r="E203">
        <v>1451.7666016000001</v>
      </c>
      <c r="F203">
        <v>1461.0799560999999</v>
      </c>
      <c r="G203">
        <v>1485.2800293</v>
      </c>
      <c r="H203">
        <v>1511.9200439000001</v>
      </c>
      <c r="I203">
        <v>1486.9499512</v>
      </c>
      <c r="J203">
        <v>1486.3073730000001</v>
      </c>
      <c r="L203" t="str">
        <f t="shared" si="24"/>
        <v>09APR2025:10:00:00</v>
      </c>
      <c r="M203">
        <v>10</v>
      </c>
      <c r="N203">
        <f t="shared" si="25"/>
        <v>-22.45068359999982</v>
      </c>
      <c r="O203">
        <f t="shared" si="26"/>
        <v>-22.45068359999982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1.5326784200289238</v>
      </c>
    </row>
    <row r="204" spans="1:19" x14ac:dyDescent="0.25">
      <c r="A204" t="s">
        <v>229</v>
      </c>
      <c r="B204">
        <v>1447.552124</v>
      </c>
      <c r="C204">
        <v>1432.4100341999999</v>
      </c>
      <c r="D204">
        <v>1473.8189697</v>
      </c>
      <c r="E204">
        <v>1445.4934082</v>
      </c>
      <c r="F204">
        <v>1459.3100586</v>
      </c>
      <c r="G204">
        <v>1482.9499512</v>
      </c>
      <c r="H204">
        <v>1497.0699463000001</v>
      </c>
      <c r="I204">
        <v>1468.5799560999999</v>
      </c>
      <c r="J204">
        <v>1476.9775391000001</v>
      </c>
      <c r="L204" t="str">
        <f t="shared" si="24"/>
        <v>09APR2025:11:00:00</v>
      </c>
      <c r="M204">
        <v>11</v>
      </c>
      <c r="N204">
        <f t="shared" si="25"/>
        <v>-15.142089800000122</v>
      </c>
      <c r="O204">
        <f t="shared" si="26"/>
        <v>-15.142089800000122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1.0460479832780185</v>
      </c>
    </row>
    <row r="205" spans="1:19" x14ac:dyDescent="0.25">
      <c r="A205" t="s">
        <v>230</v>
      </c>
      <c r="B205">
        <v>1437.6113281</v>
      </c>
      <c r="C205">
        <v>1404.2099608999999</v>
      </c>
      <c r="D205">
        <v>1467.0075684000001</v>
      </c>
      <c r="E205">
        <v>1398.097168</v>
      </c>
      <c r="F205">
        <v>1475.0200195</v>
      </c>
      <c r="G205">
        <v>1498.1500243999999</v>
      </c>
      <c r="H205">
        <v>1506.9599608999999</v>
      </c>
      <c r="I205">
        <v>1461.3699951000001</v>
      </c>
      <c r="J205">
        <v>1485.375</v>
      </c>
      <c r="L205" t="str">
        <f t="shared" si="24"/>
        <v>09APR2025:12:00:00</v>
      </c>
      <c r="M205">
        <v>12</v>
      </c>
      <c r="N205">
        <f t="shared" si="25"/>
        <v>-33.401367200000095</v>
      </c>
      <c r="O205">
        <f t="shared" si="26"/>
        <v>-33.401367200000095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2.323393433755462</v>
      </c>
    </row>
    <row r="206" spans="1:19" x14ac:dyDescent="0.25">
      <c r="A206" t="s">
        <v>231</v>
      </c>
      <c r="B206">
        <v>1380.239624</v>
      </c>
      <c r="C206">
        <v>1375.9699707</v>
      </c>
      <c r="D206">
        <v>1471.2003173999999</v>
      </c>
      <c r="E206">
        <v>1377.6354980000001</v>
      </c>
      <c r="F206">
        <v>1499.5100098</v>
      </c>
      <c r="G206">
        <v>1523.7800293</v>
      </c>
      <c r="H206">
        <v>1532.3299560999999</v>
      </c>
      <c r="I206">
        <v>1465.3499756000001</v>
      </c>
      <c r="J206">
        <v>1505.2425536999999</v>
      </c>
      <c r="L206" t="str">
        <f t="shared" si="24"/>
        <v>09APR2025:13:00:00</v>
      </c>
      <c r="M206">
        <v>13</v>
      </c>
      <c r="N206">
        <f t="shared" si="25"/>
        <v>-4.2696533000000727</v>
      </c>
      <c r="O206">
        <f t="shared" si="26"/>
        <v>-4.2696533000000727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0.3093414524375423</v>
      </c>
    </row>
    <row r="207" spans="1:19" x14ac:dyDescent="0.25">
      <c r="A207" t="s">
        <v>232</v>
      </c>
      <c r="B207">
        <v>1319.0205077999999</v>
      </c>
      <c r="C207">
        <v>1395.8699951000001</v>
      </c>
      <c r="D207">
        <v>1554.6784668</v>
      </c>
      <c r="E207">
        <v>1436.7709961</v>
      </c>
      <c r="F207">
        <v>1536.5899658000001</v>
      </c>
      <c r="G207">
        <v>1566.5500488</v>
      </c>
      <c r="H207">
        <v>1577.2399902</v>
      </c>
      <c r="I207">
        <v>1490.8299560999999</v>
      </c>
      <c r="J207">
        <v>1542.8024902</v>
      </c>
      <c r="L207" t="str">
        <f t="shared" si="24"/>
        <v>09APR2025:14:00:00</v>
      </c>
      <c r="M207">
        <v>14</v>
      </c>
      <c r="N207">
        <f t="shared" si="25"/>
        <v>76.849487300000192</v>
      </c>
      <c r="O207" t="str">
        <f t="shared" si="26"/>
        <v/>
      </c>
      <c r="P207">
        <f t="shared" si="27"/>
        <v>76.849487300000192</v>
      </c>
      <c r="Q207" t="str">
        <f t="shared" si="28"/>
        <v/>
      </c>
      <c r="R207">
        <f t="shared" si="29"/>
        <v>1</v>
      </c>
      <c r="S207">
        <f t="shared" si="30"/>
        <v>5.8262541670544445</v>
      </c>
    </row>
    <row r="208" spans="1:19" x14ac:dyDescent="0.25">
      <c r="A208" t="s">
        <v>233</v>
      </c>
      <c r="B208">
        <v>1333.9168701000001</v>
      </c>
      <c r="C208">
        <v>1432.3199463000001</v>
      </c>
      <c r="D208">
        <v>1594.8796387</v>
      </c>
      <c r="E208">
        <v>1390.0087891000001</v>
      </c>
      <c r="F208">
        <v>1569.9000243999999</v>
      </c>
      <c r="G208">
        <v>1609.5100098</v>
      </c>
      <c r="H208">
        <v>1625.1700439000001</v>
      </c>
      <c r="I208">
        <v>1522.0200195</v>
      </c>
      <c r="J208">
        <v>1581.6500243999999</v>
      </c>
      <c r="L208" t="str">
        <f t="shared" si="24"/>
        <v>09APR2025:15:00:00</v>
      </c>
      <c r="M208">
        <v>15</v>
      </c>
      <c r="N208">
        <f t="shared" si="25"/>
        <v>98.403076199999987</v>
      </c>
      <c r="O208" t="str">
        <f t="shared" si="26"/>
        <v/>
      </c>
      <c r="P208">
        <f t="shared" si="27"/>
        <v>98.403076199999987</v>
      </c>
      <c r="Q208" t="str">
        <f t="shared" si="28"/>
        <v/>
      </c>
      <c r="R208">
        <f t="shared" si="29"/>
        <v>1</v>
      </c>
      <c r="S208">
        <f t="shared" si="30"/>
        <v>7.3770021510128281</v>
      </c>
    </row>
    <row r="209" spans="1:19" x14ac:dyDescent="0.25">
      <c r="A209" t="s">
        <v>234</v>
      </c>
      <c r="B209">
        <v>1389.2626952999999</v>
      </c>
      <c r="C209">
        <v>1468.8399658000001</v>
      </c>
      <c r="D209">
        <v>1605.3531493999999</v>
      </c>
      <c r="E209">
        <v>1345.7891846</v>
      </c>
      <c r="F209">
        <v>1626.4499512</v>
      </c>
      <c r="G209">
        <v>1672.4699707</v>
      </c>
      <c r="H209">
        <v>1692.2800293</v>
      </c>
      <c r="I209">
        <v>1580.1199951000001</v>
      </c>
      <c r="J209">
        <v>1642.8300781</v>
      </c>
      <c r="L209" t="str">
        <f t="shared" si="24"/>
        <v>09APR2025:16:00:00</v>
      </c>
      <c r="M209">
        <v>16</v>
      </c>
      <c r="N209">
        <f t="shared" si="25"/>
        <v>79.577270500000168</v>
      </c>
      <c r="O209" t="str">
        <f t="shared" si="26"/>
        <v/>
      </c>
      <c r="P209">
        <f t="shared" si="27"/>
        <v>79.577270500000168</v>
      </c>
      <c r="Q209" t="str">
        <f t="shared" si="28"/>
        <v/>
      </c>
      <c r="R209">
        <f t="shared" si="29"/>
        <v>1</v>
      </c>
      <c r="S209">
        <f t="shared" si="30"/>
        <v>5.7280218326755046</v>
      </c>
    </row>
    <row r="210" spans="1:19" x14ac:dyDescent="0.25">
      <c r="A210" t="s">
        <v>235</v>
      </c>
      <c r="B210">
        <v>1448.0423584</v>
      </c>
      <c r="C210">
        <v>1511.3000488</v>
      </c>
      <c r="D210">
        <v>1686.9013672000001</v>
      </c>
      <c r="E210">
        <v>1413.4990233999999</v>
      </c>
      <c r="F210">
        <v>1674.7700195</v>
      </c>
      <c r="G210">
        <v>1724</v>
      </c>
      <c r="H210">
        <v>1746.9100341999999</v>
      </c>
      <c r="I210">
        <v>1632.6600341999999</v>
      </c>
      <c r="J210">
        <v>1694.5850829999999</v>
      </c>
      <c r="L210" t="str">
        <f t="shared" si="24"/>
        <v>09APR2025:17:00:00</v>
      </c>
      <c r="M210">
        <v>17</v>
      </c>
      <c r="N210">
        <f t="shared" si="25"/>
        <v>63.257690400000001</v>
      </c>
      <c r="O210" t="str">
        <f t="shared" si="26"/>
        <v/>
      </c>
      <c r="P210">
        <f t="shared" si="27"/>
        <v>63.257690400000001</v>
      </c>
      <c r="Q210" t="str">
        <f t="shared" si="28"/>
        <v/>
      </c>
      <c r="R210">
        <f t="shared" si="29"/>
        <v>1</v>
      </c>
      <c r="S210">
        <f t="shared" si="30"/>
        <v>4.368497235805723</v>
      </c>
    </row>
    <row r="211" spans="1:19" x14ac:dyDescent="0.25">
      <c r="A211" t="s">
        <v>236</v>
      </c>
      <c r="B211">
        <v>1547.6142577999999</v>
      </c>
      <c r="C211">
        <v>1562.8299560999999</v>
      </c>
      <c r="D211">
        <v>1744.3718262</v>
      </c>
      <c r="E211">
        <v>1448.5227050999999</v>
      </c>
      <c r="F211">
        <v>1693.5</v>
      </c>
      <c r="G211">
        <v>1742.0600586</v>
      </c>
      <c r="H211">
        <v>1769.6099853999999</v>
      </c>
      <c r="I211">
        <v>1657.5799560999999</v>
      </c>
      <c r="J211">
        <v>1715.6875</v>
      </c>
      <c r="L211" t="str">
        <f t="shared" si="24"/>
        <v>09APR2025:18:00:00</v>
      </c>
      <c r="M211">
        <v>18</v>
      </c>
      <c r="N211">
        <f t="shared" si="25"/>
        <v>15.215698299999985</v>
      </c>
      <c r="O211" t="str">
        <f t="shared" si="26"/>
        <v/>
      </c>
      <c r="P211">
        <f t="shared" si="27"/>
        <v>15.215698299999985</v>
      </c>
      <c r="Q211" t="str">
        <f t="shared" si="28"/>
        <v/>
      </c>
      <c r="R211">
        <f t="shared" si="29"/>
        <v>1</v>
      </c>
      <c r="S211">
        <f t="shared" si="30"/>
        <v>0.98317124072181616</v>
      </c>
    </row>
    <row r="212" spans="1:19" x14ac:dyDescent="0.25">
      <c r="A212" t="s">
        <v>237</v>
      </c>
      <c r="B212">
        <v>1612.7595214999999</v>
      </c>
      <c r="C212">
        <v>1584.1600341999999</v>
      </c>
      <c r="D212">
        <v>1782.9802245999999</v>
      </c>
      <c r="E212">
        <v>1475.6782227000001</v>
      </c>
      <c r="F212">
        <v>1671.4899902</v>
      </c>
      <c r="G212">
        <v>1716.6500243999999</v>
      </c>
      <c r="H212">
        <v>1743.7700195</v>
      </c>
      <c r="I212">
        <v>1643.25</v>
      </c>
      <c r="J212">
        <v>1693.7900391000001</v>
      </c>
      <c r="L212" t="str">
        <f t="shared" si="24"/>
        <v>09APR2025:19:00:00</v>
      </c>
      <c r="M212">
        <v>19</v>
      </c>
      <c r="N212">
        <f t="shared" si="25"/>
        <v>-28.599487299999964</v>
      </c>
      <c r="O212">
        <f t="shared" si="26"/>
        <v>-28.599487299999964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1.7733262100601381</v>
      </c>
    </row>
    <row r="213" spans="1:19" x14ac:dyDescent="0.25">
      <c r="A213" t="s">
        <v>238</v>
      </c>
      <c r="B213">
        <v>1542.1789550999999</v>
      </c>
      <c r="C213">
        <v>1581.4699707</v>
      </c>
      <c r="D213">
        <v>1812.4892577999999</v>
      </c>
      <c r="E213">
        <v>1522.5167236</v>
      </c>
      <c r="F213">
        <v>1638.9599608999999</v>
      </c>
      <c r="G213">
        <v>1673.5600586</v>
      </c>
      <c r="H213">
        <v>1699.8199463000001</v>
      </c>
      <c r="I213">
        <v>1609.9399414</v>
      </c>
      <c r="J213">
        <v>1655.5699463000001</v>
      </c>
      <c r="L213" t="str">
        <f t="shared" si="24"/>
        <v>09APR2025:20:00:00</v>
      </c>
      <c r="M213">
        <v>20</v>
      </c>
      <c r="N213">
        <f t="shared" si="25"/>
        <v>39.291015600000037</v>
      </c>
      <c r="O213" t="str">
        <f t="shared" si="26"/>
        <v/>
      </c>
      <c r="P213">
        <f t="shared" si="27"/>
        <v>39.291015600000037</v>
      </c>
      <c r="Q213" t="str">
        <f t="shared" si="28"/>
        <v/>
      </c>
      <c r="R213">
        <f t="shared" si="29"/>
        <v>1</v>
      </c>
      <c r="S213">
        <f t="shared" si="30"/>
        <v>2.5477598089420352</v>
      </c>
    </row>
    <row r="214" spans="1:19" x14ac:dyDescent="0.25">
      <c r="A214" t="s">
        <v>239</v>
      </c>
      <c r="B214">
        <v>1639.8709716999999</v>
      </c>
      <c r="C214">
        <v>1624.1500243999999</v>
      </c>
      <c r="D214">
        <v>1810.3339844</v>
      </c>
      <c r="E214">
        <v>1520.1563721</v>
      </c>
      <c r="F214">
        <v>1640.1300048999999</v>
      </c>
      <c r="G214">
        <v>1671.8499756000001</v>
      </c>
      <c r="H214">
        <v>1697.3299560999999</v>
      </c>
      <c r="I214">
        <v>1617.5200195</v>
      </c>
      <c r="J214">
        <v>1656.7075195</v>
      </c>
      <c r="L214" t="str">
        <f t="shared" si="24"/>
        <v>09APR2025:21:00:00</v>
      </c>
      <c r="M214">
        <v>21</v>
      </c>
      <c r="N214">
        <f t="shared" si="25"/>
        <v>-15.720947300000034</v>
      </c>
      <c r="O214">
        <f t="shared" si="26"/>
        <v>-15.720947300000034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0.95866977166518474</v>
      </c>
    </row>
    <row r="215" spans="1:19" x14ac:dyDescent="0.25">
      <c r="A215" t="s">
        <v>240</v>
      </c>
      <c r="B215">
        <v>1650.4682617000001</v>
      </c>
      <c r="C215">
        <v>1583.5100098</v>
      </c>
      <c r="D215">
        <v>1782.0159911999999</v>
      </c>
      <c r="E215">
        <v>1524.3020019999999</v>
      </c>
      <c r="F215">
        <v>1592.0799560999999</v>
      </c>
      <c r="G215">
        <v>1619.3399658000001</v>
      </c>
      <c r="H215">
        <v>1641.4000243999999</v>
      </c>
      <c r="I215">
        <v>1567.4200439000001</v>
      </c>
      <c r="J215">
        <v>1605.0599365</v>
      </c>
      <c r="L215" t="str">
        <f t="shared" si="24"/>
        <v>09APR2025:22:00:00</v>
      </c>
      <c r="M215">
        <v>22</v>
      </c>
      <c r="N215">
        <f t="shared" si="25"/>
        <v>-66.95825190000005</v>
      </c>
      <c r="O215">
        <f t="shared" si="26"/>
        <v>-66.95825190000005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4.0569245379509651</v>
      </c>
    </row>
    <row r="216" spans="1:19" x14ac:dyDescent="0.25">
      <c r="A216" t="s">
        <v>241</v>
      </c>
      <c r="B216">
        <v>1589.9255370999999</v>
      </c>
      <c r="C216">
        <v>1484.7099608999999</v>
      </c>
      <c r="D216">
        <v>1694.7331543</v>
      </c>
      <c r="E216">
        <v>1441.8059082</v>
      </c>
      <c r="F216">
        <v>1501.6899414</v>
      </c>
      <c r="G216">
        <v>1510.1600341999999</v>
      </c>
      <c r="H216">
        <v>1526.9699707</v>
      </c>
      <c r="I216">
        <v>1462.2600098</v>
      </c>
      <c r="J216">
        <v>1500.2700195</v>
      </c>
      <c r="L216" t="str">
        <f t="shared" si="24"/>
        <v>09APR2025:23:00:00</v>
      </c>
      <c r="M216">
        <v>23</v>
      </c>
      <c r="N216">
        <f t="shared" si="25"/>
        <v>-105.21557619999999</v>
      </c>
      <c r="O216">
        <f t="shared" si="26"/>
        <v>-105.21557619999999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6.6176417539598491</v>
      </c>
    </row>
    <row r="217" spans="1:19" x14ac:dyDescent="0.25">
      <c r="A217" t="s">
        <v>242</v>
      </c>
      <c r="B217">
        <v>1431.2723389</v>
      </c>
      <c r="C217">
        <v>1367</v>
      </c>
      <c r="D217">
        <v>1554.0532227000001</v>
      </c>
      <c r="E217">
        <v>1318.3564452999999</v>
      </c>
      <c r="F217">
        <v>1404.5799560999999</v>
      </c>
      <c r="G217">
        <v>1392.1899414</v>
      </c>
      <c r="H217">
        <v>1405.1700439000001</v>
      </c>
      <c r="I217">
        <v>1351.3100586</v>
      </c>
      <c r="J217">
        <v>1388.3125</v>
      </c>
      <c r="L217" t="str">
        <f t="shared" si="24"/>
        <v>10APR2025:00:00:00</v>
      </c>
      <c r="M217">
        <v>24</v>
      </c>
      <c r="N217">
        <f t="shared" si="25"/>
        <v>-64.272338900000022</v>
      </c>
      <c r="O217">
        <f t="shared" si="26"/>
        <v>-64.272338900000022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4.4905736772217884</v>
      </c>
    </row>
    <row r="218" spans="1:19" x14ac:dyDescent="0.25">
      <c r="A218" t="s">
        <v>243</v>
      </c>
      <c r="B218">
        <v>1278.9995117000001</v>
      </c>
      <c r="C218">
        <v>1251.4699707</v>
      </c>
      <c r="D218">
        <v>1383.0001221</v>
      </c>
      <c r="E218">
        <v>1192.6492920000001</v>
      </c>
      <c r="F218">
        <v>1290.0300293</v>
      </c>
      <c r="G218">
        <v>1240.0200195</v>
      </c>
      <c r="H218">
        <v>1251.4699707</v>
      </c>
      <c r="I218">
        <v>1231.5100098</v>
      </c>
      <c r="J218">
        <v>1253.2575684000001</v>
      </c>
      <c r="L218" t="str">
        <f t="shared" si="24"/>
        <v>10APR2025:01:00:00</v>
      </c>
      <c r="M218">
        <v>1</v>
      </c>
      <c r="N218">
        <f t="shared" si="25"/>
        <v>-27.529541000000108</v>
      </c>
      <c r="O218">
        <f t="shared" si="26"/>
        <v>-27.529541000000108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2.152427795958173</v>
      </c>
    </row>
    <row r="219" spans="1:19" x14ac:dyDescent="0.25">
      <c r="A219" t="s">
        <v>244</v>
      </c>
      <c r="B219">
        <v>1308.2510986</v>
      </c>
      <c r="C219">
        <v>1199</v>
      </c>
      <c r="D219">
        <v>1372.0877685999999</v>
      </c>
      <c r="E219">
        <v>1286.5404053</v>
      </c>
      <c r="F219">
        <v>1238.9100341999999</v>
      </c>
      <c r="G219">
        <v>1185.75</v>
      </c>
      <c r="H219">
        <v>1199</v>
      </c>
      <c r="I219">
        <v>1179.5799560999999</v>
      </c>
      <c r="J219">
        <v>1200.8100586</v>
      </c>
      <c r="L219" t="str">
        <f t="shared" si="24"/>
        <v>10APR2025:02:00:00</v>
      </c>
      <c r="M219">
        <v>2</v>
      </c>
      <c r="N219">
        <f t="shared" si="25"/>
        <v>-109.25109859999998</v>
      </c>
      <c r="O219">
        <f t="shared" si="26"/>
        <v>-109.25109859999998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8.3509273347381825</v>
      </c>
    </row>
    <row r="220" spans="1:19" x14ac:dyDescent="0.25">
      <c r="A220" t="s">
        <v>245</v>
      </c>
      <c r="B220">
        <v>1207.166626</v>
      </c>
      <c r="C220">
        <v>1169.0100098</v>
      </c>
      <c r="D220">
        <v>1285.0256348</v>
      </c>
      <c r="E220">
        <v>1180.2467041</v>
      </c>
      <c r="F220">
        <v>1210.3399658000001</v>
      </c>
      <c r="G220">
        <v>1154.8199463000001</v>
      </c>
      <c r="H220">
        <v>1169.0100098</v>
      </c>
      <c r="I220">
        <v>1152.0100098</v>
      </c>
      <c r="J220">
        <v>1171.5449219</v>
      </c>
      <c r="L220" t="str">
        <f t="shared" si="24"/>
        <v>10APR2025:03:00:00</v>
      </c>
      <c r="M220">
        <v>3</v>
      </c>
      <c r="N220">
        <f t="shared" si="25"/>
        <v>-38.156616199999917</v>
      </c>
      <c r="O220">
        <f t="shared" si="26"/>
        <v>-38.156616199999917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3.1608408796417402</v>
      </c>
    </row>
    <row r="221" spans="1:19" x14ac:dyDescent="0.25">
      <c r="A221" t="s">
        <v>246</v>
      </c>
      <c r="B221">
        <v>1199.7491454999999</v>
      </c>
      <c r="C221">
        <v>1159.6899414</v>
      </c>
      <c r="D221">
        <v>1260.1184082</v>
      </c>
      <c r="E221">
        <v>1174.2935791</v>
      </c>
      <c r="F221">
        <v>1202.9000243999999</v>
      </c>
      <c r="G221">
        <v>1152.8299560999999</v>
      </c>
      <c r="H221">
        <v>1159.6899414</v>
      </c>
      <c r="I221">
        <v>1148.3199463000001</v>
      </c>
      <c r="J221">
        <v>1165.9349365</v>
      </c>
      <c r="L221" t="str">
        <f t="shared" si="24"/>
        <v>10APR2025:04:00:00</v>
      </c>
      <c r="M221">
        <v>4</v>
      </c>
      <c r="N221">
        <f t="shared" si="25"/>
        <v>-40.059204099999988</v>
      </c>
      <c r="O221">
        <f t="shared" si="26"/>
        <v>-40.059204099999988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3.338965003663759</v>
      </c>
    </row>
    <row r="222" spans="1:19" x14ac:dyDescent="0.25">
      <c r="A222" t="s">
        <v>247</v>
      </c>
      <c r="B222">
        <v>1195.1816406</v>
      </c>
      <c r="C222">
        <v>1179.6999512</v>
      </c>
      <c r="D222">
        <v>1278.9102783000001</v>
      </c>
      <c r="E222">
        <v>1214.4719238</v>
      </c>
      <c r="F222">
        <v>1215.5</v>
      </c>
      <c r="G222">
        <v>1177.8800048999999</v>
      </c>
      <c r="H222">
        <v>1179.6999512</v>
      </c>
      <c r="I222">
        <v>1175.75</v>
      </c>
      <c r="J222">
        <v>1187.2075195</v>
      </c>
      <c r="L222" t="str">
        <f t="shared" si="24"/>
        <v>10APR2025:05:00:00</v>
      </c>
      <c r="M222">
        <v>5</v>
      </c>
      <c r="N222">
        <f t="shared" si="25"/>
        <v>-15.48168940000005</v>
      </c>
      <c r="O222">
        <f t="shared" si="26"/>
        <v>-15.48168940000005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1.2953419692949766</v>
      </c>
    </row>
    <row r="223" spans="1:19" x14ac:dyDescent="0.25">
      <c r="A223" t="s">
        <v>248</v>
      </c>
      <c r="B223">
        <v>1241.9455565999999</v>
      </c>
      <c r="C223">
        <v>1262.0899658000001</v>
      </c>
      <c r="D223">
        <v>1319.4979248</v>
      </c>
      <c r="E223">
        <v>1266.3171387</v>
      </c>
      <c r="F223">
        <v>1299.0100098</v>
      </c>
      <c r="G223">
        <v>1263.1199951000001</v>
      </c>
      <c r="H223">
        <v>1262.0899658000001</v>
      </c>
      <c r="I223">
        <v>1268.4300536999999</v>
      </c>
      <c r="J223">
        <v>1273.1624756000001</v>
      </c>
      <c r="L223" t="str">
        <f t="shared" si="24"/>
        <v>10APR2025:06:00:00</v>
      </c>
      <c r="M223">
        <v>6</v>
      </c>
      <c r="N223">
        <f t="shared" si="25"/>
        <v>20.144409200000155</v>
      </c>
      <c r="O223" t="str">
        <f t="shared" si="26"/>
        <v/>
      </c>
      <c r="P223">
        <f t="shared" si="27"/>
        <v>20.144409200000155</v>
      </c>
      <c r="Q223" t="str">
        <f t="shared" si="28"/>
        <v/>
      </c>
      <c r="R223">
        <f t="shared" si="29"/>
        <v>1</v>
      </c>
      <c r="S223">
        <f t="shared" si="30"/>
        <v>1.622004208875975</v>
      </c>
    </row>
    <row r="224" spans="1:19" x14ac:dyDescent="0.25">
      <c r="A224" t="s">
        <v>249</v>
      </c>
      <c r="B224">
        <v>1311.1315918</v>
      </c>
      <c r="C224">
        <v>1410.3800048999999</v>
      </c>
      <c r="D224">
        <v>1406.1425781</v>
      </c>
      <c r="E224">
        <v>1363.3936768000001</v>
      </c>
      <c r="F224">
        <v>1447.3000488</v>
      </c>
      <c r="G224">
        <v>1415.8100586</v>
      </c>
      <c r="H224">
        <v>1410.3800048999999</v>
      </c>
      <c r="I224">
        <v>1433.5999756000001</v>
      </c>
      <c r="J224">
        <v>1426.7725829999999</v>
      </c>
      <c r="L224" t="str">
        <f t="shared" si="24"/>
        <v>10APR2025:07:00:00</v>
      </c>
      <c r="M224">
        <v>7</v>
      </c>
      <c r="N224">
        <f t="shared" si="25"/>
        <v>99.24841309999988</v>
      </c>
      <c r="O224" t="str">
        <f t="shared" si="26"/>
        <v/>
      </c>
      <c r="P224">
        <f t="shared" si="27"/>
        <v>99.24841309999988</v>
      </c>
      <c r="Q224" t="str">
        <f t="shared" si="28"/>
        <v/>
      </c>
      <c r="R224">
        <f t="shared" si="29"/>
        <v>1</v>
      </c>
      <c r="S224">
        <f t="shared" si="30"/>
        <v>7.5696759746095132</v>
      </c>
    </row>
    <row r="225" spans="1:19" x14ac:dyDescent="0.25">
      <c r="A225" t="s">
        <v>250</v>
      </c>
      <c r="B225">
        <v>1419.0988769999999</v>
      </c>
      <c r="C225">
        <v>1461.8900146000001</v>
      </c>
      <c r="D225">
        <v>1419.953125</v>
      </c>
      <c r="E225">
        <v>1376.1214600000001</v>
      </c>
      <c r="F225">
        <v>1494.5600586</v>
      </c>
      <c r="G225">
        <v>1464.6800536999999</v>
      </c>
      <c r="H225">
        <v>1461.8900146000001</v>
      </c>
      <c r="I225">
        <v>1487.5999756000001</v>
      </c>
      <c r="J225">
        <v>1477.1826172000001</v>
      </c>
      <c r="L225" t="str">
        <f t="shared" si="24"/>
        <v>10APR2025:08:00:00</v>
      </c>
      <c r="M225">
        <v>8</v>
      </c>
      <c r="N225">
        <f t="shared" si="25"/>
        <v>42.791137600000184</v>
      </c>
      <c r="O225" t="str">
        <f t="shared" si="26"/>
        <v/>
      </c>
      <c r="P225">
        <f t="shared" si="27"/>
        <v>42.791137600000184</v>
      </c>
      <c r="Q225" t="str">
        <f t="shared" si="28"/>
        <v/>
      </c>
      <c r="R225">
        <f t="shared" si="29"/>
        <v>1</v>
      </c>
      <c r="S225">
        <f t="shared" si="30"/>
        <v>3.0153739315516481</v>
      </c>
    </row>
    <row r="226" spans="1:19" x14ac:dyDescent="0.25">
      <c r="A226" t="s">
        <v>251</v>
      </c>
      <c r="B226">
        <v>1346.2686768000001</v>
      </c>
      <c r="C226">
        <v>1488.4300536999999</v>
      </c>
      <c r="D226">
        <v>1421.6833495999999</v>
      </c>
      <c r="E226">
        <v>1387.0380858999999</v>
      </c>
      <c r="F226">
        <v>1517.5699463000001</v>
      </c>
      <c r="G226">
        <v>1489.9599608999999</v>
      </c>
      <c r="H226">
        <v>1488.4300536999999</v>
      </c>
      <c r="I226">
        <v>1509.7099608999999</v>
      </c>
      <c r="J226">
        <v>1501.4174805</v>
      </c>
      <c r="L226" t="str">
        <f t="shared" si="24"/>
        <v>10APR2025:09:00:00</v>
      </c>
      <c r="M226">
        <v>9</v>
      </c>
      <c r="N226">
        <f t="shared" si="25"/>
        <v>142.16137689999982</v>
      </c>
      <c r="O226" t="str">
        <f t="shared" si="26"/>
        <v/>
      </c>
      <c r="P226">
        <f t="shared" si="27"/>
        <v>142.16137689999982</v>
      </c>
      <c r="Q226" t="str">
        <f t="shared" si="28"/>
        <v/>
      </c>
      <c r="R226">
        <f t="shared" si="29"/>
        <v>1</v>
      </c>
      <c r="S226">
        <f t="shared" si="30"/>
        <v>10.559658658768537</v>
      </c>
    </row>
    <row r="227" spans="1:19" x14ac:dyDescent="0.25">
      <c r="A227" t="s">
        <v>252</v>
      </c>
      <c r="B227">
        <v>1356.3142089999999</v>
      </c>
      <c r="C227">
        <v>1516.5699463000001</v>
      </c>
      <c r="D227">
        <v>1405.6994629000001</v>
      </c>
      <c r="E227">
        <v>1294.309082</v>
      </c>
      <c r="F227">
        <v>1550.0500488</v>
      </c>
      <c r="G227">
        <v>1516.1400146000001</v>
      </c>
      <c r="H227">
        <v>1516.5699463000001</v>
      </c>
      <c r="I227">
        <v>1526.1300048999999</v>
      </c>
      <c r="J227">
        <v>1527.2224120999999</v>
      </c>
      <c r="L227" t="str">
        <f t="shared" si="24"/>
        <v>10APR2025:10:00:00</v>
      </c>
      <c r="M227">
        <v>10</v>
      </c>
      <c r="N227">
        <f t="shared" si="25"/>
        <v>160.25573730000019</v>
      </c>
      <c r="O227" t="str">
        <f t="shared" si="26"/>
        <v/>
      </c>
      <c r="P227">
        <f t="shared" si="27"/>
        <v>160.25573730000019</v>
      </c>
      <c r="Q227" t="str">
        <f t="shared" si="28"/>
        <v/>
      </c>
      <c r="R227">
        <f t="shared" si="29"/>
        <v>1</v>
      </c>
      <c r="S227">
        <f t="shared" si="30"/>
        <v>11.815531846278859</v>
      </c>
    </row>
    <row r="228" spans="1:19" x14ac:dyDescent="0.25">
      <c r="A228" t="s">
        <v>253</v>
      </c>
      <c r="B228">
        <v>1509.2023925999999</v>
      </c>
      <c r="C228">
        <v>1547.1899414</v>
      </c>
      <c r="D228">
        <v>1448.2211914</v>
      </c>
      <c r="E228">
        <v>1338.2661132999999</v>
      </c>
      <c r="F228">
        <v>1592.7399902</v>
      </c>
      <c r="G228">
        <v>1537.5300293</v>
      </c>
      <c r="H228">
        <v>1547.1899414</v>
      </c>
      <c r="I228">
        <v>1542.1800536999999</v>
      </c>
      <c r="J228">
        <v>1554.9100341999999</v>
      </c>
      <c r="L228" t="str">
        <f t="shared" si="24"/>
        <v>10APR2025:11:00:00</v>
      </c>
      <c r="M228">
        <v>11</v>
      </c>
      <c r="N228">
        <f t="shared" si="25"/>
        <v>37.987548800000013</v>
      </c>
      <c r="O228" t="str">
        <f t="shared" si="26"/>
        <v/>
      </c>
      <c r="P228">
        <f t="shared" si="27"/>
        <v>37.987548800000013</v>
      </c>
      <c r="Q228" t="str">
        <f t="shared" si="28"/>
        <v/>
      </c>
      <c r="R228">
        <f t="shared" si="29"/>
        <v>1</v>
      </c>
      <c r="S228">
        <f t="shared" si="30"/>
        <v>2.5170612627082058</v>
      </c>
    </row>
    <row r="229" spans="1:19" x14ac:dyDescent="0.25">
      <c r="A229" t="s">
        <v>254</v>
      </c>
      <c r="B229">
        <v>1611.0435791</v>
      </c>
      <c r="C229">
        <v>1594.6899414</v>
      </c>
      <c r="D229">
        <v>1513.8057861</v>
      </c>
      <c r="E229">
        <v>1392.0347899999999</v>
      </c>
      <c r="F229">
        <v>1648.8599853999999</v>
      </c>
      <c r="G229">
        <v>1569.7099608999999</v>
      </c>
      <c r="H229">
        <v>1594.6899414</v>
      </c>
      <c r="I229">
        <v>1575</v>
      </c>
      <c r="J229">
        <v>1597.0649414</v>
      </c>
      <c r="L229" t="str">
        <f t="shared" si="24"/>
        <v>10APR2025:12:00:00</v>
      </c>
      <c r="M229">
        <v>12</v>
      </c>
      <c r="N229">
        <f t="shared" si="25"/>
        <v>-16.353637700000036</v>
      </c>
      <c r="O229">
        <f t="shared" si="26"/>
        <v>-16.353637700000036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1.0150959236705379</v>
      </c>
    </row>
    <row r="230" spans="1:19" x14ac:dyDescent="0.25">
      <c r="A230" t="s">
        <v>255</v>
      </c>
      <c r="B230">
        <v>1634.3963623</v>
      </c>
      <c r="C230">
        <v>1667.6199951000001</v>
      </c>
      <c r="D230">
        <v>1549.5644531</v>
      </c>
      <c r="E230">
        <v>1376.7677002</v>
      </c>
      <c r="F230">
        <v>1723.9000243999999</v>
      </c>
      <c r="G230">
        <v>1616.4100341999999</v>
      </c>
      <c r="H230">
        <v>1667.6199951000001</v>
      </c>
      <c r="I230">
        <v>1628</v>
      </c>
      <c r="J230">
        <v>1658.9825439000001</v>
      </c>
      <c r="L230" t="str">
        <f t="shared" si="24"/>
        <v>10APR2025:13:00:00</v>
      </c>
      <c r="M230">
        <v>13</v>
      </c>
      <c r="N230">
        <f t="shared" si="25"/>
        <v>33.223632800000132</v>
      </c>
      <c r="O230" t="str">
        <f t="shared" si="26"/>
        <v/>
      </c>
      <c r="P230">
        <f t="shared" si="27"/>
        <v>33.223632800000132</v>
      </c>
      <c r="Q230" t="str">
        <f t="shared" si="28"/>
        <v/>
      </c>
      <c r="R230">
        <f t="shared" si="29"/>
        <v>1</v>
      </c>
      <c r="S230">
        <f t="shared" si="30"/>
        <v>2.0327769668580431</v>
      </c>
    </row>
    <row r="231" spans="1:19" x14ac:dyDescent="0.25">
      <c r="A231" t="s">
        <v>256</v>
      </c>
      <c r="B231">
        <v>1655.6187743999999</v>
      </c>
      <c r="C231">
        <v>1738.1600341999999</v>
      </c>
      <c r="D231">
        <v>1626.0402832</v>
      </c>
      <c r="E231">
        <v>1451.9188231999999</v>
      </c>
      <c r="F231">
        <v>1790.2800293</v>
      </c>
      <c r="G231">
        <v>1658.7600098</v>
      </c>
      <c r="H231">
        <v>1738.1600341999999</v>
      </c>
      <c r="I231">
        <v>1680.3299560999999</v>
      </c>
      <c r="J231">
        <v>1716.8825684000001</v>
      </c>
      <c r="L231" t="str">
        <f t="shared" si="24"/>
        <v>10APR2025:14:00:00</v>
      </c>
      <c r="M231">
        <v>14</v>
      </c>
      <c r="N231">
        <f t="shared" si="25"/>
        <v>82.541259800000034</v>
      </c>
      <c r="O231" t="str">
        <f t="shared" si="26"/>
        <v/>
      </c>
      <c r="P231">
        <f t="shared" si="27"/>
        <v>82.541259800000034</v>
      </c>
      <c r="Q231" t="str">
        <f t="shared" si="28"/>
        <v/>
      </c>
      <c r="R231">
        <f t="shared" si="29"/>
        <v>1</v>
      </c>
      <c r="S231">
        <f t="shared" si="30"/>
        <v>4.9855233026040775</v>
      </c>
    </row>
    <row r="232" spans="1:19" x14ac:dyDescent="0.25">
      <c r="A232" t="s">
        <v>257</v>
      </c>
      <c r="B232">
        <v>1677.1843262</v>
      </c>
      <c r="C232">
        <v>1824.4899902</v>
      </c>
      <c r="D232">
        <v>1721.828125</v>
      </c>
      <c r="E232">
        <v>1508.6247559000001</v>
      </c>
      <c r="F232">
        <v>1861.3800048999999</v>
      </c>
      <c r="G232">
        <v>1718.4799805</v>
      </c>
      <c r="H232">
        <v>1824.4899902</v>
      </c>
      <c r="I232">
        <v>1750.2900391000001</v>
      </c>
      <c r="J232">
        <v>1788.6599120999999</v>
      </c>
      <c r="L232" t="str">
        <f t="shared" si="24"/>
        <v>10APR2025:15:00:00</v>
      </c>
      <c r="M232">
        <v>15</v>
      </c>
      <c r="N232">
        <f t="shared" si="25"/>
        <v>147.30566399999998</v>
      </c>
      <c r="O232" t="str">
        <f t="shared" si="26"/>
        <v/>
      </c>
      <c r="P232">
        <f t="shared" si="27"/>
        <v>147.30566399999998</v>
      </c>
      <c r="Q232" t="str">
        <f t="shared" si="28"/>
        <v/>
      </c>
      <c r="R232">
        <f t="shared" si="29"/>
        <v>1</v>
      </c>
      <c r="S232">
        <f t="shared" si="30"/>
        <v>8.7829144178654914</v>
      </c>
    </row>
    <row r="233" spans="1:19" x14ac:dyDescent="0.25">
      <c r="A233" t="s">
        <v>258</v>
      </c>
      <c r="B233">
        <v>1695.3706055</v>
      </c>
      <c r="C233">
        <v>1906.1899414</v>
      </c>
      <c r="D233">
        <v>1757.4338379000001</v>
      </c>
      <c r="E233">
        <v>1528.5113524999999</v>
      </c>
      <c r="F233">
        <v>1919.6400146000001</v>
      </c>
      <c r="G233">
        <v>1783.4000243999999</v>
      </c>
      <c r="H233">
        <v>1906.1899414</v>
      </c>
      <c r="I233">
        <v>1816.6800536999999</v>
      </c>
      <c r="J233">
        <v>1856.4775391000001</v>
      </c>
      <c r="L233" t="str">
        <f t="shared" si="24"/>
        <v>10APR2025:16:00:00</v>
      </c>
      <c r="M233">
        <v>16</v>
      </c>
      <c r="N233">
        <f t="shared" si="25"/>
        <v>210.81933589999994</v>
      </c>
      <c r="O233" t="str">
        <f t="shared" si="26"/>
        <v/>
      </c>
      <c r="P233">
        <f t="shared" si="27"/>
        <v>210.81933589999994</v>
      </c>
      <c r="Q233" t="str">
        <f t="shared" si="28"/>
        <v/>
      </c>
      <c r="R233">
        <f t="shared" si="29"/>
        <v>1</v>
      </c>
      <c r="S233">
        <f t="shared" si="30"/>
        <v>12.435000065240894</v>
      </c>
    </row>
    <row r="234" spans="1:19" x14ac:dyDescent="0.25">
      <c r="A234" t="s">
        <v>259</v>
      </c>
      <c r="B234">
        <v>1735.1660156</v>
      </c>
      <c r="C234">
        <v>1972.8000488</v>
      </c>
      <c r="D234">
        <v>1822.0892334</v>
      </c>
      <c r="E234">
        <v>1588.5440673999999</v>
      </c>
      <c r="F234">
        <v>1976.3599853999999</v>
      </c>
      <c r="G234">
        <v>1835.7700195</v>
      </c>
      <c r="H234">
        <v>1972.8000488</v>
      </c>
      <c r="I234">
        <v>1871.3499756000001</v>
      </c>
      <c r="J234">
        <v>1914.0699463000001</v>
      </c>
      <c r="L234" t="str">
        <f t="shared" si="24"/>
        <v>10APR2025:17:00:00</v>
      </c>
      <c r="M234">
        <v>17</v>
      </c>
      <c r="N234">
        <f t="shared" si="25"/>
        <v>237.63403319999998</v>
      </c>
      <c r="O234" t="str">
        <f t="shared" si="26"/>
        <v/>
      </c>
      <c r="P234">
        <f t="shared" si="27"/>
        <v>237.63403319999998</v>
      </c>
      <c r="Q234" t="str">
        <f t="shared" si="28"/>
        <v/>
      </c>
      <c r="R234">
        <f t="shared" si="29"/>
        <v>1</v>
      </c>
      <c r="S234">
        <f t="shared" si="30"/>
        <v>13.695175623747385</v>
      </c>
    </row>
    <row r="235" spans="1:19" x14ac:dyDescent="0.25">
      <c r="A235" t="s">
        <v>260</v>
      </c>
      <c r="B235">
        <v>1797.9357910000001</v>
      </c>
      <c r="C235">
        <v>1985.25</v>
      </c>
      <c r="D235">
        <v>1879.2248535000001</v>
      </c>
      <c r="E235">
        <v>1647.6107178</v>
      </c>
      <c r="F235">
        <v>1982.75</v>
      </c>
      <c r="G235">
        <v>1845.5300293</v>
      </c>
      <c r="H235">
        <v>1985.25</v>
      </c>
      <c r="I235">
        <v>1884.9599608999999</v>
      </c>
      <c r="J235">
        <v>1924.6225586</v>
      </c>
      <c r="L235" t="str">
        <f t="shared" si="24"/>
        <v>10APR2025:18:00:00</v>
      </c>
      <c r="M235">
        <v>18</v>
      </c>
      <c r="N235">
        <f t="shared" si="25"/>
        <v>187.31420899999989</v>
      </c>
      <c r="O235" t="str">
        <f t="shared" si="26"/>
        <v/>
      </c>
      <c r="P235">
        <f t="shared" si="27"/>
        <v>187.31420899999989</v>
      </c>
      <c r="Q235" t="str">
        <f t="shared" si="28"/>
        <v/>
      </c>
      <c r="R235">
        <f t="shared" si="29"/>
        <v>1</v>
      </c>
      <c r="S235">
        <f t="shared" si="30"/>
        <v>10.418292462814646</v>
      </c>
    </row>
    <row r="236" spans="1:19" x14ac:dyDescent="0.25">
      <c r="A236" t="s">
        <v>261</v>
      </c>
      <c r="B236">
        <v>1848.3404541</v>
      </c>
      <c r="C236">
        <v>1952.5100098</v>
      </c>
      <c r="D236">
        <v>1957.6239014</v>
      </c>
      <c r="E236">
        <v>1722.3894043</v>
      </c>
      <c r="F236">
        <v>1936.2900391000001</v>
      </c>
      <c r="G236">
        <v>1817.4399414</v>
      </c>
      <c r="H236">
        <v>1952.5100098</v>
      </c>
      <c r="I236">
        <v>1852.9699707</v>
      </c>
      <c r="J236">
        <v>1889.8024902</v>
      </c>
      <c r="L236" t="str">
        <f t="shared" si="24"/>
        <v>10APR2025:19:00:00</v>
      </c>
      <c r="M236">
        <v>19</v>
      </c>
      <c r="N236">
        <f t="shared" si="25"/>
        <v>104.16955570000005</v>
      </c>
      <c r="O236" t="str">
        <f t="shared" si="26"/>
        <v/>
      </c>
      <c r="P236">
        <f t="shared" si="27"/>
        <v>104.16955570000005</v>
      </c>
      <c r="Q236" t="str">
        <f t="shared" si="28"/>
        <v/>
      </c>
      <c r="R236">
        <f t="shared" si="29"/>
        <v>1</v>
      </c>
      <c r="S236">
        <f t="shared" si="30"/>
        <v>5.6358424374108411</v>
      </c>
    </row>
    <row r="237" spans="1:19" x14ac:dyDescent="0.25">
      <c r="A237" t="s">
        <v>262</v>
      </c>
      <c r="B237">
        <v>1709.2989502</v>
      </c>
      <c r="C237">
        <v>1890.8199463000001</v>
      </c>
      <c r="D237">
        <v>1978.3801269999999</v>
      </c>
      <c r="E237">
        <v>1736.9931641000001</v>
      </c>
      <c r="F237">
        <v>1882.0400391000001</v>
      </c>
      <c r="G237">
        <v>1769.3299560999999</v>
      </c>
      <c r="H237">
        <v>1890.8199463000001</v>
      </c>
      <c r="I237">
        <v>1802.0899658000001</v>
      </c>
      <c r="J237">
        <v>1836.0699463000001</v>
      </c>
      <c r="L237" t="str">
        <f t="shared" si="24"/>
        <v>10APR2025:20:00:00</v>
      </c>
      <c r="M237">
        <v>20</v>
      </c>
      <c r="N237">
        <f t="shared" si="25"/>
        <v>181.52099610000005</v>
      </c>
      <c r="O237" t="str">
        <f t="shared" si="26"/>
        <v/>
      </c>
      <c r="P237">
        <f t="shared" si="27"/>
        <v>181.52099610000005</v>
      </c>
      <c r="Q237" t="str">
        <f t="shared" si="28"/>
        <v/>
      </c>
      <c r="R237">
        <f t="shared" si="29"/>
        <v>1</v>
      </c>
      <c r="S237">
        <f t="shared" si="30"/>
        <v>10.619616660898364</v>
      </c>
    </row>
    <row r="238" spans="1:19" x14ac:dyDescent="0.25">
      <c r="A238" t="s">
        <v>263</v>
      </c>
      <c r="B238">
        <v>1755.1097411999999</v>
      </c>
      <c r="C238">
        <v>1872.1400146000001</v>
      </c>
      <c r="D238">
        <v>1998.7523193</v>
      </c>
      <c r="E238">
        <v>1740.5842285000001</v>
      </c>
      <c r="F238">
        <v>1870.0200195</v>
      </c>
      <c r="G238">
        <v>1767.0699463000001</v>
      </c>
      <c r="H238">
        <v>1872.1400146000001</v>
      </c>
      <c r="I238">
        <v>1796.9200439000001</v>
      </c>
      <c r="J238">
        <v>1826.5374756000001</v>
      </c>
      <c r="L238" t="str">
        <f t="shared" si="24"/>
        <v>10APR2025:21:00:00</v>
      </c>
      <c r="M238">
        <v>21</v>
      </c>
      <c r="N238">
        <f t="shared" si="25"/>
        <v>117.03027340000017</v>
      </c>
      <c r="O238" t="str">
        <f t="shared" si="26"/>
        <v/>
      </c>
      <c r="P238">
        <f t="shared" si="27"/>
        <v>117.03027340000017</v>
      </c>
      <c r="Q238" t="str">
        <f t="shared" si="28"/>
        <v/>
      </c>
      <c r="R238">
        <f t="shared" si="29"/>
        <v>1</v>
      </c>
      <c r="S238">
        <f t="shared" si="30"/>
        <v>6.6679746942766362</v>
      </c>
    </row>
    <row r="239" spans="1:19" x14ac:dyDescent="0.25">
      <c r="A239" t="s">
        <v>264</v>
      </c>
      <c r="B239">
        <v>1824.0777588000001</v>
      </c>
      <c r="C239">
        <v>1804.1300048999999</v>
      </c>
      <c r="D239">
        <v>1941.6606445</v>
      </c>
      <c r="E239">
        <v>1633.7781981999999</v>
      </c>
      <c r="F239">
        <v>1803.5699463000001</v>
      </c>
      <c r="G239">
        <v>1713.6600341999999</v>
      </c>
      <c r="H239">
        <v>1804.1300048999999</v>
      </c>
      <c r="I239">
        <v>1737.2199707</v>
      </c>
      <c r="J239">
        <v>1764.6450195</v>
      </c>
      <c r="L239" t="str">
        <f t="shared" si="24"/>
        <v>10APR2025:22:00:00</v>
      </c>
      <c r="M239">
        <v>22</v>
      </c>
      <c r="N239">
        <f t="shared" si="25"/>
        <v>-19.94775390000018</v>
      </c>
      <c r="O239">
        <f t="shared" si="26"/>
        <v>-19.94775390000018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1.0935802382198412</v>
      </c>
    </row>
    <row r="240" spans="1:19" x14ac:dyDescent="0.25">
      <c r="A240" t="s">
        <v>265</v>
      </c>
      <c r="B240">
        <v>1726.1459961</v>
      </c>
      <c r="C240">
        <v>1661.9100341999999</v>
      </c>
      <c r="D240">
        <v>1811.8950195</v>
      </c>
      <c r="E240">
        <v>1533.0561522999999</v>
      </c>
      <c r="F240">
        <v>1672.1800536999999</v>
      </c>
      <c r="G240">
        <v>1590.6400146000001</v>
      </c>
      <c r="H240">
        <v>1661.9100341999999</v>
      </c>
      <c r="I240">
        <v>1600.7199707</v>
      </c>
      <c r="J240">
        <v>1631.3625488</v>
      </c>
      <c r="L240" t="str">
        <f t="shared" si="24"/>
        <v>10APR2025:23:00:00</v>
      </c>
      <c r="M240">
        <v>23</v>
      </c>
      <c r="N240">
        <f t="shared" si="25"/>
        <v>-64.23596190000012</v>
      </c>
      <c r="O240">
        <f t="shared" si="26"/>
        <v>-64.23596190000012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3.7213516148189565</v>
      </c>
    </row>
    <row r="241" spans="1:19" x14ac:dyDescent="0.25">
      <c r="A241" t="s">
        <v>266</v>
      </c>
      <c r="B241">
        <v>1468.3017577999999</v>
      </c>
      <c r="C241">
        <v>1511.2099608999999</v>
      </c>
      <c r="D241">
        <v>1607.9464111</v>
      </c>
      <c r="E241">
        <v>1363.2788086</v>
      </c>
      <c r="F241">
        <v>1529.0400391000001</v>
      </c>
      <c r="G241">
        <v>1455.4100341999999</v>
      </c>
      <c r="H241">
        <v>1511.2099608999999</v>
      </c>
      <c r="I241">
        <v>1452.4899902</v>
      </c>
      <c r="J241">
        <v>1487.0375977000001</v>
      </c>
      <c r="L241" t="str">
        <f t="shared" si="24"/>
        <v>11APR2025:00:00:00</v>
      </c>
      <c r="M241">
        <v>24</v>
      </c>
      <c r="N241">
        <f t="shared" si="25"/>
        <v>42.908203100000037</v>
      </c>
      <c r="O241" t="str">
        <f t="shared" si="26"/>
        <v/>
      </c>
      <c r="P241">
        <f t="shared" si="27"/>
        <v>42.908203100000037</v>
      </c>
      <c r="Q241" t="str">
        <f t="shared" si="28"/>
        <v/>
      </c>
      <c r="R241">
        <f t="shared" si="29"/>
        <v>1</v>
      </c>
      <c r="S241">
        <f t="shared" si="30"/>
        <v>2.9223014187690324</v>
      </c>
    </row>
    <row r="242" spans="1:19" x14ac:dyDescent="0.25">
      <c r="A242" t="s">
        <v>267</v>
      </c>
      <c r="B242">
        <v>1344.5</v>
      </c>
      <c r="C242">
        <v>1293.7099608999999</v>
      </c>
      <c r="D242">
        <v>1459.8927002</v>
      </c>
      <c r="E242">
        <v>1291.0513916</v>
      </c>
      <c r="F242">
        <v>1372.4200439000001</v>
      </c>
      <c r="G242">
        <v>1308.6800536999999</v>
      </c>
      <c r="H242">
        <v>1293.7099608999999</v>
      </c>
      <c r="I242">
        <v>1282.0100098</v>
      </c>
      <c r="J242">
        <v>1314.2050781</v>
      </c>
      <c r="L242" t="str">
        <f t="shared" si="24"/>
        <v>11APR2025:01:00:00</v>
      </c>
      <c r="M242">
        <v>1</v>
      </c>
      <c r="N242">
        <f t="shared" si="25"/>
        <v>-50.790039100000058</v>
      </c>
      <c r="O242">
        <f t="shared" si="26"/>
        <v>-50.790039100000058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3.7776154034957279</v>
      </c>
    </row>
    <row r="243" spans="1:19" x14ac:dyDescent="0.25">
      <c r="A243" t="s">
        <v>268</v>
      </c>
      <c r="B243">
        <v>1416.2263184000001</v>
      </c>
      <c r="C243">
        <v>1209.3900146000001</v>
      </c>
      <c r="D243">
        <v>1422.8740233999999</v>
      </c>
      <c r="E243">
        <v>1300.9588623</v>
      </c>
      <c r="F243">
        <v>1290.2800293</v>
      </c>
      <c r="G243">
        <v>1223.5899658000001</v>
      </c>
      <c r="H243">
        <v>1209.3900146000001</v>
      </c>
      <c r="I243">
        <v>1195.4200439000001</v>
      </c>
      <c r="J243">
        <v>1229.6700439000001</v>
      </c>
      <c r="L243" t="str">
        <f t="shared" si="24"/>
        <v>11APR2025:02:00:00</v>
      </c>
      <c r="M243">
        <v>2</v>
      </c>
      <c r="N243">
        <f t="shared" si="25"/>
        <v>-206.8363038</v>
      </c>
      <c r="O243">
        <f t="shared" si="26"/>
        <v>-206.8363038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14.60474933368531</v>
      </c>
    </row>
    <row r="244" spans="1:19" x14ac:dyDescent="0.25">
      <c r="A244" t="s">
        <v>269</v>
      </c>
      <c r="B244">
        <v>1302.2841797000001</v>
      </c>
      <c r="C244">
        <v>1148.0600586</v>
      </c>
      <c r="D244">
        <v>1338.7276611</v>
      </c>
      <c r="E244">
        <v>1205.4842529</v>
      </c>
      <c r="F244">
        <v>1232.1800536999999</v>
      </c>
      <c r="G244">
        <v>1163.3399658000001</v>
      </c>
      <c r="H244">
        <v>1148.0600586</v>
      </c>
      <c r="I244">
        <v>1131.25</v>
      </c>
      <c r="J244">
        <v>1168.7075195</v>
      </c>
      <c r="L244" t="str">
        <f t="shared" si="24"/>
        <v>11APR2025:03:00:00</v>
      </c>
      <c r="M244">
        <v>3</v>
      </c>
      <c r="N244">
        <f t="shared" si="25"/>
        <v>-154.22412110000005</v>
      </c>
      <c r="O244">
        <f t="shared" si="26"/>
        <v>-154.22412110000005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11.842585781509516</v>
      </c>
    </row>
    <row r="245" spans="1:19" x14ac:dyDescent="0.25">
      <c r="A245" t="s">
        <v>270</v>
      </c>
      <c r="B245">
        <v>1247.769043</v>
      </c>
      <c r="C245">
        <v>1130.8399658000001</v>
      </c>
      <c r="D245">
        <v>1305.4233397999999</v>
      </c>
      <c r="E245">
        <v>1172.0283202999999</v>
      </c>
      <c r="F245">
        <v>1219.4699707</v>
      </c>
      <c r="G245">
        <v>1148.2900391000001</v>
      </c>
      <c r="H245">
        <v>1130.8399658000001</v>
      </c>
      <c r="I245">
        <v>1119.0999756000001</v>
      </c>
      <c r="J245">
        <v>1154.4250488</v>
      </c>
      <c r="L245" t="str">
        <f t="shared" si="24"/>
        <v>11APR2025:04:00:00</v>
      </c>
      <c r="M245">
        <v>4</v>
      </c>
      <c r="N245">
        <f t="shared" si="25"/>
        <v>-116.92907719999994</v>
      </c>
      <c r="O245">
        <f t="shared" si="26"/>
        <v>-116.92907719999994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9.371051306006791</v>
      </c>
    </row>
    <row r="246" spans="1:19" x14ac:dyDescent="0.25">
      <c r="A246" t="s">
        <v>271</v>
      </c>
      <c r="B246">
        <v>1221.6915283000001</v>
      </c>
      <c r="C246">
        <v>1154.0600586</v>
      </c>
      <c r="D246">
        <v>1299.7337646000001</v>
      </c>
      <c r="E246">
        <v>1179.4372559000001</v>
      </c>
      <c r="F246">
        <v>1232.5500488</v>
      </c>
      <c r="G246">
        <v>1175.7900391000001</v>
      </c>
      <c r="H246">
        <v>1154.0600586</v>
      </c>
      <c r="I246">
        <v>1149.1899414</v>
      </c>
      <c r="J246">
        <v>1177.8974608999999</v>
      </c>
      <c r="L246" t="str">
        <f t="shared" si="24"/>
        <v>11APR2025:05:00:00</v>
      </c>
      <c r="M246">
        <v>5</v>
      </c>
      <c r="N246">
        <f t="shared" si="25"/>
        <v>-67.631469700000025</v>
      </c>
      <c r="O246">
        <f t="shared" si="26"/>
        <v>-67.631469700000025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5.5358875897347106</v>
      </c>
    </row>
    <row r="247" spans="1:19" x14ac:dyDescent="0.25">
      <c r="A247" t="s">
        <v>272</v>
      </c>
      <c r="B247">
        <v>1269.3059082</v>
      </c>
      <c r="C247">
        <v>1226</v>
      </c>
      <c r="D247">
        <v>1334.0941161999999</v>
      </c>
      <c r="E247">
        <v>1220.1291504000001</v>
      </c>
      <c r="F247">
        <v>1304.7600098</v>
      </c>
      <c r="G247">
        <v>1256.1899414</v>
      </c>
      <c r="H247">
        <v>1226</v>
      </c>
      <c r="I247">
        <v>1232.6999512</v>
      </c>
      <c r="J247">
        <v>1254.9124756000001</v>
      </c>
      <c r="L247" t="str">
        <f t="shared" si="24"/>
        <v>11APR2025:06:00:00</v>
      </c>
      <c r="M247">
        <v>6</v>
      </c>
      <c r="N247">
        <f t="shared" si="25"/>
        <v>-43.305908199999976</v>
      </c>
      <c r="O247">
        <f t="shared" si="26"/>
        <v>-43.305908199999976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3.4117786673987829</v>
      </c>
    </row>
    <row r="248" spans="1:19" x14ac:dyDescent="0.25">
      <c r="A248" t="s">
        <v>273</v>
      </c>
      <c r="B248">
        <v>1301.322876</v>
      </c>
      <c r="C248">
        <v>1358.9000243999999</v>
      </c>
      <c r="D248">
        <v>1406.746582</v>
      </c>
      <c r="E248">
        <v>1282.578125</v>
      </c>
      <c r="F248">
        <v>1430.3000488</v>
      </c>
      <c r="G248">
        <v>1400.9599608999999</v>
      </c>
      <c r="H248">
        <v>1358.9000243999999</v>
      </c>
      <c r="I248">
        <v>1378.9599608999999</v>
      </c>
      <c r="J248">
        <v>1392.2800293</v>
      </c>
      <c r="L248" t="str">
        <f t="shared" si="24"/>
        <v>11APR2025:07:00:00</v>
      </c>
      <c r="M248">
        <v>7</v>
      </c>
      <c r="N248">
        <f t="shared" si="25"/>
        <v>57.577148399999942</v>
      </c>
      <c r="O248" t="str">
        <f t="shared" si="26"/>
        <v/>
      </c>
      <c r="P248">
        <f t="shared" si="27"/>
        <v>57.577148399999942</v>
      </c>
      <c r="Q248" t="str">
        <f t="shared" si="28"/>
        <v/>
      </c>
      <c r="R248">
        <f t="shared" si="29"/>
        <v>1</v>
      </c>
      <c r="S248">
        <f t="shared" si="30"/>
        <v>4.4245090485906395</v>
      </c>
    </row>
    <row r="249" spans="1:19" x14ac:dyDescent="0.25">
      <c r="A249" t="s">
        <v>274</v>
      </c>
      <c r="B249">
        <v>1360.3000488</v>
      </c>
      <c r="C249">
        <v>1421.2199707</v>
      </c>
      <c r="D249">
        <v>1422.8494873</v>
      </c>
      <c r="E249">
        <v>1298.369751</v>
      </c>
      <c r="F249">
        <v>1489.0300293</v>
      </c>
      <c r="G249">
        <v>1469.6999512</v>
      </c>
      <c r="H249">
        <v>1421.2199707</v>
      </c>
      <c r="I249">
        <v>1450.2399902</v>
      </c>
      <c r="J249">
        <v>1457.5476074000001</v>
      </c>
      <c r="L249" t="str">
        <f t="shared" si="24"/>
        <v>11APR2025:08:00:00</v>
      </c>
      <c r="M249">
        <v>8</v>
      </c>
      <c r="N249">
        <f t="shared" si="25"/>
        <v>60.919921899999963</v>
      </c>
      <c r="O249" t="str">
        <f t="shared" si="26"/>
        <v/>
      </c>
      <c r="P249">
        <f t="shared" si="27"/>
        <v>60.919921899999963</v>
      </c>
      <c r="Q249" t="str">
        <f t="shared" si="28"/>
        <v/>
      </c>
      <c r="R249">
        <f t="shared" si="29"/>
        <v>1</v>
      </c>
      <c r="S249">
        <f t="shared" si="30"/>
        <v>4.4784179750446222</v>
      </c>
    </row>
    <row r="250" spans="1:19" x14ac:dyDescent="0.25">
      <c r="A250" t="s">
        <v>275</v>
      </c>
      <c r="B250">
        <v>1334.4022216999999</v>
      </c>
      <c r="C250">
        <v>1461.7399902</v>
      </c>
      <c r="D250">
        <v>1423.5386963000001</v>
      </c>
      <c r="E250">
        <v>1324.4343262</v>
      </c>
      <c r="F250">
        <v>1520.0999756000001</v>
      </c>
      <c r="G250">
        <v>1508.1300048999999</v>
      </c>
      <c r="H250">
        <v>1461.7399902</v>
      </c>
      <c r="I250">
        <v>1490.4300536999999</v>
      </c>
      <c r="J250">
        <v>1495.0999756000001</v>
      </c>
      <c r="L250" t="str">
        <f t="shared" si="24"/>
        <v>11APR2025:09:00:00</v>
      </c>
      <c r="M250">
        <v>9</v>
      </c>
      <c r="N250">
        <f t="shared" si="25"/>
        <v>127.33776850000004</v>
      </c>
      <c r="O250" t="str">
        <f t="shared" si="26"/>
        <v/>
      </c>
      <c r="P250">
        <f t="shared" si="27"/>
        <v>127.33776850000004</v>
      </c>
      <c r="Q250" t="str">
        <f t="shared" si="28"/>
        <v/>
      </c>
      <c r="R250">
        <f t="shared" si="29"/>
        <v>1</v>
      </c>
      <c r="S250">
        <f t="shared" si="30"/>
        <v>9.5426825906940138</v>
      </c>
    </row>
    <row r="251" spans="1:19" x14ac:dyDescent="0.25">
      <c r="A251" t="s">
        <v>276</v>
      </c>
      <c r="B251">
        <v>1352.597168</v>
      </c>
      <c r="C251">
        <v>1500.4100341999999</v>
      </c>
      <c r="D251">
        <v>1415.0269774999999</v>
      </c>
      <c r="E251">
        <v>1343.6948242000001</v>
      </c>
      <c r="F251">
        <v>1552.0300293</v>
      </c>
      <c r="G251">
        <v>1537.6500243999999</v>
      </c>
      <c r="H251">
        <v>1500.4100341999999</v>
      </c>
      <c r="I251">
        <v>1512.7700195</v>
      </c>
      <c r="J251">
        <v>1525.7150879000001</v>
      </c>
      <c r="L251" t="str">
        <f t="shared" si="24"/>
        <v>11APR2025:10:00:00</v>
      </c>
      <c r="M251">
        <v>10</v>
      </c>
      <c r="N251">
        <f t="shared" si="25"/>
        <v>147.81286619999992</v>
      </c>
      <c r="O251" t="str">
        <f t="shared" si="26"/>
        <v/>
      </c>
      <c r="P251">
        <f t="shared" si="27"/>
        <v>147.81286619999992</v>
      </c>
      <c r="Q251" t="str">
        <f t="shared" si="28"/>
        <v/>
      </c>
      <c r="R251">
        <f t="shared" si="29"/>
        <v>1</v>
      </c>
      <c r="S251">
        <f t="shared" si="30"/>
        <v>10.928077456983107</v>
      </c>
    </row>
    <row r="252" spans="1:19" x14ac:dyDescent="0.25">
      <c r="A252" t="s">
        <v>277</v>
      </c>
      <c r="B252">
        <v>1567.6672363</v>
      </c>
      <c r="C252">
        <v>1523.4599608999999</v>
      </c>
      <c r="D252">
        <v>1460.4066161999999</v>
      </c>
      <c r="E252">
        <v>1383.7008057</v>
      </c>
      <c r="F252">
        <v>1576.8299560999999</v>
      </c>
      <c r="G252">
        <v>1554.9100341999999</v>
      </c>
      <c r="H252">
        <v>1523.4599608999999</v>
      </c>
      <c r="I252">
        <v>1519.75</v>
      </c>
      <c r="J252">
        <v>1543.7375488</v>
      </c>
      <c r="L252" t="str">
        <f t="shared" si="24"/>
        <v>11APR2025:11:00:00</v>
      </c>
      <c r="M252">
        <v>11</v>
      </c>
      <c r="N252">
        <f t="shared" si="25"/>
        <v>-44.207275400000071</v>
      </c>
      <c r="O252">
        <f t="shared" si="26"/>
        <v>-44.207275400000071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2.8199399959609956</v>
      </c>
    </row>
    <row r="253" spans="1:19" x14ac:dyDescent="0.25">
      <c r="A253" t="s">
        <v>278</v>
      </c>
      <c r="B253">
        <v>1539.9935303</v>
      </c>
      <c r="C253">
        <v>1558.5400391000001</v>
      </c>
      <c r="D253">
        <v>1510.6162108999999</v>
      </c>
      <c r="E253">
        <v>1444.4118652</v>
      </c>
      <c r="F253">
        <v>1606.1700439000001</v>
      </c>
      <c r="G253">
        <v>1582.6800536999999</v>
      </c>
      <c r="H253">
        <v>1558.5400391000001</v>
      </c>
      <c r="I253">
        <v>1538.0400391000001</v>
      </c>
      <c r="J253">
        <v>1571.3575439000001</v>
      </c>
      <c r="L253" t="str">
        <f t="shared" si="24"/>
        <v>11APR2025:12:00:00</v>
      </c>
      <c r="M253">
        <v>12</v>
      </c>
      <c r="N253">
        <f t="shared" si="25"/>
        <v>18.546508800000083</v>
      </c>
      <c r="O253" t="str">
        <f t="shared" si="26"/>
        <v/>
      </c>
      <c r="P253">
        <f t="shared" si="27"/>
        <v>18.546508800000083</v>
      </c>
      <c r="Q253" t="str">
        <f t="shared" si="28"/>
        <v/>
      </c>
      <c r="R253">
        <f t="shared" si="29"/>
        <v>1</v>
      </c>
      <c r="S253">
        <f t="shared" si="30"/>
        <v>1.2043238127362206</v>
      </c>
    </row>
    <row r="254" spans="1:19" x14ac:dyDescent="0.25">
      <c r="A254" t="s">
        <v>279</v>
      </c>
      <c r="B254">
        <v>1564.3192139</v>
      </c>
      <c r="C254">
        <v>1602.4100341999999</v>
      </c>
      <c r="D254">
        <v>1514.3641356999999</v>
      </c>
      <c r="E254">
        <v>1430.7351074000001</v>
      </c>
      <c r="F254">
        <v>1641.2900391000001</v>
      </c>
      <c r="G254">
        <v>1614.1300048999999</v>
      </c>
      <c r="H254">
        <v>1602.4100341999999</v>
      </c>
      <c r="I254">
        <v>1570.8499756000001</v>
      </c>
      <c r="J254">
        <v>1607.1700439000001</v>
      </c>
      <c r="L254" t="str">
        <f t="shared" si="24"/>
        <v>11APR2025:13:00:00</v>
      </c>
      <c r="M254">
        <v>13</v>
      </c>
      <c r="N254">
        <f t="shared" si="25"/>
        <v>38.090820299999905</v>
      </c>
      <c r="O254" t="str">
        <f t="shared" si="26"/>
        <v/>
      </c>
      <c r="P254">
        <f t="shared" si="27"/>
        <v>38.090820299999905</v>
      </c>
      <c r="Q254" t="str">
        <f t="shared" si="28"/>
        <v/>
      </c>
      <c r="R254">
        <f t="shared" si="29"/>
        <v>1</v>
      </c>
      <c r="S254">
        <f t="shared" si="30"/>
        <v>2.4349774624985767</v>
      </c>
    </row>
    <row r="255" spans="1:19" x14ac:dyDescent="0.25">
      <c r="A255" t="s">
        <v>280</v>
      </c>
      <c r="B255">
        <v>1549.9439697</v>
      </c>
      <c r="C255">
        <v>1646.6400146000001</v>
      </c>
      <c r="D255">
        <v>1532.6121826000001</v>
      </c>
      <c r="E255">
        <v>1449.0733643000001</v>
      </c>
      <c r="F255">
        <v>1680.4100341999999</v>
      </c>
      <c r="G255">
        <v>1650</v>
      </c>
      <c r="H255">
        <v>1646.6400146000001</v>
      </c>
      <c r="I255">
        <v>1608.5899658000001</v>
      </c>
      <c r="J255">
        <v>1646.4100341999999</v>
      </c>
      <c r="L255" t="str">
        <f t="shared" si="24"/>
        <v>11APR2025:14:00:00</v>
      </c>
      <c r="M255">
        <v>14</v>
      </c>
      <c r="N255">
        <f t="shared" si="25"/>
        <v>96.696044900000061</v>
      </c>
      <c r="O255" t="str">
        <f t="shared" si="26"/>
        <v/>
      </c>
      <c r="P255">
        <f t="shared" si="27"/>
        <v>96.696044900000061</v>
      </c>
      <c r="Q255" t="str">
        <f t="shared" si="28"/>
        <v/>
      </c>
      <c r="R255">
        <f t="shared" si="29"/>
        <v>1</v>
      </c>
      <c r="S255">
        <f t="shared" si="30"/>
        <v>6.2386800291055744</v>
      </c>
    </row>
    <row r="256" spans="1:19" x14ac:dyDescent="0.25">
      <c r="A256" t="s">
        <v>281</v>
      </c>
      <c r="B256">
        <v>1561.3881836</v>
      </c>
      <c r="C256">
        <v>1704.3499756000001</v>
      </c>
      <c r="D256">
        <v>1569.4298096</v>
      </c>
      <c r="E256">
        <v>1491.9810791</v>
      </c>
      <c r="F256">
        <v>1729.3100586</v>
      </c>
      <c r="G256">
        <v>1704</v>
      </c>
      <c r="H256">
        <v>1704.3499756000001</v>
      </c>
      <c r="I256">
        <v>1664.9300536999999</v>
      </c>
      <c r="J256">
        <v>1700.6475829999999</v>
      </c>
      <c r="L256" t="str">
        <f t="shared" si="24"/>
        <v>11APR2025:15:00:00</v>
      </c>
      <c r="M256">
        <v>15</v>
      </c>
      <c r="N256">
        <f t="shared" si="25"/>
        <v>142.96179200000006</v>
      </c>
      <c r="O256" t="str">
        <f t="shared" si="26"/>
        <v/>
      </c>
      <c r="P256">
        <f t="shared" si="27"/>
        <v>142.96179200000006</v>
      </c>
      <c r="Q256" t="str">
        <f t="shared" si="28"/>
        <v/>
      </c>
      <c r="R256">
        <f t="shared" si="29"/>
        <v>1</v>
      </c>
      <c r="S256">
        <f t="shared" si="30"/>
        <v>9.156069803883204</v>
      </c>
    </row>
    <row r="257" spans="1:19" x14ac:dyDescent="0.25">
      <c r="A257" t="s">
        <v>282</v>
      </c>
      <c r="B257">
        <v>1601.8204346</v>
      </c>
      <c r="C257">
        <v>1751.5899658000001</v>
      </c>
      <c r="D257">
        <v>1638.6542969</v>
      </c>
      <c r="E257">
        <v>1529.5698242000001</v>
      </c>
      <c r="F257">
        <v>1776.6800536999999</v>
      </c>
      <c r="G257">
        <v>1751.1700439000001</v>
      </c>
      <c r="H257">
        <v>1751.5899658000001</v>
      </c>
      <c r="I257">
        <v>1710.5400391000001</v>
      </c>
      <c r="J257">
        <v>1747.4949951000001</v>
      </c>
      <c r="L257" t="str">
        <f t="shared" si="24"/>
        <v>11APR2025:16:00:00</v>
      </c>
      <c r="M257">
        <v>16</v>
      </c>
      <c r="N257">
        <f t="shared" si="25"/>
        <v>149.76953120000007</v>
      </c>
      <c r="O257" t="str">
        <f t="shared" si="26"/>
        <v/>
      </c>
      <c r="P257">
        <f t="shared" si="27"/>
        <v>149.76953120000007</v>
      </c>
      <c r="Q257" t="str">
        <f t="shared" si="28"/>
        <v/>
      </c>
      <c r="R257">
        <f t="shared" si="29"/>
        <v>1</v>
      </c>
      <c r="S257">
        <f t="shared" si="30"/>
        <v>9.3499575835664697</v>
      </c>
    </row>
    <row r="258" spans="1:19" x14ac:dyDescent="0.25">
      <c r="A258" t="s">
        <v>283</v>
      </c>
      <c r="B258">
        <v>1652.5581055</v>
      </c>
      <c r="C258">
        <v>1787.5699463000001</v>
      </c>
      <c r="D258">
        <v>1666.7613524999999</v>
      </c>
      <c r="E258">
        <v>1588.3898925999999</v>
      </c>
      <c r="F258">
        <v>1804.8299560999999</v>
      </c>
      <c r="G258">
        <v>1785.9399414</v>
      </c>
      <c r="H258">
        <v>1787.5699463000001</v>
      </c>
      <c r="I258">
        <v>1748.9599608999999</v>
      </c>
      <c r="J258">
        <v>1781.8249512</v>
      </c>
      <c r="L258" t="str">
        <f t="shared" si="24"/>
        <v>11APR2025:17:00:00</v>
      </c>
      <c r="M258">
        <v>17</v>
      </c>
      <c r="N258">
        <f t="shared" si="25"/>
        <v>135.01184080000007</v>
      </c>
      <c r="O258" t="str">
        <f t="shared" si="26"/>
        <v/>
      </c>
      <c r="P258">
        <f t="shared" si="27"/>
        <v>135.01184080000007</v>
      </c>
      <c r="Q258" t="str">
        <f t="shared" si="28"/>
        <v/>
      </c>
      <c r="R258">
        <f t="shared" si="29"/>
        <v>1</v>
      </c>
      <c r="S258">
        <f t="shared" si="30"/>
        <v>8.1698695102252223</v>
      </c>
    </row>
    <row r="259" spans="1:19" x14ac:dyDescent="0.25">
      <c r="A259" t="s">
        <v>284</v>
      </c>
      <c r="B259">
        <v>1688.2209473</v>
      </c>
      <c r="C259">
        <v>1772.7600098</v>
      </c>
      <c r="D259">
        <v>1680.2060547000001</v>
      </c>
      <c r="E259">
        <v>1634.0771483999999</v>
      </c>
      <c r="F259">
        <v>1798.75</v>
      </c>
      <c r="G259">
        <v>1776.75</v>
      </c>
      <c r="H259">
        <v>1772.7600098</v>
      </c>
      <c r="I259">
        <v>1738.3100586</v>
      </c>
      <c r="J259">
        <v>1771.6424560999999</v>
      </c>
      <c r="L259" t="str">
        <f t="shared" ref="L259:L291" si="31">A259</f>
        <v>11APR2025:18:00:00</v>
      </c>
      <c r="M259">
        <v>18</v>
      </c>
      <c r="N259">
        <f t="shared" ref="N259:N291" si="32">C259-B259</f>
        <v>84.5390625</v>
      </c>
      <c r="O259" t="str">
        <f t="shared" ref="O259:O322" si="33">IF(N259&lt;0,N259,"")</f>
        <v/>
      </c>
      <c r="P259">
        <f t="shared" ref="P259:P322" si="34">IF(N259&gt;0,N259,"")</f>
        <v>84.5390625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5.0075828424712263</v>
      </c>
    </row>
    <row r="260" spans="1:19" x14ac:dyDescent="0.25">
      <c r="A260" t="s">
        <v>285</v>
      </c>
      <c r="B260">
        <v>1697.0748291</v>
      </c>
      <c r="C260">
        <v>1716.5300293</v>
      </c>
      <c r="D260">
        <v>1689.8930664</v>
      </c>
      <c r="E260">
        <v>1670.6706543</v>
      </c>
      <c r="F260">
        <v>1740.1999512</v>
      </c>
      <c r="G260">
        <v>1726.1899414</v>
      </c>
      <c r="H260">
        <v>1716.5300293</v>
      </c>
      <c r="I260">
        <v>1685.9100341999999</v>
      </c>
      <c r="J260">
        <v>1717.2075195</v>
      </c>
      <c r="L260" t="str">
        <f t="shared" si="31"/>
        <v>11APR2025:19:00:00</v>
      </c>
      <c r="M260">
        <v>19</v>
      </c>
      <c r="N260">
        <f t="shared" si="32"/>
        <v>19.455200200000036</v>
      </c>
      <c r="O260" t="str">
        <f t="shared" si="33"/>
        <v/>
      </c>
      <c r="P260">
        <f t="shared" si="34"/>
        <v>19.455200200000036</v>
      </c>
      <c r="Q260" t="str">
        <f t="shared" si="35"/>
        <v/>
      </c>
      <c r="R260">
        <f t="shared" si="36"/>
        <v>1</v>
      </c>
      <c r="S260">
        <f t="shared" si="37"/>
        <v>1.1463961321209155</v>
      </c>
    </row>
    <row r="261" spans="1:19" x14ac:dyDescent="0.25">
      <c r="A261" t="s">
        <v>286</v>
      </c>
      <c r="B261">
        <v>1557.2800293</v>
      </c>
      <c r="C261">
        <v>1656.4100341999999</v>
      </c>
      <c r="D261">
        <v>1653.1494141000001</v>
      </c>
      <c r="E261">
        <v>1613.4650879000001</v>
      </c>
      <c r="F261">
        <v>1682.9000243999999</v>
      </c>
      <c r="G261">
        <v>1667.0999756000001</v>
      </c>
      <c r="H261">
        <v>1656.4100341999999</v>
      </c>
      <c r="I261">
        <v>1629.75</v>
      </c>
      <c r="J261">
        <v>1659.0400391000001</v>
      </c>
      <c r="L261" t="str">
        <f t="shared" si="31"/>
        <v>11APR2025:20:00:00</v>
      </c>
      <c r="M261">
        <v>20</v>
      </c>
      <c r="N261">
        <f t="shared" si="32"/>
        <v>99.130004899999904</v>
      </c>
      <c r="O261" t="str">
        <f t="shared" si="33"/>
        <v/>
      </c>
      <c r="P261">
        <f t="shared" si="34"/>
        <v>99.130004899999904</v>
      </c>
      <c r="Q261" t="str">
        <f t="shared" si="35"/>
        <v/>
      </c>
      <c r="R261">
        <f t="shared" si="36"/>
        <v>1</v>
      </c>
      <c r="S261">
        <f t="shared" si="37"/>
        <v>6.3655863450942096</v>
      </c>
    </row>
    <row r="262" spans="1:19" x14ac:dyDescent="0.25">
      <c r="A262" t="s">
        <v>287</v>
      </c>
      <c r="B262">
        <v>1593.5368652</v>
      </c>
      <c r="C262">
        <v>1644.7800293</v>
      </c>
      <c r="D262">
        <v>1669.1634521000001</v>
      </c>
      <c r="E262">
        <v>1640.1733397999999</v>
      </c>
      <c r="F262">
        <v>1672.2900391000001</v>
      </c>
      <c r="G262">
        <v>1659.6199951000001</v>
      </c>
      <c r="H262">
        <v>1644.7800293</v>
      </c>
      <c r="I262">
        <v>1621.4799805</v>
      </c>
      <c r="J262">
        <v>1649.5426024999999</v>
      </c>
      <c r="L262" t="str">
        <f t="shared" si="31"/>
        <v>11APR2025:21:00:00</v>
      </c>
      <c r="M262">
        <v>21</v>
      </c>
      <c r="N262">
        <f t="shared" si="32"/>
        <v>51.243164100000058</v>
      </c>
      <c r="O262" t="str">
        <f t="shared" si="33"/>
        <v/>
      </c>
      <c r="P262">
        <f t="shared" si="34"/>
        <v>51.243164100000058</v>
      </c>
      <c r="Q262" t="str">
        <f t="shared" si="35"/>
        <v/>
      </c>
      <c r="R262">
        <f t="shared" si="36"/>
        <v>1</v>
      </c>
      <c r="S262">
        <f t="shared" si="37"/>
        <v>3.2156873944405855</v>
      </c>
    </row>
    <row r="263" spans="1:19" x14ac:dyDescent="0.25">
      <c r="A263" t="s">
        <v>288</v>
      </c>
      <c r="B263">
        <v>1621.1271973</v>
      </c>
      <c r="C263">
        <v>1603.6700439000001</v>
      </c>
      <c r="D263">
        <v>1655.1387939000001</v>
      </c>
      <c r="E263">
        <v>1585.4117432</v>
      </c>
      <c r="F263">
        <v>1627.1800536999999</v>
      </c>
      <c r="G263">
        <v>1618.2199707</v>
      </c>
      <c r="H263">
        <v>1603.6700439000001</v>
      </c>
      <c r="I263">
        <v>1579.6899414</v>
      </c>
      <c r="J263">
        <v>1607.1899414</v>
      </c>
      <c r="L263" t="str">
        <f t="shared" si="31"/>
        <v>11APR2025:22:00:00</v>
      </c>
      <c r="M263">
        <v>22</v>
      </c>
      <c r="N263">
        <f t="shared" si="32"/>
        <v>-17.457153399999925</v>
      </c>
      <c r="O263">
        <f t="shared" si="33"/>
        <v>-17.457153399999925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1.0768527866952669</v>
      </c>
    </row>
    <row r="264" spans="1:19" x14ac:dyDescent="0.25">
      <c r="A264" t="s">
        <v>289</v>
      </c>
      <c r="B264">
        <v>1596.5645752</v>
      </c>
      <c r="C264">
        <v>1509.4799805</v>
      </c>
      <c r="D264">
        <v>1562.5711670000001</v>
      </c>
      <c r="E264">
        <v>1497.222168</v>
      </c>
      <c r="F264">
        <v>1535.9699707</v>
      </c>
      <c r="G264">
        <v>1520.9599608999999</v>
      </c>
      <c r="H264">
        <v>1509.4799805</v>
      </c>
      <c r="I264">
        <v>1484.2700195</v>
      </c>
      <c r="J264">
        <v>1512.6700439000001</v>
      </c>
      <c r="L264" t="str">
        <f t="shared" si="31"/>
        <v>11APR2025:23:00:00</v>
      </c>
      <c r="M264">
        <v>23</v>
      </c>
      <c r="N264">
        <f t="shared" si="32"/>
        <v>-87.084594700000025</v>
      </c>
      <c r="O264">
        <f t="shared" si="33"/>
        <v>-87.084594700000025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5.4544987439102499</v>
      </c>
    </row>
    <row r="265" spans="1:19" x14ac:dyDescent="0.25">
      <c r="A265" t="s">
        <v>290</v>
      </c>
      <c r="B265">
        <v>1398.6564940999999</v>
      </c>
      <c r="C265">
        <v>1403.3199463000001</v>
      </c>
      <c r="D265">
        <v>1458.4916992000001</v>
      </c>
      <c r="E265">
        <v>1373.3305664</v>
      </c>
      <c r="F265">
        <v>1435.75</v>
      </c>
      <c r="G265">
        <v>1412.5999756000001</v>
      </c>
      <c r="H265">
        <v>1403.3199463000001</v>
      </c>
      <c r="I265">
        <v>1379.7399902</v>
      </c>
      <c r="J265">
        <v>1407.8525391000001</v>
      </c>
      <c r="L265" t="str">
        <f t="shared" si="31"/>
        <v>12APR2025:00:00:00</v>
      </c>
      <c r="M265">
        <v>24</v>
      </c>
      <c r="N265">
        <f t="shared" si="32"/>
        <v>4.6634522000001652</v>
      </c>
      <c r="O265" t="str">
        <f t="shared" si="33"/>
        <v/>
      </c>
      <c r="P265">
        <f t="shared" si="34"/>
        <v>4.6634522000001652</v>
      </c>
      <c r="Q265" t="str">
        <f t="shared" si="35"/>
        <v/>
      </c>
      <c r="R265">
        <f t="shared" si="36"/>
        <v>1</v>
      </c>
      <c r="S265">
        <f t="shared" si="37"/>
        <v>0.3334236976464317</v>
      </c>
    </row>
    <row r="266" spans="1:19" x14ac:dyDescent="0.25">
      <c r="A266" t="s">
        <v>291</v>
      </c>
      <c r="B266">
        <v>1304.4628906</v>
      </c>
      <c r="C266">
        <v>1320.0300293</v>
      </c>
      <c r="D266">
        <v>1369.0620117000001</v>
      </c>
      <c r="E266">
        <v>1270.9760742000001</v>
      </c>
      <c r="F266">
        <v>1320.0300293</v>
      </c>
      <c r="G266">
        <v>1292.1300048999999</v>
      </c>
      <c r="H266">
        <v>1270.6899414</v>
      </c>
      <c r="I266">
        <v>1280.0400391000001</v>
      </c>
      <c r="J266">
        <v>1290.7225341999999</v>
      </c>
      <c r="L266" t="str">
        <f t="shared" si="31"/>
        <v>12APR2025:01:00:00</v>
      </c>
      <c r="M266">
        <v>1</v>
      </c>
      <c r="N266">
        <f t="shared" si="32"/>
        <v>15.567138699999987</v>
      </c>
      <c r="O266" t="str">
        <f t="shared" si="33"/>
        <v/>
      </c>
      <c r="P266">
        <f t="shared" si="34"/>
        <v>15.567138699999987</v>
      </c>
      <c r="Q266" t="str">
        <f t="shared" si="35"/>
        <v/>
      </c>
      <c r="R266">
        <f t="shared" si="36"/>
        <v>1</v>
      </c>
      <c r="S266">
        <f t="shared" si="37"/>
        <v>1.1933753587148603</v>
      </c>
    </row>
    <row r="267" spans="1:19" x14ac:dyDescent="0.25">
      <c r="A267" t="s">
        <v>292</v>
      </c>
      <c r="B267">
        <v>1247.7114257999999</v>
      </c>
      <c r="C267">
        <v>1256.3599853999999</v>
      </c>
      <c r="D267">
        <v>1341.3619385</v>
      </c>
      <c r="E267">
        <v>1279.0972899999999</v>
      </c>
      <c r="F267">
        <v>1256.3599853999999</v>
      </c>
      <c r="G267">
        <v>1222.6899414</v>
      </c>
      <c r="H267">
        <v>1204.9599608999999</v>
      </c>
      <c r="I267">
        <v>1217.3199463000001</v>
      </c>
      <c r="J267">
        <v>1225.3323975000001</v>
      </c>
      <c r="L267" t="str">
        <f t="shared" si="31"/>
        <v>12APR2025:02:00:00</v>
      </c>
      <c r="M267">
        <v>2</v>
      </c>
      <c r="N267">
        <f t="shared" si="32"/>
        <v>8.6485595999999987</v>
      </c>
      <c r="O267" t="str">
        <f t="shared" si="33"/>
        <v/>
      </c>
      <c r="P267">
        <f t="shared" si="34"/>
        <v>8.6485595999999987</v>
      </c>
      <c r="Q267" t="str">
        <f t="shared" si="35"/>
        <v/>
      </c>
      <c r="R267">
        <f t="shared" si="36"/>
        <v>1</v>
      </c>
      <c r="S267">
        <f t="shared" si="37"/>
        <v>0.69315383518707208</v>
      </c>
    </row>
    <row r="268" spans="1:19" x14ac:dyDescent="0.25">
      <c r="A268" t="s">
        <v>293</v>
      </c>
      <c r="B268">
        <v>1209.8652344</v>
      </c>
      <c r="C268">
        <v>1208.6999512</v>
      </c>
      <c r="D268">
        <v>1235.4078368999999</v>
      </c>
      <c r="E268">
        <v>1156.2791748</v>
      </c>
      <c r="F268">
        <v>1208.6999512</v>
      </c>
      <c r="G268">
        <v>1167.9699707</v>
      </c>
      <c r="H268">
        <v>1155.1099853999999</v>
      </c>
      <c r="I268">
        <v>1167.3299560999999</v>
      </c>
      <c r="J268">
        <v>1174.7774658000001</v>
      </c>
      <c r="L268" t="str">
        <f t="shared" si="31"/>
        <v>12APR2025:03:00:00</v>
      </c>
      <c r="M268">
        <v>4</v>
      </c>
      <c r="N268">
        <f t="shared" si="32"/>
        <v>-1.1652831999999762</v>
      </c>
      <c r="O268">
        <f t="shared" si="33"/>
        <v>-1.1652831999999762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9.6315123938400207E-2</v>
      </c>
    </row>
    <row r="269" spans="1:19" x14ac:dyDescent="0.25">
      <c r="A269" t="s">
        <v>294</v>
      </c>
      <c r="B269">
        <v>1260.4266356999999</v>
      </c>
      <c r="C269">
        <v>1186.3000488</v>
      </c>
      <c r="D269">
        <v>1218.1772461</v>
      </c>
      <c r="E269">
        <v>1128.3032227000001</v>
      </c>
      <c r="F269">
        <v>1186.3000488</v>
      </c>
      <c r="G269">
        <v>1151.3800048999999</v>
      </c>
      <c r="H269">
        <v>1137.0400391000001</v>
      </c>
      <c r="I269">
        <v>1153.4699707</v>
      </c>
      <c r="J269">
        <v>1157.0476074000001</v>
      </c>
      <c r="L269" t="str">
        <f t="shared" si="31"/>
        <v>12APR2025:04:00:00</v>
      </c>
      <c r="M269">
        <v>5</v>
      </c>
      <c r="N269">
        <f t="shared" si="32"/>
        <v>-74.126586899999893</v>
      </c>
      <c r="O269">
        <f t="shared" si="33"/>
        <v>-74.126586899999893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5.8810711230989181</v>
      </c>
    </row>
    <row r="270" spans="1:19" x14ac:dyDescent="0.25">
      <c r="A270" t="s">
        <v>295</v>
      </c>
      <c r="B270">
        <v>1183.3565673999999</v>
      </c>
      <c r="C270">
        <v>1185.5999756000001</v>
      </c>
      <c r="D270">
        <v>1234.3077393000001</v>
      </c>
      <c r="E270">
        <v>1132.0297852000001</v>
      </c>
      <c r="F270">
        <v>1185.5999756000001</v>
      </c>
      <c r="G270">
        <v>1159.5</v>
      </c>
      <c r="H270">
        <v>1143.4399414</v>
      </c>
      <c r="I270">
        <v>1161.7099608999999</v>
      </c>
      <c r="J270">
        <v>1162.5625</v>
      </c>
      <c r="L270" t="str">
        <f t="shared" si="31"/>
        <v>12APR2025:05:00:00</v>
      </c>
      <c r="M270">
        <v>6</v>
      </c>
      <c r="N270">
        <f t="shared" si="32"/>
        <v>2.2434082000002036</v>
      </c>
      <c r="O270" t="str">
        <f t="shared" si="33"/>
        <v/>
      </c>
      <c r="P270">
        <f t="shared" si="34"/>
        <v>2.2434082000002036</v>
      </c>
      <c r="Q270" t="str">
        <f t="shared" si="35"/>
        <v/>
      </c>
      <c r="R270">
        <f t="shared" si="36"/>
        <v>1</v>
      </c>
      <c r="S270">
        <f t="shared" si="37"/>
        <v>0.18958006925412899</v>
      </c>
    </row>
    <row r="271" spans="1:19" x14ac:dyDescent="0.25">
      <c r="A271" t="s">
        <v>296</v>
      </c>
      <c r="B271">
        <v>1190.1413574000001</v>
      </c>
      <c r="C271">
        <v>1216.4599608999999</v>
      </c>
      <c r="D271">
        <v>1248.4249268000001</v>
      </c>
      <c r="E271">
        <v>1130.8474120999999</v>
      </c>
      <c r="F271">
        <v>1216.4599608999999</v>
      </c>
      <c r="G271">
        <v>1192.3499756000001</v>
      </c>
      <c r="H271">
        <v>1176.6700439000001</v>
      </c>
      <c r="I271">
        <v>1194.4000243999999</v>
      </c>
      <c r="J271">
        <v>1194.9699707</v>
      </c>
      <c r="L271" t="str">
        <f t="shared" si="31"/>
        <v>12APR2025:06:00:00</v>
      </c>
      <c r="M271">
        <v>7</v>
      </c>
      <c r="N271">
        <f t="shared" si="32"/>
        <v>26.318603499999881</v>
      </c>
      <c r="O271" t="str">
        <f t="shared" si="33"/>
        <v/>
      </c>
      <c r="P271">
        <f t="shared" si="34"/>
        <v>26.318603499999881</v>
      </c>
      <c r="Q271" t="str">
        <f t="shared" si="35"/>
        <v/>
      </c>
      <c r="R271">
        <f t="shared" si="36"/>
        <v>1</v>
      </c>
      <c r="S271">
        <f t="shared" si="37"/>
        <v>2.2113846675739324</v>
      </c>
    </row>
    <row r="272" spans="1:19" x14ac:dyDescent="0.25">
      <c r="A272" t="s">
        <v>297</v>
      </c>
      <c r="B272">
        <v>1173.9849853999999</v>
      </c>
      <c r="C272">
        <v>1270.4399414</v>
      </c>
      <c r="D272">
        <v>1263.833374</v>
      </c>
      <c r="E272">
        <v>1137.3203125</v>
      </c>
      <c r="F272">
        <v>1270.4399414</v>
      </c>
      <c r="G272">
        <v>1254.6700439000001</v>
      </c>
      <c r="H272">
        <v>1238.9499512</v>
      </c>
      <c r="I272">
        <v>1254.3499756000001</v>
      </c>
      <c r="J272">
        <v>1254.6024170000001</v>
      </c>
      <c r="L272" t="str">
        <f t="shared" si="31"/>
        <v>12APR2025:07:00:00</v>
      </c>
      <c r="M272">
        <v>8</v>
      </c>
      <c r="N272">
        <f t="shared" si="32"/>
        <v>96.454956000000038</v>
      </c>
      <c r="O272" t="str">
        <f t="shared" si="33"/>
        <v/>
      </c>
      <c r="P272">
        <f t="shared" si="34"/>
        <v>96.454956000000038</v>
      </c>
      <c r="Q272" t="str">
        <f t="shared" si="35"/>
        <v/>
      </c>
      <c r="R272">
        <f t="shared" si="36"/>
        <v>1</v>
      </c>
      <c r="S272">
        <f t="shared" si="37"/>
        <v>8.2160297788762549</v>
      </c>
    </row>
    <row r="273" spans="1:19" x14ac:dyDescent="0.25">
      <c r="A273" t="s">
        <v>298</v>
      </c>
      <c r="B273">
        <v>1305.284668</v>
      </c>
      <c r="C273">
        <v>1322.7399902</v>
      </c>
      <c r="D273">
        <v>1346.0050048999999</v>
      </c>
      <c r="E273">
        <v>1226.1903076000001</v>
      </c>
      <c r="F273">
        <v>1322.7399902</v>
      </c>
      <c r="G273">
        <v>1307.4699707</v>
      </c>
      <c r="H273">
        <v>1291.8699951000001</v>
      </c>
      <c r="I273">
        <v>1308.1400146000001</v>
      </c>
      <c r="J273">
        <v>1307.5550536999999</v>
      </c>
      <c r="L273" t="str">
        <f t="shared" si="31"/>
        <v>12APR2025:08:00:00</v>
      </c>
      <c r="M273">
        <v>9</v>
      </c>
      <c r="N273">
        <f t="shared" si="32"/>
        <v>17.455322199999955</v>
      </c>
      <c r="O273" t="str">
        <f t="shared" si="33"/>
        <v/>
      </c>
      <c r="P273">
        <f t="shared" si="34"/>
        <v>17.455322199999955</v>
      </c>
      <c r="Q273" t="str">
        <f t="shared" si="35"/>
        <v/>
      </c>
      <c r="R273">
        <f t="shared" si="36"/>
        <v>1</v>
      </c>
      <c r="S273">
        <f t="shared" si="37"/>
        <v>1.3372808727421561</v>
      </c>
    </row>
    <row r="274" spans="1:19" x14ac:dyDescent="0.25">
      <c r="A274" t="s">
        <v>299</v>
      </c>
      <c r="B274">
        <v>1382.1269531</v>
      </c>
      <c r="C274">
        <v>1395.1199951000001</v>
      </c>
      <c r="D274">
        <v>1361.3420410000001</v>
      </c>
      <c r="E274">
        <v>1232.2457274999999</v>
      </c>
      <c r="F274">
        <v>1395.1199951000001</v>
      </c>
      <c r="G274">
        <v>1379.6899414</v>
      </c>
      <c r="H274">
        <v>1367.3699951000001</v>
      </c>
      <c r="I274">
        <v>1374.9300536999999</v>
      </c>
      <c r="J274">
        <v>1379.2775879000001</v>
      </c>
      <c r="L274" t="str">
        <f t="shared" si="31"/>
        <v>12APR2025:09:00:00</v>
      </c>
      <c r="M274">
        <v>10</v>
      </c>
      <c r="N274">
        <f t="shared" si="32"/>
        <v>12.993042000000059</v>
      </c>
      <c r="O274" t="str">
        <f t="shared" si="33"/>
        <v/>
      </c>
      <c r="P274">
        <f t="shared" si="34"/>
        <v>12.993042000000059</v>
      </c>
      <c r="Q274" t="str">
        <f t="shared" si="35"/>
        <v/>
      </c>
      <c r="R274">
        <f t="shared" si="36"/>
        <v>1</v>
      </c>
      <c r="S274">
        <f t="shared" si="37"/>
        <v>0.94007587152958039</v>
      </c>
    </row>
    <row r="275" spans="1:19" x14ac:dyDescent="0.25">
      <c r="A275" t="s">
        <v>300</v>
      </c>
      <c r="B275">
        <v>1267.8601074000001</v>
      </c>
      <c r="C275">
        <v>1434.1600341999999</v>
      </c>
      <c r="D275">
        <v>1388.4616699000001</v>
      </c>
      <c r="E275">
        <v>1282.4625243999999</v>
      </c>
      <c r="F275">
        <v>1434.1600341999999</v>
      </c>
      <c r="G275">
        <v>1417.1700439000001</v>
      </c>
      <c r="H275">
        <v>1408.0300293</v>
      </c>
      <c r="I275">
        <v>1401.0200195</v>
      </c>
      <c r="J275">
        <v>1415.0950928</v>
      </c>
      <c r="L275" t="str">
        <f t="shared" si="31"/>
        <v>12APR2025:10:00:00</v>
      </c>
      <c r="M275">
        <v>11</v>
      </c>
      <c r="N275">
        <f t="shared" si="32"/>
        <v>166.29992679999987</v>
      </c>
      <c r="O275" t="str">
        <f t="shared" si="33"/>
        <v/>
      </c>
      <c r="P275">
        <f t="shared" si="34"/>
        <v>166.29992679999987</v>
      </c>
      <c r="Q275" t="str">
        <f t="shared" si="35"/>
        <v/>
      </c>
      <c r="R275">
        <f t="shared" si="36"/>
        <v>1</v>
      </c>
      <c r="S275">
        <f t="shared" si="37"/>
        <v>13.116583275187278</v>
      </c>
    </row>
    <row r="276" spans="1:19" x14ac:dyDescent="0.25">
      <c r="A276" t="s">
        <v>301</v>
      </c>
      <c r="B276">
        <v>1415.9282227000001</v>
      </c>
      <c r="C276">
        <v>1443.5400391000001</v>
      </c>
      <c r="D276">
        <v>1445.4143065999999</v>
      </c>
      <c r="E276">
        <v>1393.6938477000001</v>
      </c>
      <c r="F276">
        <v>1443.5400391000001</v>
      </c>
      <c r="G276">
        <v>1427.8800048999999</v>
      </c>
      <c r="H276">
        <v>1419.0699463000001</v>
      </c>
      <c r="I276">
        <v>1402.2600098</v>
      </c>
      <c r="J276">
        <v>1423.1875</v>
      </c>
      <c r="L276" t="str">
        <f t="shared" si="31"/>
        <v>12APR2025:11:00:00</v>
      </c>
      <c r="M276">
        <v>12</v>
      </c>
      <c r="N276">
        <f t="shared" si="32"/>
        <v>27.611816399999952</v>
      </c>
      <c r="O276" t="str">
        <f t="shared" si="33"/>
        <v/>
      </c>
      <c r="P276">
        <f t="shared" si="34"/>
        <v>27.611816399999952</v>
      </c>
      <c r="Q276" t="str">
        <f t="shared" si="35"/>
        <v/>
      </c>
      <c r="R276">
        <f t="shared" si="36"/>
        <v>1</v>
      </c>
      <c r="S276">
        <f t="shared" si="37"/>
        <v>1.9500858841098336</v>
      </c>
    </row>
    <row r="277" spans="1:19" x14ac:dyDescent="0.25">
      <c r="A277" t="s">
        <v>302</v>
      </c>
      <c r="B277">
        <v>1417.7036132999999</v>
      </c>
      <c r="C277">
        <v>1470.5200195</v>
      </c>
      <c r="D277">
        <v>1446.6755370999999</v>
      </c>
      <c r="E277">
        <v>1454.4222411999999</v>
      </c>
      <c r="F277">
        <v>1470.5200195</v>
      </c>
      <c r="G277">
        <v>1446.9100341999999</v>
      </c>
      <c r="H277">
        <v>1449.3100586</v>
      </c>
      <c r="I277">
        <v>1408.5200195</v>
      </c>
      <c r="J277">
        <v>1443.8150635</v>
      </c>
      <c r="L277" t="str">
        <f t="shared" si="31"/>
        <v>12APR2025:12:00:00</v>
      </c>
      <c r="M277">
        <v>13</v>
      </c>
      <c r="N277">
        <f t="shared" si="32"/>
        <v>52.816406200000074</v>
      </c>
      <c r="O277" t="str">
        <f t="shared" si="33"/>
        <v/>
      </c>
      <c r="P277">
        <f t="shared" si="34"/>
        <v>52.816406200000074</v>
      </c>
      <c r="Q277" t="str">
        <f t="shared" si="35"/>
        <v/>
      </c>
      <c r="R277">
        <f t="shared" si="36"/>
        <v>1</v>
      </c>
      <c r="S277">
        <f t="shared" si="37"/>
        <v>3.725489989904089</v>
      </c>
    </row>
    <row r="278" spans="1:19" x14ac:dyDescent="0.25">
      <c r="A278" t="s">
        <v>303</v>
      </c>
      <c r="B278">
        <v>1313.9133300999999</v>
      </c>
      <c r="C278">
        <v>1499.2299805</v>
      </c>
      <c r="D278">
        <v>1472.5854492000001</v>
      </c>
      <c r="E278">
        <v>1476.3254394999999</v>
      </c>
      <c r="F278">
        <v>1499.2299805</v>
      </c>
      <c r="G278">
        <v>1473.0500488</v>
      </c>
      <c r="H278">
        <v>1494.0699463000001</v>
      </c>
      <c r="I278">
        <v>1426.5899658000001</v>
      </c>
      <c r="J278">
        <v>1473.2349853999999</v>
      </c>
      <c r="L278" t="str">
        <f t="shared" si="31"/>
        <v>12APR2025:13:00:00</v>
      </c>
      <c r="M278">
        <v>14</v>
      </c>
      <c r="N278">
        <f t="shared" si="32"/>
        <v>185.31665040000007</v>
      </c>
      <c r="O278" t="str">
        <f t="shared" si="33"/>
        <v/>
      </c>
      <c r="P278">
        <f t="shared" si="34"/>
        <v>185.31665040000007</v>
      </c>
      <c r="Q278" t="str">
        <f t="shared" si="35"/>
        <v/>
      </c>
      <c r="R278">
        <f t="shared" si="36"/>
        <v>1</v>
      </c>
      <c r="S278">
        <f t="shared" si="37"/>
        <v>14.10417613967703</v>
      </c>
    </row>
    <row r="279" spans="1:19" x14ac:dyDescent="0.25">
      <c r="A279" t="s">
        <v>304</v>
      </c>
      <c r="B279">
        <v>1341.0527344</v>
      </c>
      <c r="C279">
        <v>1535.8100586</v>
      </c>
      <c r="D279">
        <v>1484.5751952999999</v>
      </c>
      <c r="E279">
        <v>1491.6369629000001</v>
      </c>
      <c r="F279">
        <v>1535.8100586</v>
      </c>
      <c r="G279">
        <v>1496.9100341999999</v>
      </c>
      <c r="H279">
        <v>1535.3399658000001</v>
      </c>
      <c r="I279">
        <v>1445.5500488</v>
      </c>
      <c r="J279">
        <v>1503.4025879000001</v>
      </c>
      <c r="L279" t="str">
        <f t="shared" si="31"/>
        <v>12APR2025:14:00:00</v>
      </c>
      <c r="M279">
        <v>15</v>
      </c>
      <c r="N279">
        <f t="shared" si="32"/>
        <v>194.75732420000008</v>
      </c>
      <c r="O279" t="str">
        <f t="shared" si="33"/>
        <v/>
      </c>
      <c r="P279">
        <f t="shared" si="34"/>
        <v>194.75732420000008</v>
      </c>
      <c r="Q279" t="str">
        <f t="shared" si="35"/>
        <v/>
      </c>
      <c r="R279">
        <f t="shared" si="36"/>
        <v>1</v>
      </c>
      <c r="S279">
        <f t="shared" si="37"/>
        <v>14.522719293893868</v>
      </c>
    </row>
    <row r="280" spans="1:19" x14ac:dyDescent="0.25">
      <c r="A280" t="s">
        <v>305</v>
      </c>
      <c r="B280">
        <v>1408.5324707</v>
      </c>
      <c r="C280">
        <v>1586.5699463000001</v>
      </c>
      <c r="D280">
        <v>1503.3321533000001</v>
      </c>
      <c r="E280">
        <v>1527.161499</v>
      </c>
      <c r="F280">
        <v>1586.5699463000001</v>
      </c>
      <c r="G280">
        <v>1542.3299560999999</v>
      </c>
      <c r="H280">
        <v>1596.5400391000001</v>
      </c>
      <c r="I280">
        <v>1484.7199707</v>
      </c>
      <c r="J280">
        <v>1552.5400391000001</v>
      </c>
      <c r="L280" t="str">
        <f t="shared" si="31"/>
        <v>12APR2025:15:00:00</v>
      </c>
      <c r="M280">
        <v>16</v>
      </c>
      <c r="N280">
        <f t="shared" si="32"/>
        <v>178.03747560000011</v>
      </c>
      <c r="O280" t="str">
        <f t="shared" si="33"/>
        <v/>
      </c>
      <c r="P280">
        <f t="shared" si="34"/>
        <v>178.03747560000011</v>
      </c>
      <c r="Q280" t="str">
        <f t="shared" si="35"/>
        <v/>
      </c>
      <c r="R280">
        <f t="shared" si="36"/>
        <v>1</v>
      </c>
      <c r="S280">
        <f t="shared" si="37"/>
        <v>12.639926966789814</v>
      </c>
    </row>
    <row r="281" spans="1:19" x14ac:dyDescent="0.25">
      <c r="A281" t="s">
        <v>306</v>
      </c>
      <c r="B281">
        <v>1485.5262451000001</v>
      </c>
      <c r="C281">
        <v>1650.3900146000001</v>
      </c>
      <c r="D281">
        <v>1548.041626</v>
      </c>
      <c r="E281">
        <v>1565.9033202999999</v>
      </c>
      <c r="F281">
        <v>1650.3900146000001</v>
      </c>
      <c r="G281">
        <v>1606.9899902</v>
      </c>
      <c r="H281">
        <v>1668.3199463000001</v>
      </c>
      <c r="I281">
        <v>1545.3199463000001</v>
      </c>
      <c r="J281">
        <v>1617.7548827999999</v>
      </c>
      <c r="L281" t="str">
        <f t="shared" si="31"/>
        <v>12APR2025:16:00:00</v>
      </c>
      <c r="M281">
        <v>17</v>
      </c>
      <c r="N281">
        <f t="shared" si="32"/>
        <v>164.86376949999999</v>
      </c>
      <c r="O281" t="str">
        <f t="shared" si="33"/>
        <v/>
      </c>
      <c r="P281">
        <f t="shared" si="34"/>
        <v>164.86376949999999</v>
      </c>
      <c r="Q281" t="str">
        <f t="shared" si="35"/>
        <v/>
      </c>
      <c r="R281">
        <f t="shared" si="36"/>
        <v>1</v>
      </c>
      <c r="S281">
        <f t="shared" si="37"/>
        <v>11.098004497988656</v>
      </c>
    </row>
    <row r="282" spans="1:19" x14ac:dyDescent="0.25">
      <c r="A282" t="s">
        <v>307</v>
      </c>
      <c r="B282">
        <v>1538.4219971</v>
      </c>
      <c r="C282">
        <v>1686.7099608999999</v>
      </c>
      <c r="D282">
        <v>1614.9672852000001</v>
      </c>
      <c r="E282">
        <v>1615.5573730000001</v>
      </c>
      <c r="F282">
        <v>1686.7099608999999</v>
      </c>
      <c r="G282">
        <v>1644.2700195</v>
      </c>
      <c r="H282">
        <v>1710.2900391000001</v>
      </c>
      <c r="I282">
        <v>1582.3100586</v>
      </c>
      <c r="J282">
        <v>1655.8950195</v>
      </c>
      <c r="L282" t="str">
        <f t="shared" si="31"/>
        <v>12APR2025:17:00:00</v>
      </c>
      <c r="M282">
        <v>18</v>
      </c>
      <c r="N282">
        <f t="shared" si="32"/>
        <v>148.28796379999994</v>
      </c>
      <c r="O282" t="str">
        <f t="shared" si="33"/>
        <v/>
      </c>
      <c r="P282">
        <f t="shared" si="34"/>
        <v>148.28796379999994</v>
      </c>
      <c r="Q282" t="str">
        <f t="shared" si="35"/>
        <v/>
      </c>
      <c r="R282">
        <f t="shared" si="36"/>
        <v>1</v>
      </c>
      <c r="S282">
        <f t="shared" si="37"/>
        <v>9.6389653865798817</v>
      </c>
    </row>
    <row r="283" spans="1:19" x14ac:dyDescent="0.25">
      <c r="A283" t="s">
        <v>308</v>
      </c>
      <c r="B283">
        <v>1561.2324219</v>
      </c>
      <c r="C283">
        <v>1703.9899902</v>
      </c>
      <c r="D283">
        <v>1672.1086425999999</v>
      </c>
      <c r="E283">
        <v>1676.9113769999999</v>
      </c>
      <c r="F283">
        <v>1703.9899902</v>
      </c>
      <c r="G283">
        <v>1664.4200439000001</v>
      </c>
      <c r="H283">
        <v>1729.3599853999999</v>
      </c>
      <c r="I283">
        <v>1603.4799805</v>
      </c>
      <c r="J283">
        <v>1675.3125</v>
      </c>
      <c r="L283" t="str">
        <f t="shared" si="31"/>
        <v>12APR2025:18:00:00</v>
      </c>
      <c r="M283">
        <v>19</v>
      </c>
      <c r="N283">
        <f t="shared" si="32"/>
        <v>142.7575683</v>
      </c>
      <c r="O283" t="str">
        <f t="shared" si="33"/>
        <v/>
      </c>
      <c r="P283">
        <f t="shared" si="34"/>
        <v>142.7575683</v>
      </c>
      <c r="Q283" t="str">
        <f t="shared" si="35"/>
        <v/>
      </c>
      <c r="R283">
        <f t="shared" si="36"/>
        <v>1</v>
      </c>
      <c r="S283">
        <f t="shared" si="37"/>
        <v>9.1439023618447433</v>
      </c>
    </row>
    <row r="284" spans="1:19" x14ac:dyDescent="0.25">
      <c r="A284" t="s">
        <v>309</v>
      </c>
      <c r="B284">
        <v>1620.1053466999999</v>
      </c>
      <c r="C284">
        <v>1671.8299560999999</v>
      </c>
      <c r="D284">
        <v>1694.5745850000001</v>
      </c>
      <c r="E284">
        <v>1702.7263184000001</v>
      </c>
      <c r="F284">
        <v>1671.8299560999999</v>
      </c>
      <c r="G284">
        <v>1642.0899658000001</v>
      </c>
      <c r="H284">
        <v>1697.5300293</v>
      </c>
      <c r="I284">
        <v>1586.1899414</v>
      </c>
      <c r="J284">
        <v>1649.4100341999999</v>
      </c>
      <c r="L284" t="str">
        <f t="shared" si="31"/>
        <v>12APR2025:19:00:00</v>
      </c>
      <c r="M284">
        <v>20</v>
      </c>
      <c r="N284">
        <f t="shared" si="32"/>
        <v>51.724609399999963</v>
      </c>
      <c r="O284" t="str">
        <f t="shared" si="33"/>
        <v/>
      </c>
      <c r="P284">
        <f t="shared" si="34"/>
        <v>51.724609399999963</v>
      </c>
      <c r="Q284" t="str">
        <f t="shared" si="35"/>
        <v/>
      </c>
      <c r="R284">
        <f t="shared" si="36"/>
        <v>1</v>
      </c>
      <c r="S284">
        <f t="shared" si="37"/>
        <v>3.1926695079031777</v>
      </c>
    </row>
    <row r="285" spans="1:19" x14ac:dyDescent="0.25">
      <c r="A285" t="s">
        <v>310</v>
      </c>
      <c r="B285">
        <v>1607.1488036999999</v>
      </c>
      <c r="C285">
        <v>1621.1700439000001</v>
      </c>
      <c r="D285">
        <v>1617.5081786999999</v>
      </c>
      <c r="E285">
        <v>1597.5961914</v>
      </c>
      <c r="F285">
        <v>1621.1700439000001</v>
      </c>
      <c r="G285">
        <v>1593.0400391000001</v>
      </c>
      <c r="H285">
        <v>1642.1300048999999</v>
      </c>
      <c r="I285">
        <v>1542.5500488</v>
      </c>
      <c r="J285">
        <v>1599.7224120999999</v>
      </c>
      <c r="L285" t="str">
        <f t="shared" si="31"/>
        <v>12APR2025:20:00:00</v>
      </c>
      <c r="M285">
        <v>21</v>
      </c>
      <c r="N285">
        <f t="shared" si="32"/>
        <v>14.021240200000193</v>
      </c>
      <c r="O285" t="str">
        <f t="shared" si="33"/>
        <v/>
      </c>
      <c r="P285">
        <f t="shared" si="34"/>
        <v>14.021240200000193</v>
      </c>
      <c r="Q285" t="str">
        <f t="shared" si="35"/>
        <v/>
      </c>
      <c r="R285">
        <f t="shared" si="36"/>
        <v>1</v>
      </c>
      <c r="S285">
        <f t="shared" si="37"/>
        <v>0.87242949549663995</v>
      </c>
    </row>
    <row r="286" spans="1:19" x14ac:dyDescent="0.25">
      <c r="A286" t="s">
        <v>311</v>
      </c>
      <c r="B286">
        <v>1658.651001</v>
      </c>
      <c r="C286">
        <v>1623.4100341999999</v>
      </c>
      <c r="D286">
        <v>1661.1108397999999</v>
      </c>
      <c r="E286">
        <v>1637.1324463000001</v>
      </c>
      <c r="F286">
        <v>1623.4100341999999</v>
      </c>
      <c r="G286">
        <v>1597.5500488</v>
      </c>
      <c r="H286">
        <v>1638.8900146000001</v>
      </c>
      <c r="I286">
        <v>1549.5799560999999</v>
      </c>
      <c r="J286">
        <v>1602.3575439000001</v>
      </c>
      <c r="L286" t="str">
        <f t="shared" si="31"/>
        <v>12APR2025:21:00:00</v>
      </c>
      <c r="M286">
        <v>22</v>
      </c>
      <c r="N286">
        <f t="shared" si="32"/>
        <v>-35.240966800000024</v>
      </c>
      <c r="O286">
        <f t="shared" si="33"/>
        <v>-35.240966800000024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2.124676425526121</v>
      </c>
    </row>
    <row r="287" spans="1:19" x14ac:dyDescent="0.25">
      <c r="A287" t="s">
        <v>312</v>
      </c>
      <c r="B287">
        <v>1622.7047118999999</v>
      </c>
      <c r="C287">
        <v>1579.6300048999999</v>
      </c>
      <c r="D287">
        <v>1639.6539307</v>
      </c>
      <c r="E287">
        <v>1655.7061768000001</v>
      </c>
      <c r="F287">
        <v>1579.6300048999999</v>
      </c>
      <c r="G287">
        <v>1553.8900146000001</v>
      </c>
      <c r="H287">
        <v>1590</v>
      </c>
      <c r="I287">
        <v>1509.8699951000001</v>
      </c>
      <c r="J287">
        <v>1558.3475341999999</v>
      </c>
      <c r="L287" t="str">
        <f t="shared" si="31"/>
        <v>12APR2025:22:00:00</v>
      </c>
      <c r="M287">
        <v>23</v>
      </c>
      <c r="N287">
        <f t="shared" si="32"/>
        <v>-43.074706999999989</v>
      </c>
      <c r="O287">
        <f t="shared" si="33"/>
        <v>-43.074706999999989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2.6545006422988986</v>
      </c>
    </row>
    <row r="288" spans="1:19" x14ac:dyDescent="0.25">
      <c r="A288" t="s">
        <v>313</v>
      </c>
      <c r="B288">
        <v>1544.4815673999999</v>
      </c>
      <c r="C288">
        <v>1497.7600098</v>
      </c>
      <c r="D288">
        <v>1546.4472656</v>
      </c>
      <c r="E288">
        <v>1557.3552245999999</v>
      </c>
      <c r="F288">
        <v>1497.7600098</v>
      </c>
      <c r="G288">
        <v>1476.2600098</v>
      </c>
      <c r="H288">
        <v>1501.4499512</v>
      </c>
      <c r="I288">
        <v>1429.6300048999999</v>
      </c>
      <c r="J288">
        <v>1476.2749022999999</v>
      </c>
      <c r="L288" t="str">
        <f t="shared" si="31"/>
        <v>12APR2025:23:00:00</v>
      </c>
      <c r="M288">
        <v>24</v>
      </c>
      <c r="N288">
        <f t="shared" si="32"/>
        <v>-46.721557599999869</v>
      </c>
      <c r="O288">
        <f t="shared" si="33"/>
        <v>-46.721557599999869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3.0250641112312877</v>
      </c>
    </row>
    <row r="289" spans="1:19" x14ac:dyDescent="0.25">
      <c r="A289" t="s">
        <v>314</v>
      </c>
      <c r="B289">
        <v>1410.5186768000001</v>
      </c>
      <c r="C289">
        <v>1398.4399414</v>
      </c>
      <c r="D289">
        <v>1415.8994141000001</v>
      </c>
      <c r="E289">
        <v>1374.1088867000001</v>
      </c>
      <c r="F289">
        <v>1398.4399414</v>
      </c>
      <c r="G289">
        <v>1384.25</v>
      </c>
      <c r="H289">
        <v>1397.4799805</v>
      </c>
      <c r="I289">
        <v>1337.7900391000001</v>
      </c>
      <c r="J289">
        <v>1379.4899902</v>
      </c>
      <c r="L289" t="str">
        <f t="shared" si="31"/>
        <v>13APR2025:00:00:00</v>
      </c>
      <c r="M289">
        <v>1</v>
      </c>
      <c r="N289">
        <f t="shared" si="32"/>
        <v>-12.078735400000141</v>
      </c>
      <c r="O289">
        <f t="shared" si="33"/>
        <v>-12.078735400000141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0.85633289361348919</v>
      </c>
    </row>
    <row r="290" spans="1:19" x14ac:dyDescent="0.25">
      <c r="A290" t="s">
        <v>315</v>
      </c>
      <c r="B290">
        <v>1328.3303223</v>
      </c>
      <c r="C290">
        <v>1256.6099853999999</v>
      </c>
      <c r="D290">
        <v>1338.2347411999999</v>
      </c>
      <c r="E290">
        <v>1283.1025391000001</v>
      </c>
      <c r="F290">
        <v>1273.0999756000001</v>
      </c>
      <c r="G290">
        <v>1276.0200195</v>
      </c>
      <c r="H290">
        <v>1256.6099853999999</v>
      </c>
      <c r="I290">
        <v>1231.3199463000001</v>
      </c>
      <c r="J290">
        <v>1259.2624512</v>
      </c>
      <c r="L290" t="str">
        <f t="shared" si="31"/>
        <v>13APR2025:01:00:00</v>
      </c>
      <c r="M290">
        <v>2</v>
      </c>
      <c r="N290">
        <f t="shared" si="32"/>
        <v>-71.72033690000012</v>
      </c>
      <c r="O290">
        <f t="shared" si="33"/>
        <v>-71.72033690000012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5.3992847784891769</v>
      </c>
    </row>
    <row r="291" spans="1:19" x14ac:dyDescent="0.25">
      <c r="A291" t="s">
        <v>316</v>
      </c>
      <c r="B291">
        <v>1263.6395264</v>
      </c>
      <c r="C291">
        <v>1202.5400391000001</v>
      </c>
      <c r="D291">
        <v>1367.2877197</v>
      </c>
      <c r="E291">
        <v>1335.6221923999999</v>
      </c>
      <c r="F291">
        <v>1218.0300293</v>
      </c>
      <c r="G291">
        <v>1229.0899658000001</v>
      </c>
      <c r="H291">
        <v>1202.5400391000001</v>
      </c>
      <c r="I291">
        <v>1177.4499512</v>
      </c>
      <c r="J291">
        <v>1206.7775879000001</v>
      </c>
      <c r="L291" t="str">
        <f t="shared" si="31"/>
        <v>13APR2025:02:00:00</v>
      </c>
      <c r="M291">
        <v>3</v>
      </c>
      <c r="N291">
        <f t="shared" si="32"/>
        <v>-61.099487299999964</v>
      </c>
      <c r="O291">
        <f t="shared" si="33"/>
        <v>-61.099487299999964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4.8351991231286613</v>
      </c>
    </row>
    <row r="292" spans="1:19" x14ac:dyDescent="0.25">
      <c r="A292" t="s">
        <v>317</v>
      </c>
      <c r="B292">
        <v>1221.6643065999999</v>
      </c>
      <c r="C292">
        <v>1164.8199463000001</v>
      </c>
      <c r="D292">
        <v>1285.4555664</v>
      </c>
      <c r="E292">
        <v>1230.2612305</v>
      </c>
      <c r="F292">
        <v>1175.0100098</v>
      </c>
      <c r="G292">
        <v>1190.3499756000001</v>
      </c>
      <c r="H292">
        <v>1164.8199463000001</v>
      </c>
      <c r="I292">
        <v>1137.8199463000001</v>
      </c>
      <c r="J292">
        <v>1166.9998779</v>
      </c>
      <c r="L292" t="str">
        <f>A292</f>
        <v>13APR2025:03:00:00</v>
      </c>
      <c r="M292">
        <v>4</v>
      </c>
      <c r="N292">
        <f>C292-B292</f>
        <v>-56.844360299999835</v>
      </c>
      <c r="O292">
        <f t="shared" si="33"/>
        <v>-56.844360299999835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4.6530262030985199</v>
      </c>
    </row>
    <row r="293" spans="1:19" x14ac:dyDescent="0.25">
      <c r="A293" t="s">
        <v>318</v>
      </c>
      <c r="B293">
        <v>1192.8934326000001</v>
      </c>
      <c r="C293">
        <v>1140.6999512</v>
      </c>
      <c r="D293">
        <v>1239.7230225000001</v>
      </c>
      <c r="E293">
        <v>1179.9664307</v>
      </c>
      <c r="F293">
        <v>1153.8900146000001</v>
      </c>
      <c r="G293">
        <v>1168.0500488</v>
      </c>
      <c r="H293">
        <v>1140.6999512</v>
      </c>
      <c r="I293">
        <v>1118.4899902</v>
      </c>
      <c r="J293">
        <v>1145.2824707</v>
      </c>
      <c r="L293" t="str">
        <f>A293</f>
        <v>13APR2025:04:00:00</v>
      </c>
      <c r="M293">
        <v>5</v>
      </c>
      <c r="N293">
        <f>C293-B293</f>
        <v>-52.19348140000011</v>
      </c>
      <c r="O293">
        <f t="shared" si="33"/>
        <v>-52.19348140000011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4.3753683249173845</v>
      </c>
    </row>
    <row r="294" spans="1:19" x14ac:dyDescent="0.25">
      <c r="A294" t="s">
        <v>319</v>
      </c>
      <c r="B294">
        <v>1207.3414307</v>
      </c>
      <c r="C294">
        <v>1134.6500243999999</v>
      </c>
      <c r="D294">
        <v>1216.9541016000001</v>
      </c>
      <c r="E294">
        <v>1149.6918945</v>
      </c>
      <c r="F294">
        <v>1143.5899658000001</v>
      </c>
      <c r="G294">
        <v>1162.0999756000001</v>
      </c>
      <c r="H294">
        <v>1134.6500243999999</v>
      </c>
      <c r="I294">
        <v>1117.3900146000001</v>
      </c>
      <c r="J294">
        <v>1139.4324951000001</v>
      </c>
      <c r="L294" t="str">
        <f>A294</f>
        <v>13APR2025:05:00:00</v>
      </c>
      <c r="M294">
        <v>6</v>
      </c>
      <c r="N294">
        <f>C294-B294</f>
        <v>-72.691406300000153</v>
      </c>
      <c r="O294">
        <f t="shared" si="33"/>
        <v>-72.691406300000153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6.020782891369401</v>
      </c>
    </row>
    <row r="295" spans="1:19" x14ac:dyDescent="0.25">
      <c r="A295" t="s">
        <v>320</v>
      </c>
      <c r="B295">
        <v>1195.7077637</v>
      </c>
      <c r="C295">
        <v>1152.3000488</v>
      </c>
      <c r="D295">
        <v>1209.5504149999999</v>
      </c>
      <c r="E295">
        <v>1147.2730713000001</v>
      </c>
      <c r="F295">
        <v>1164.7700195</v>
      </c>
      <c r="G295">
        <v>1180.1899414</v>
      </c>
      <c r="H295">
        <v>1152.3000488</v>
      </c>
      <c r="I295">
        <v>1141.4499512</v>
      </c>
      <c r="J295">
        <v>1159.6774902</v>
      </c>
      <c r="L295" t="str">
        <f>A295</f>
        <v>13APR2025:06:00:00</v>
      </c>
      <c r="M295">
        <v>7</v>
      </c>
      <c r="N295">
        <f>C295-B295</f>
        <v>-43.407714899999974</v>
      </c>
      <c r="O295">
        <f t="shared" si="33"/>
        <v>-43.407714899999974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3.6302946437078467</v>
      </c>
    </row>
    <row r="296" spans="1:19" x14ac:dyDescent="0.25">
      <c r="A296" t="s">
        <v>321</v>
      </c>
      <c r="B296">
        <v>1174.7558594</v>
      </c>
      <c r="C296">
        <v>1196.3199463000001</v>
      </c>
      <c r="D296">
        <v>1180.3388672000001</v>
      </c>
      <c r="E296">
        <v>1119.9326172000001</v>
      </c>
      <c r="F296">
        <v>1208.6700439000001</v>
      </c>
      <c r="G296">
        <v>1217.8399658000001</v>
      </c>
      <c r="H296">
        <v>1196.3199463000001</v>
      </c>
      <c r="I296">
        <v>1192.8699951000001</v>
      </c>
      <c r="J296">
        <v>1203.9250488</v>
      </c>
      <c r="L296" t="str">
        <f t="shared" ref="L296:L359" si="38">A296</f>
        <v>13APR2025:07:00:00</v>
      </c>
      <c r="M296">
        <v>8</v>
      </c>
      <c r="N296">
        <f t="shared" ref="N296:N359" si="39">C296-B296</f>
        <v>21.56408690000012</v>
      </c>
      <c r="O296" t="str">
        <f t="shared" si="33"/>
        <v/>
      </c>
      <c r="P296">
        <f t="shared" si="34"/>
        <v>21.56408690000012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1.8356228426061101</v>
      </c>
    </row>
    <row r="297" spans="1:19" x14ac:dyDescent="0.25">
      <c r="A297" t="s">
        <v>322</v>
      </c>
      <c r="B297">
        <v>1232.3925781</v>
      </c>
      <c r="C297">
        <v>1234.4799805</v>
      </c>
      <c r="D297">
        <v>1233.7735596</v>
      </c>
      <c r="E297">
        <v>1192.9224853999999</v>
      </c>
      <c r="F297">
        <v>1244.8100586</v>
      </c>
      <c r="G297">
        <v>1258.9200439000001</v>
      </c>
      <c r="H297">
        <v>1234.4799805</v>
      </c>
      <c r="I297">
        <v>1233.9499512</v>
      </c>
      <c r="J297">
        <v>1243.0400391000001</v>
      </c>
      <c r="L297" t="str">
        <f t="shared" si="38"/>
        <v>13APR2025:08:00:00</v>
      </c>
      <c r="M297">
        <v>9</v>
      </c>
      <c r="N297">
        <f t="shared" si="39"/>
        <v>2.0874023999999736</v>
      </c>
      <c r="O297" t="str">
        <f t="shared" si="33"/>
        <v/>
      </c>
      <c r="P297">
        <f t="shared" si="34"/>
        <v>2.0874023999999736</v>
      </c>
      <c r="Q297" t="str">
        <f t="shared" si="35"/>
        <v/>
      </c>
      <c r="R297">
        <f t="shared" si="36"/>
        <v>1</v>
      </c>
      <c r="S297">
        <f t="shared" si="40"/>
        <v>0.16937804049568006</v>
      </c>
    </row>
    <row r="298" spans="1:19" x14ac:dyDescent="0.25">
      <c r="A298" t="s">
        <v>323</v>
      </c>
      <c r="B298">
        <v>1390.6221923999999</v>
      </c>
      <c r="C298">
        <v>1314.8399658000001</v>
      </c>
      <c r="D298">
        <v>1302.2844238</v>
      </c>
      <c r="E298">
        <v>1258.8127440999999</v>
      </c>
      <c r="F298">
        <v>1315.3499756000001</v>
      </c>
      <c r="G298">
        <v>1335.1899414</v>
      </c>
      <c r="H298">
        <v>1314.8399658000001</v>
      </c>
      <c r="I298">
        <v>1316.4499512</v>
      </c>
      <c r="J298">
        <v>1320.4575195</v>
      </c>
      <c r="L298" t="str">
        <f t="shared" si="38"/>
        <v>13APR2025:09:00:00</v>
      </c>
      <c r="M298">
        <v>10</v>
      </c>
      <c r="N298">
        <f t="shared" si="39"/>
        <v>-75.782226599999831</v>
      </c>
      <c r="O298">
        <f t="shared" si="33"/>
        <v>-75.782226599999831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5.4495194319609821</v>
      </c>
    </row>
    <row r="299" spans="1:19" x14ac:dyDescent="0.25">
      <c r="A299" t="s">
        <v>324</v>
      </c>
      <c r="B299">
        <v>1673.7036132999999</v>
      </c>
      <c r="C299">
        <v>1390.2800293</v>
      </c>
      <c r="D299">
        <v>1355.8769531</v>
      </c>
      <c r="E299">
        <v>1314.6848144999999</v>
      </c>
      <c r="F299">
        <v>1388.7600098</v>
      </c>
      <c r="G299">
        <v>1392.5200195</v>
      </c>
      <c r="H299">
        <v>1390.2800293</v>
      </c>
      <c r="I299">
        <v>1379.4599608999999</v>
      </c>
      <c r="J299">
        <v>1387.7550048999999</v>
      </c>
      <c r="L299" t="str">
        <f t="shared" si="38"/>
        <v>13APR2025:10:00:00</v>
      </c>
      <c r="M299">
        <v>11</v>
      </c>
      <c r="N299">
        <f t="shared" si="39"/>
        <v>-283.42358399999989</v>
      </c>
      <c r="O299">
        <f t="shared" si="33"/>
        <v>-283.42358399999989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16.933917197034702</v>
      </c>
    </row>
    <row r="300" spans="1:19" x14ac:dyDescent="0.25">
      <c r="A300" t="s">
        <v>325</v>
      </c>
      <c r="B300">
        <v>1449.5318603999999</v>
      </c>
      <c r="C300">
        <v>1450.0100098</v>
      </c>
      <c r="D300">
        <v>1456.7359618999999</v>
      </c>
      <c r="E300">
        <v>1480.0974120999999</v>
      </c>
      <c r="F300">
        <v>1444.6899414</v>
      </c>
      <c r="G300">
        <v>1421.0999756000001</v>
      </c>
      <c r="H300">
        <v>1450.0100098</v>
      </c>
      <c r="I300">
        <v>1422.6500243999999</v>
      </c>
      <c r="J300">
        <v>1434.6124268000001</v>
      </c>
      <c r="L300" t="str">
        <f t="shared" si="38"/>
        <v>13APR2025:11:00:00</v>
      </c>
      <c r="M300">
        <v>12</v>
      </c>
      <c r="N300">
        <f t="shared" si="39"/>
        <v>0.47814940000012029</v>
      </c>
      <c r="O300" t="str">
        <f t="shared" si="33"/>
        <v/>
      </c>
      <c r="P300">
        <f t="shared" si="34"/>
        <v>0.47814940000012029</v>
      </c>
      <c r="Q300" t="str">
        <f t="shared" si="35"/>
        <v/>
      </c>
      <c r="R300">
        <f t="shared" si="36"/>
        <v>1</v>
      </c>
      <c r="S300">
        <f t="shared" si="40"/>
        <v>3.2986470533195068E-2</v>
      </c>
    </row>
    <row r="301" spans="1:19" x14ac:dyDescent="0.25">
      <c r="A301" t="s">
        <v>326</v>
      </c>
      <c r="B301">
        <v>1421.1995850000001</v>
      </c>
      <c r="C301">
        <v>1535.2800293</v>
      </c>
      <c r="D301">
        <v>1469.3737793</v>
      </c>
      <c r="E301">
        <v>1496.9157714999999</v>
      </c>
      <c r="F301">
        <v>1523.3800048999999</v>
      </c>
      <c r="G301">
        <v>1470.7700195</v>
      </c>
      <c r="H301">
        <v>1535.2800293</v>
      </c>
      <c r="I301">
        <v>1492.7700195</v>
      </c>
      <c r="J301">
        <v>1505.5499268000001</v>
      </c>
      <c r="L301" t="str">
        <f t="shared" si="38"/>
        <v>13APR2025:12:00:00</v>
      </c>
      <c r="M301">
        <v>13</v>
      </c>
      <c r="N301">
        <f t="shared" si="39"/>
        <v>114.08044429999995</v>
      </c>
      <c r="O301" t="str">
        <f t="shared" si="33"/>
        <v/>
      </c>
      <c r="P301">
        <f t="shared" si="34"/>
        <v>114.08044429999995</v>
      </c>
      <c r="Q301" t="str">
        <f t="shared" si="35"/>
        <v/>
      </c>
      <c r="R301">
        <f t="shared" si="36"/>
        <v>1</v>
      </c>
      <c r="S301">
        <f t="shared" si="40"/>
        <v>8.0270530264755138</v>
      </c>
    </row>
    <row r="302" spans="1:19" x14ac:dyDescent="0.25">
      <c r="A302" t="s">
        <v>327</v>
      </c>
      <c r="B302">
        <v>1507.6179199000001</v>
      </c>
      <c r="C302">
        <v>1628.3699951000001</v>
      </c>
      <c r="D302">
        <v>1481.0377197</v>
      </c>
      <c r="E302">
        <v>1518.8880615</v>
      </c>
      <c r="F302">
        <v>1608.4200439000001</v>
      </c>
      <c r="G302">
        <v>1525.2099608999999</v>
      </c>
      <c r="H302">
        <v>1628.3699951000001</v>
      </c>
      <c r="I302">
        <v>1576.7299805</v>
      </c>
      <c r="J302">
        <v>1584.6824951000001</v>
      </c>
      <c r="L302" t="str">
        <f t="shared" si="38"/>
        <v>13APR2025:13:00:00</v>
      </c>
      <c r="M302">
        <v>14</v>
      </c>
      <c r="N302">
        <f t="shared" si="39"/>
        <v>120.75207520000004</v>
      </c>
      <c r="O302" t="str">
        <f t="shared" si="33"/>
        <v/>
      </c>
      <c r="P302">
        <f t="shared" si="34"/>
        <v>120.75207520000004</v>
      </c>
      <c r="Q302" t="str">
        <f t="shared" si="35"/>
        <v/>
      </c>
      <c r="R302">
        <f t="shared" si="36"/>
        <v>1</v>
      </c>
      <c r="S302">
        <f t="shared" si="40"/>
        <v>8.0094613897936089</v>
      </c>
    </row>
    <row r="303" spans="1:19" x14ac:dyDescent="0.25">
      <c r="A303" t="s">
        <v>328</v>
      </c>
      <c r="B303">
        <v>1612.3758545000001</v>
      </c>
      <c r="C303">
        <v>1715.6400146000001</v>
      </c>
      <c r="D303">
        <v>1540.8663329999999</v>
      </c>
      <c r="E303">
        <v>1566.2830810999999</v>
      </c>
      <c r="F303">
        <v>1697.5100098</v>
      </c>
      <c r="G303">
        <v>1580.5699463000001</v>
      </c>
      <c r="H303">
        <v>1715.6400146000001</v>
      </c>
      <c r="I303">
        <v>1652.1199951000001</v>
      </c>
      <c r="J303">
        <v>1661.4600829999999</v>
      </c>
      <c r="L303" t="str">
        <f t="shared" si="38"/>
        <v>13APR2025:14:00:00</v>
      </c>
      <c r="M303">
        <v>15</v>
      </c>
      <c r="N303">
        <f t="shared" si="39"/>
        <v>103.26416010000003</v>
      </c>
      <c r="O303" t="str">
        <f t="shared" si="33"/>
        <v/>
      </c>
      <c r="P303">
        <f t="shared" si="34"/>
        <v>103.26416010000003</v>
      </c>
      <c r="Q303" t="str">
        <f t="shared" si="35"/>
        <v/>
      </c>
      <c r="R303">
        <f t="shared" si="36"/>
        <v>1</v>
      </c>
      <c r="S303">
        <f t="shared" si="40"/>
        <v>6.4044719977540465</v>
      </c>
    </row>
    <row r="304" spans="1:19" x14ac:dyDescent="0.25">
      <c r="A304" t="s">
        <v>329</v>
      </c>
      <c r="B304">
        <v>1687.3503418</v>
      </c>
      <c r="C304">
        <v>1790.9100341999999</v>
      </c>
      <c r="D304">
        <v>1586.9776611</v>
      </c>
      <c r="E304">
        <v>1604.3347168</v>
      </c>
      <c r="F304">
        <v>1777.5999756000001</v>
      </c>
      <c r="G304">
        <v>1632.2800293</v>
      </c>
      <c r="H304">
        <v>1790.9100341999999</v>
      </c>
      <c r="I304">
        <v>1719.4200439000001</v>
      </c>
      <c r="J304">
        <v>1730.0524902</v>
      </c>
      <c r="L304" t="str">
        <f t="shared" si="38"/>
        <v>13APR2025:15:00:00</v>
      </c>
      <c r="M304">
        <v>16</v>
      </c>
      <c r="N304">
        <f t="shared" si="39"/>
        <v>103.5596923999999</v>
      </c>
      <c r="O304" t="str">
        <f t="shared" si="33"/>
        <v/>
      </c>
      <c r="P304">
        <f t="shared" si="34"/>
        <v>103.5596923999999</v>
      </c>
      <c r="Q304" t="str">
        <f t="shared" si="35"/>
        <v/>
      </c>
      <c r="R304">
        <f t="shared" si="36"/>
        <v>1</v>
      </c>
      <c r="S304">
        <f t="shared" si="40"/>
        <v>6.1374149656156431</v>
      </c>
    </row>
    <row r="305" spans="1:19" x14ac:dyDescent="0.25">
      <c r="A305" t="s">
        <v>330</v>
      </c>
      <c r="B305">
        <v>1780.4608154</v>
      </c>
      <c r="C305">
        <v>1888.8399658000001</v>
      </c>
      <c r="D305">
        <v>1647.1207274999999</v>
      </c>
      <c r="E305">
        <v>1686.2404785000001</v>
      </c>
      <c r="F305">
        <v>1881.1099853999999</v>
      </c>
      <c r="G305">
        <v>1710.9599608999999</v>
      </c>
      <c r="H305">
        <v>1888.8399658000001</v>
      </c>
      <c r="I305">
        <v>1808.1300048999999</v>
      </c>
      <c r="J305">
        <v>1822.2598877</v>
      </c>
      <c r="L305" t="str">
        <f t="shared" si="38"/>
        <v>13APR2025:16:00:00</v>
      </c>
      <c r="M305">
        <v>17</v>
      </c>
      <c r="N305">
        <f t="shared" si="39"/>
        <v>108.37915040000007</v>
      </c>
      <c r="O305" t="str">
        <f t="shared" si="33"/>
        <v/>
      </c>
      <c r="P305">
        <f t="shared" si="34"/>
        <v>108.37915040000007</v>
      </c>
      <c r="Q305" t="str">
        <f t="shared" si="35"/>
        <v/>
      </c>
      <c r="R305">
        <f t="shared" si="36"/>
        <v>1</v>
      </c>
      <c r="S305">
        <f t="shared" si="40"/>
        <v>6.0871404449106912</v>
      </c>
    </row>
    <row r="306" spans="1:19" x14ac:dyDescent="0.25">
      <c r="A306" t="s">
        <v>331</v>
      </c>
      <c r="B306">
        <v>1848.2553711</v>
      </c>
      <c r="C306">
        <v>1945.1500243999999</v>
      </c>
      <c r="D306">
        <v>1713.7611084</v>
      </c>
      <c r="E306">
        <v>1735.0039062999999</v>
      </c>
      <c r="F306">
        <v>1941.7700195</v>
      </c>
      <c r="G306">
        <v>1765.8900146000001</v>
      </c>
      <c r="H306">
        <v>1945.1500243999999</v>
      </c>
      <c r="I306">
        <v>1860.9899902</v>
      </c>
      <c r="J306">
        <v>1878.4499512</v>
      </c>
      <c r="L306" t="str">
        <f t="shared" si="38"/>
        <v>13APR2025:17:00:00</v>
      </c>
      <c r="M306">
        <v>18</v>
      </c>
      <c r="N306">
        <f t="shared" si="39"/>
        <v>96.894653299999845</v>
      </c>
      <c r="O306" t="str">
        <f t="shared" si="33"/>
        <v/>
      </c>
      <c r="P306">
        <f t="shared" si="34"/>
        <v>96.894653299999845</v>
      </c>
      <c r="Q306" t="str">
        <f t="shared" si="35"/>
        <v/>
      </c>
      <c r="R306">
        <f t="shared" si="36"/>
        <v>1</v>
      </c>
      <c r="S306">
        <f t="shared" si="40"/>
        <v>5.2424927212483858</v>
      </c>
    </row>
    <row r="307" spans="1:19" x14ac:dyDescent="0.25">
      <c r="A307" t="s">
        <v>332</v>
      </c>
      <c r="B307">
        <v>1870.1779785000001</v>
      </c>
      <c r="C307">
        <v>1960.3900146000001</v>
      </c>
      <c r="D307">
        <v>1786.1702881000001</v>
      </c>
      <c r="E307">
        <v>1811.0318603999999</v>
      </c>
      <c r="F307">
        <v>1968.8399658000001</v>
      </c>
      <c r="G307">
        <v>1788.2800293</v>
      </c>
      <c r="H307">
        <v>1960.3900146000001</v>
      </c>
      <c r="I307">
        <v>1876.9200439000001</v>
      </c>
      <c r="J307">
        <v>1898.6075439000001</v>
      </c>
      <c r="L307" t="str">
        <f t="shared" si="38"/>
        <v>13APR2025:18:00:00</v>
      </c>
      <c r="M307">
        <v>19</v>
      </c>
      <c r="N307">
        <f t="shared" si="39"/>
        <v>90.212036099999978</v>
      </c>
      <c r="O307" t="str">
        <f t="shared" si="33"/>
        <v/>
      </c>
      <c r="P307">
        <f t="shared" si="34"/>
        <v>90.212036099999978</v>
      </c>
      <c r="Q307" t="str">
        <f t="shared" si="35"/>
        <v/>
      </c>
      <c r="R307">
        <f t="shared" si="36"/>
        <v>1</v>
      </c>
      <c r="S307">
        <f t="shared" si="40"/>
        <v>4.823713953276024</v>
      </c>
    </row>
    <row r="308" spans="1:19" x14ac:dyDescent="0.25">
      <c r="A308" t="s">
        <v>333</v>
      </c>
      <c r="B308">
        <v>1913.3782959</v>
      </c>
      <c r="C308">
        <v>1925.3599853999999</v>
      </c>
      <c r="D308">
        <v>1836.7576904</v>
      </c>
      <c r="E308">
        <v>1859.3612060999999</v>
      </c>
      <c r="F308">
        <v>1939.6400146000001</v>
      </c>
      <c r="G308">
        <v>1770.0100098</v>
      </c>
      <c r="H308">
        <v>1925.3599853999999</v>
      </c>
      <c r="I308">
        <v>1843.9899902</v>
      </c>
      <c r="J308">
        <v>1869.75</v>
      </c>
      <c r="L308" t="str">
        <f t="shared" si="38"/>
        <v>13APR2025:19:00:00</v>
      </c>
      <c r="M308">
        <v>20</v>
      </c>
      <c r="N308">
        <f t="shared" si="39"/>
        <v>11.981689499999902</v>
      </c>
      <c r="O308" t="str">
        <f t="shared" si="33"/>
        <v/>
      </c>
      <c r="P308">
        <f t="shared" si="34"/>
        <v>11.981689499999902</v>
      </c>
      <c r="Q308" t="str">
        <f t="shared" si="35"/>
        <v/>
      </c>
      <c r="R308">
        <f t="shared" si="36"/>
        <v>1</v>
      </c>
      <c r="S308">
        <f t="shared" si="40"/>
        <v>0.62620598998506194</v>
      </c>
    </row>
    <row r="309" spans="1:19" x14ac:dyDescent="0.25">
      <c r="A309" t="s">
        <v>334</v>
      </c>
      <c r="B309">
        <v>1869.3917236</v>
      </c>
      <c r="C309">
        <v>1853.0600586</v>
      </c>
      <c r="D309">
        <v>1789.6018065999999</v>
      </c>
      <c r="E309">
        <v>1756.5349120999999</v>
      </c>
      <c r="F309">
        <v>1872.4899902</v>
      </c>
      <c r="G309">
        <v>1724.8100586</v>
      </c>
      <c r="H309">
        <v>1853.0600586</v>
      </c>
      <c r="I309">
        <v>1781.2099608999999</v>
      </c>
      <c r="J309">
        <v>1807.8925781</v>
      </c>
      <c r="L309" t="str">
        <f t="shared" si="38"/>
        <v>13APR2025:20:00:00</v>
      </c>
      <c r="M309">
        <v>21</v>
      </c>
      <c r="N309">
        <f t="shared" si="39"/>
        <v>-16.33166499999993</v>
      </c>
      <c r="O309">
        <f t="shared" si="33"/>
        <v>-16.33166499999993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0.87363524689994132</v>
      </c>
    </row>
    <row r="310" spans="1:19" x14ac:dyDescent="0.25">
      <c r="A310" t="s">
        <v>335</v>
      </c>
      <c r="B310">
        <v>1872.2318115</v>
      </c>
      <c r="C310">
        <v>1827.7600098</v>
      </c>
      <c r="D310">
        <v>1849.3530272999999</v>
      </c>
      <c r="E310">
        <v>1802.8907471</v>
      </c>
      <c r="F310">
        <v>1850.3499756000001</v>
      </c>
      <c r="G310">
        <v>1720.5999756000001</v>
      </c>
      <c r="H310">
        <v>1827.7600098</v>
      </c>
      <c r="I310">
        <v>1764.7299805</v>
      </c>
      <c r="J310">
        <v>1790.8599853999999</v>
      </c>
      <c r="L310" t="str">
        <f t="shared" si="38"/>
        <v>13APR2025:21:00:00</v>
      </c>
      <c r="M310">
        <v>22</v>
      </c>
      <c r="N310">
        <f t="shared" si="39"/>
        <v>-44.471801700000015</v>
      </c>
      <c r="O310">
        <f t="shared" si="33"/>
        <v>-44.471801700000015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2.3753362925913524</v>
      </c>
    </row>
    <row r="311" spans="1:19" x14ac:dyDescent="0.25">
      <c r="A311" t="s">
        <v>336</v>
      </c>
      <c r="B311">
        <v>1734.6793213000001</v>
      </c>
      <c r="C311">
        <v>1753.8100586</v>
      </c>
      <c r="D311">
        <v>1856.9892577999999</v>
      </c>
      <c r="E311">
        <v>1812.6787108999999</v>
      </c>
      <c r="F311">
        <v>1778.4000243999999</v>
      </c>
      <c r="G311">
        <v>1671.7199707</v>
      </c>
      <c r="H311">
        <v>1753.8100586</v>
      </c>
      <c r="I311">
        <v>1698.7700195</v>
      </c>
      <c r="J311">
        <v>1725.6750488</v>
      </c>
      <c r="L311" t="str">
        <f t="shared" si="38"/>
        <v>13APR2025:22:00:00</v>
      </c>
      <c r="M311">
        <v>23</v>
      </c>
      <c r="N311">
        <f t="shared" si="39"/>
        <v>19.130737299999964</v>
      </c>
      <c r="O311" t="str">
        <f t="shared" si="33"/>
        <v/>
      </c>
      <c r="P311">
        <f t="shared" si="34"/>
        <v>19.130737299999964</v>
      </c>
      <c r="Q311" t="str">
        <f t="shared" si="35"/>
        <v/>
      </c>
      <c r="R311">
        <f t="shared" si="36"/>
        <v>1</v>
      </c>
      <c r="S311">
        <f t="shared" si="40"/>
        <v>1.1028399926773234</v>
      </c>
    </row>
    <row r="312" spans="1:19" x14ac:dyDescent="0.25">
      <c r="A312" t="s">
        <v>337</v>
      </c>
      <c r="B312">
        <v>1654.8568115</v>
      </c>
      <c r="C312">
        <v>1632</v>
      </c>
      <c r="D312">
        <v>1752.1668701000001</v>
      </c>
      <c r="E312">
        <v>1719.1972656</v>
      </c>
      <c r="F312">
        <v>1653.5600586</v>
      </c>
      <c r="G312">
        <v>1570.5799560999999</v>
      </c>
      <c r="H312">
        <v>1632</v>
      </c>
      <c r="I312">
        <v>1588.6800536999999</v>
      </c>
      <c r="J312">
        <v>1611.2050781</v>
      </c>
      <c r="L312" t="str">
        <f t="shared" si="38"/>
        <v>13APR2025:23:00:00</v>
      </c>
      <c r="M312">
        <v>24</v>
      </c>
      <c r="N312">
        <f t="shared" si="39"/>
        <v>-22.856811500000049</v>
      </c>
      <c r="O312">
        <f t="shared" si="33"/>
        <v>-22.856811500000049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1.3811957228663252</v>
      </c>
    </row>
    <row r="313" spans="1:19" x14ac:dyDescent="0.25">
      <c r="A313" t="s">
        <v>338</v>
      </c>
      <c r="B313">
        <v>1511.3277588000001</v>
      </c>
      <c r="C313">
        <v>1497.3900146000001</v>
      </c>
      <c r="D313">
        <v>1562.2407227000001</v>
      </c>
      <c r="E313">
        <v>1499.1802978999999</v>
      </c>
      <c r="F313">
        <v>1517.7299805</v>
      </c>
      <c r="G313">
        <v>1455.5100098</v>
      </c>
      <c r="H313">
        <v>1497.3900146000001</v>
      </c>
      <c r="I313">
        <v>1463.6999512</v>
      </c>
      <c r="J313">
        <v>1483.5825195</v>
      </c>
      <c r="L313" t="str">
        <f t="shared" si="38"/>
        <v>14APR2025:00:00:00</v>
      </c>
      <c r="M313">
        <v>1</v>
      </c>
      <c r="N313">
        <f t="shared" si="39"/>
        <v>-13.937744199999997</v>
      </c>
      <c r="O313">
        <f t="shared" si="33"/>
        <v>-13.937744199999997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0.92221850084104973</v>
      </c>
    </row>
    <row r="314" spans="1:19" x14ac:dyDescent="0.25">
      <c r="A314" t="s">
        <v>339</v>
      </c>
      <c r="B314">
        <v>1394.0136719</v>
      </c>
      <c r="C314">
        <v>1320.4799805</v>
      </c>
      <c r="D314">
        <v>1473.8096923999999</v>
      </c>
      <c r="E314">
        <v>1379.1231689000001</v>
      </c>
      <c r="F314">
        <v>1378.0999756000001</v>
      </c>
      <c r="G314">
        <v>1343.0500488</v>
      </c>
      <c r="H314">
        <v>1320.4799805</v>
      </c>
      <c r="I314">
        <v>1344.4699707</v>
      </c>
      <c r="J314">
        <v>1346.5249022999999</v>
      </c>
      <c r="L314" t="str">
        <f t="shared" si="38"/>
        <v>14APR2025:01:00:00</v>
      </c>
      <c r="M314">
        <v>2</v>
      </c>
      <c r="N314">
        <f t="shared" si="39"/>
        <v>-73.533691399999952</v>
      </c>
      <c r="O314">
        <f t="shared" si="33"/>
        <v>-73.533691399999952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5.2749619951557341</v>
      </c>
    </row>
    <row r="315" spans="1:19" x14ac:dyDescent="0.25">
      <c r="A315" t="s">
        <v>340</v>
      </c>
      <c r="B315">
        <v>1318.3972168</v>
      </c>
      <c r="C315">
        <v>1256.1300048999999</v>
      </c>
      <c r="D315">
        <v>1455.3343506000001</v>
      </c>
      <c r="E315">
        <v>1375.0593262</v>
      </c>
      <c r="F315">
        <v>1298.0899658000001</v>
      </c>
      <c r="G315">
        <v>1267.4100341999999</v>
      </c>
      <c r="H315">
        <v>1256.1300048999999</v>
      </c>
      <c r="I315">
        <v>1275.5200195</v>
      </c>
      <c r="J315">
        <v>1274.2874756000001</v>
      </c>
      <c r="L315" t="str">
        <f t="shared" si="38"/>
        <v>14APR2025:02:00:00</v>
      </c>
      <c r="M315">
        <v>3</v>
      </c>
      <c r="N315">
        <f t="shared" si="39"/>
        <v>-62.26721190000012</v>
      </c>
      <c r="O315">
        <f t="shared" si="33"/>
        <v>-62.26721190000012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4.7229477661621919</v>
      </c>
    </row>
    <row r="316" spans="1:19" x14ac:dyDescent="0.25">
      <c r="A316" t="s">
        <v>341</v>
      </c>
      <c r="B316">
        <v>1364.8424072</v>
      </c>
      <c r="C316">
        <v>1217.9200439000001</v>
      </c>
      <c r="D316">
        <v>1365.5344238</v>
      </c>
      <c r="E316">
        <v>1323.6512451000001</v>
      </c>
      <c r="F316">
        <v>1247.1899414</v>
      </c>
      <c r="G316">
        <v>1215.4899902</v>
      </c>
      <c r="H316">
        <v>1217.9200439000001</v>
      </c>
      <c r="I316">
        <v>1234.6999512</v>
      </c>
      <c r="J316">
        <v>1228.8249512</v>
      </c>
      <c r="L316" t="str">
        <f t="shared" si="38"/>
        <v>14APR2025:03:00:00</v>
      </c>
      <c r="M316">
        <v>4</v>
      </c>
      <c r="N316">
        <f t="shared" si="39"/>
        <v>-146.92236329999992</v>
      </c>
      <c r="O316">
        <f t="shared" si="33"/>
        <v>-146.92236329999992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10.764785921432052</v>
      </c>
    </row>
    <row r="317" spans="1:19" x14ac:dyDescent="0.25">
      <c r="A317" t="s">
        <v>342</v>
      </c>
      <c r="B317">
        <v>1318.6870117000001</v>
      </c>
      <c r="C317">
        <v>1203.1899414</v>
      </c>
      <c r="D317">
        <v>1343.2093506000001</v>
      </c>
      <c r="E317">
        <v>1337.3857422000001</v>
      </c>
      <c r="F317">
        <v>1235.25</v>
      </c>
      <c r="G317">
        <v>1208.1899414</v>
      </c>
      <c r="H317">
        <v>1203.1899414</v>
      </c>
      <c r="I317">
        <v>1224.4000243999999</v>
      </c>
      <c r="J317">
        <v>1217.7574463000001</v>
      </c>
      <c r="L317" t="str">
        <f t="shared" si="38"/>
        <v>14APR2025:04:00:00</v>
      </c>
      <c r="M317">
        <v>5</v>
      </c>
      <c r="N317">
        <f t="shared" si="39"/>
        <v>-115.49707030000013</v>
      </c>
      <c r="O317">
        <f t="shared" si="33"/>
        <v>-115.49707030000013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8.7584900188791419</v>
      </c>
    </row>
    <row r="318" spans="1:19" x14ac:dyDescent="0.25">
      <c r="A318" t="s">
        <v>343</v>
      </c>
      <c r="B318">
        <v>1241.8426514</v>
      </c>
      <c r="C318">
        <v>1222.9499512</v>
      </c>
      <c r="D318">
        <v>1304.9849853999999</v>
      </c>
      <c r="E318">
        <v>1291.0960693</v>
      </c>
      <c r="F318">
        <v>1241.3800048999999</v>
      </c>
      <c r="G318">
        <v>1227.3699951000001</v>
      </c>
      <c r="H318">
        <v>1222.9499512</v>
      </c>
      <c r="I318">
        <v>1249.9300536999999</v>
      </c>
      <c r="J318">
        <v>1235.4074707</v>
      </c>
      <c r="L318" t="str">
        <f t="shared" si="38"/>
        <v>14APR2025:05:00:00</v>
      </c>
      <c r="M318">
        <v>6</v>
      </c>
      <c r="N318">
        <f t="shared" si="39"/>
        <v>-18.892700200000036</v>
      </c>
      <c r="O318">
        <f t="shared" si="33"/>
        <v>-18.892700200000036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1.5213441234846634</v>
      </c>
    </row>
    <row r="319" spans="1:19" x14ac:dyDescent="0.25">
      <c r="A319" t="s">
        <v>344</v>
      </c>
      <c r="B319">
        <v>1315.2370605000001</v>
      </c>
      <c r="C319">
        <v>1305.5600586</v>
      </c>
      <c r="D319">
        <v>1344.7531738</v>
      </c>
      <c r="E319">
        <v>1330.3962402</v>
      </c>
      <c r="F319">
        <v>1321.5899658000001</v>
      </c>
      <c r="G319">
        <v>1308.1899414</v>
      </c>
      <c r="H319">
        <v>1305.5600586</v>
      </c>
      <c r="I319">
        <v>1341.9300536999999</v>
      </c>
      <c r="J319">
        <v>1319.3175048999999</v>
      </c>
      <c r="L319" t="str">
        <f t="shared" si="38"/>
        <v>14APR2025:06:00:00</v>
      </c>
      <c r="M319">
        <v>7</v>
      </c>
      <c r="N319">
        <f t="shared" si="39"/>
        <v>-9.6770019000000502</v>
      </c>
      <c r="O319">
        <f t="shared" si="33"/>
        <v>-9.6770019000000502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0.73576104191599079</v>
      </c>
    </row>
    <row r="320" spans="1:19" x14ac:dyDescent="0.25">
      <c r="A320" t="s">
        <v>345</v>
      </c>
      <c r="B320">
        <v>1435.0975341999999</v>
      </c>
      <c r="C320">
        <v>1451.5400391000001</v>
      </c>
      <c r="D320">
        <v>1393.5944824000001</v>
      </c>
      <c r="E320">
        <v>1380.2811279</v>
      </c>
      <c r="F320">
        <v>1461.3499756000001</v>
      </c>
      <c r="G320">
        <v>1456.0300293</v>
      </c>
      <c r="H320">
        <v>1451.5400391000001</v>
      </c>
      <c r="I320">
        <v>1494.5400391000001</v>
      </c>
      <c r="J320">
        <v>1465.8649902</v>
      </c>
      <c r="L320" t="str">
        <f t="shared" si="38"/>
        <v>14APR2025:07:00:00</v>
      </c>
      <c r="M320">
        <v>8</v>
      </c>
      <c r="N320">
        <f t="shared" si="39"/>
        <v>16.442504900000131</v>
      </c>
      <c r="O320" t="str">
        <f t="shared" si="33"/>
        <v/>
      </c>
      <c r="P320">
        <f t="shared" si="34"/>
        <v>16.442504900000131</v>
      </c>
      <c r="Q320" t="str">
        <f t="shared" si="35"/>
        <v/>
      </c>
      <c r="R320">
        <f t="shared" si="36"/>
        <v>1</v>
      </c>
      <c r="S320">
        <f t="shared" si="40"/>
        <v>1.1457412829551032</v>
      </c>
    </row>
    <row r="321" spans="1:19" x14ac:dyDescent="0.25">
      <c r="A321" t="s">
        <v>346</v>
      </c>
      <c r="B321">
        <v>1405.5495605000001</v>
      </c>
      <c r="C321">
        <v>1512.5799560999999</v>
      </c>
      <c r="D321">
        <v>1439.8319091999999</v>
      </c>
      <c r="E321">
        <v>1475.9597168</v>
      </c>
      <c r="F321">
        <v>1519.4599608999999</v>
      </c>
      <c r="G321">
        <v>1520.0699463000001</v>
      </c>
      <c r="H321">
        <v>1512.5799560999999</v>
      </c>
      <c r="I321">
        <v>1554.2299805</v>
      </c>
      <c r="J321">
        <v>1526.5849608999999</v>
      </c>
      <c r="L321" t="str">
        <f t="shared" si="38"/>
        <v>14APR2025:08:00:00</v>
      </c>
      <c r="M321">
        <v>9</v>
      </c>
      <c r="N321">
        <f t="shared" si="39"/>
        <v>107.03039559999979</v>
      </c>
      <c r="O321" t="str">
        <f t="shared" si="33"/>
        <v/>
      </c>
      <c r="P321">
        <f t="shared" si="34"/>
        <v>107.03039559999979</v>
      </c>
      <c r="Q321" t="str">
        <f t="shared" si="35"/>
        <v/>
      </c>
      <c r="R321">
        <f t="shared" si="36"/>
        <v>1</v>
      </c>
      <c r="S321">
        <f t="shared" si="40"/>
        <v>7.6148432334129561</v>
      </c>
    </row>
    <row r="322" spans="1:19" x14ac:dyDescent="0.25">
      <c r="A322" t="s">
        <v>347</v>
      </c>
      <c r="B322">
        <v>1545.6855469</v>
      </c>
      <c r="C322">
        <v>1560.2299805</v>
      </c>
      <c r="D322">
        <v>1430.7777100000001</v>
      </c>
      <c r="E322">
        <v>1480.9567870999999</v>
      </c>
      <c r="F322">
        <v>1563.8599853999999</v>
      </c>
      <c r="G322">
        <v>1560.6800536999999</v>
      </c>
      <c r="H322">
        <v>1560.2299805</v>
      </c>
      <c r="I322">
        <v>1600.5300293</v>
      </c>
      <c r="J322">
        <v>1571.3249512</v>
      </c>
      <c r="L322" t="str">
        <f t="shared" si="38"/>
        <v>14APR2025:09:00:00</v>
      </c>
      <c r="M322">
        <v>10</v>
      </c>
      <c r="N322">
        <f t="shared" si="39"/>
        <v>14.544433600000048</v>
      </c>
      <c r="O322" t="str">
        <f t="shared" si="33"/>
        <v/>
      </c>
      <c r="P322">
        <f t="shared" si="34"/>
        <v>14.544433600000048</v>
      </c>
      <c r="Q322" t="str">
        <f t="shared" si="35"/>
        <v/>
      </c>
      <c r="R322">
        <f t="shared" si="36"/>
        <v>1</v>
      </c>
      <c r="S322">
        <f t="shared" si="40"/>
        <v>0.94096976122796194</v>
      </c>
    </row>
    <row r="323" spans="1:19" x14ac:dyDescent="0.25">
      <c r="A323" t="s">
        <v>348</v>
      </c>
      <c r="B323">
        <v>1662.9868164</v>
      </c>
      <c r="C323">
        <v>1622.7099608999999</v>
      </c>
      <c r="D323">
        <v>1415.6671143000001</v>
      </c>
      <c r="E323">
        <v>1441.5115966999999</v>
      </c>
      <c r="F323">
        <v>1636.0400391000001</v>
      </c>
      <c r="G323">
        <v>1607.2099608999999</v>
      </c>
      <c r="H323">
        <v>1622.7099608999999</v>
      </c>
      <c r="I323">
        <v>1655.0699463000001</v>
      </c>
      <c r="J323">
        <v>1630.2574463000001</v>
      </c>
      <c r="L323" t="str">
        <f t="shared" si="38"/>
        <v>14APR2025:10:00:00</v>
      </c>
      <c r="M323">
        <v>11</v>
      </c>
      <c r="N323">
        <f t="shared" si="39"/>
        <v>-40.276855500000011</v>
      </c>
      <c r="O323">
        <f t="shared" ref="O323:O386" si="41">IF(N323&lt;0,N323,"")</f>
        <v>-40.276855500000011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2.4219587974359613</v>
      </c>
    </row>
    <row r="324" spans="1:19" x14ac:dyDescent="0.25">
      <c r="A324" t="s">
        <v>349</v>
      </c>
      <c r="B324">
        <v>1573.4366454999999</v>
      </c>
      <c r="C324">
        <v>1660.0799560999999</v>
      </c>
      <c r="D324">
        <v>1549.3662108999999</v>
      </c>
      <c r="E324">
        <v>1615.0836182</v>
      </c>
      <c r="F324">
        <v>1690.9699707</v>
      </c>
      <c r="G324">
        <v>1629.0200195</v>
      </c>
      <c r="H324">
        <v>1660.0799560999999</v>
      </c>
      <c r="I324">
        <v>1683.0200195</v>
      </c>
      <c r="J324">
        <v>1665.7724608999999</v>
      </c>
      <c r="L324" t="str">
        <f t="shared" si="38"/>
        <v>14APR2025:11:00:00</v>
      </c>
      <c r="M324">
        <v>12</v>
      </c>
      <c r="N324">
        <f t="shared" si="39"/>
        <v>86.64331059999995</v>
      </c>
      <c r="O324" t="str">
        <f t="shared" si="41"/>
        <v/>
      </c>
      <c r="P324">
        <f t="shared" si="42"/>
        <v>86.64331059999995</v>
      </c>
      <c r="Q324" t="str">
        <f t="shared" si="43"/>
        <v/>
      </c>
      <c r="R324">
        <f t="shared" si="44"/>
        <v>1</v>
      </c>
      <c r="S324">
        <f t="shared" si="40"/>
        <v>5.5066284904319618</v>
      </c>
    </row>
    <row r="325" spans="1:19" x14ac:dyDescent="0.25">
      <c r="A325" t="s">
        <v>350</v>
      </c>
      <c r="B325">
        <v>1615.7246094</v>
      </c>
      <c r="C325">
        <v>1734.7700195</v>
      </c>
      <c r="D325">
        <v>1576.3256836</v>
      </c>
      <c r="E325">
        <v>1646.8797606999999</v>
      </c>
      <c r="F325">
        <v>1773.3299560999999</v>
      </c>
      <c r="G325">
        <v>1668.6199951000001</v>
      </c>
      <c r="H325">
        <v>1734.7700195</v>
      </c>
      <c r="I325">
        <v>1752.4300536999999</v>
      </c>
      <c r="J325">
        <v>1732.2874756000001</v>
      </c>
      <c r="L325" t="str">
        <f t="shared" si="38"/>
        <v>14APR2025:12:00:00</v>
      </c>
      <c r="M325">
        <v>13</v>
      </c>
      <c r="N325">
        <f t="shared" si="39"/>
        <v>119.04541010000003</v>
      </c>
      <c r="O325" t="str">
        <f t="shared" si="41"/>
        <v/>
      </c>
      <c r="P325">
        <f t="shared" si="42"/>
        <v>119.04541010000003</v>
      </c>
      <c r="Q325" t="str">
        <f t="shared" si="43"/>
        <v/>
      </c>
      <c r="R325">
        <f t="shared" si="44"/>
        <v>1</v>
      </c>
      <c r="S325">
        <f t="shared" si="40"/>
        <v>7.3679270221803206</v>
      </c>
    </row>
    <row r="326" spans="1:19" x14ac:dyDescent="0.25">
      <c r="A326" t="s">
        <v>351</v>
      </c>
      <c r="B326">
        <v>1670.3574219</v>
      </c>
      <c r="C326">
        <v>1827.9499512</v>
      </c>
      <c r="D326">
        <v>1553.2243652</v>
      </c>
      <c r="E326">
        <v>1614.6135254000001</v>
      </c>
      <c r="F326">
        <v>1863.7099608999999</v>
      </c>
      <c r="G326">
        <v>1718.0200195</v>
      </c>
      <c r="H326">
        <v>1827.9499512</v>
      </c>
      <c r="I326">
        <v>1841.0200195</v>
      </c>
      <c r="J326">
        <v>1812.6749268000001</v>
      </c>
      <c r="L326" t="str">
        <f t="shared" si="38"/>
        <v>14APR2025:13:00:00</v>
      </c>
      <c r="M326">
        <v>14</v>
      </c>
      <c r="N326">
        <f t="shared" si="39"/>
        <v>157.59252930000002</v>
      </c>
      <c r="O326" t="str">
        <f t="shared" si="41"/>
        <v/>
      </c>
      <c r="P326">
        <f t="shared" si="42"/>
        <v>157.59252930000002</v>
      </c>
      <c r="Q326" t="str">
        <f t="shared" si="43"/>
        <v/>
      </c>
      <c r="R326">
        <f t="shared" si="44"/>
        <v>1</v>
      </c>
      <c r="S326">
        <f t="shared" si="40"/>
        <v>9.4346591474261547</v>
      </c>
    </row>
    <row r="327" spans="1:19" x14ac:dyDescent="0.25">
      <c r="A327" t="s">
        <v>352</v>
      </c>
      <c r="B327">
        <v>1736.7344971</v>
      </c>
      <c r="C327">
        <v>1906.0400391000001</v>
      </c>
      <c r="D327">
        <v>1575.8493652</v>
      </c>
      <c r="E327">
        <v>1640.1755370999999</v>
      </c>
      <c r="F327">
        <v>1947.3699951000001</v>
      </c>
      <c r="G327">
        <v>1754.5899658000001</v>
      </c>
      <c r="H327">
        <v>1906.0400391000001</v>
      </c>
      <c r="I327">
        <v>1917.1700439000001</v>
      </c>
      <c r="J327">
        <v>1881.2924805</v>
      </c>
      <c r="L327" t="str">
        <f t="shared" si="38"/>
        <v>14APR2025:14:00:00</v>
      </c>
      <c r="M327">
        <v>15</v>
      </c>
      <c r="N327">
        <f t="shared" si="39"/>
        <v>169.30554200000006</v>
      </c>
      <c r="O327" t="str">
        <f t="shared" si="41"/>
        <v/>
      </c>
      <c r="P327">
        <f t="shared" si="42"/>
        <v>169.30554200000006</v>
      </c>
      <c r="Q327" t="str">
        <f t="shared" si="43"/>
        <v/>
      </c>
      <c r="R327">
        <f t="shared" si="44"/>
        <v>1</v>
      </c>
      <c r="S327">
        <f t="shared" si="40"/>
        <v>9.7484988225146978</v>
      </c>
    </row>
    <row r="328" spans="1:19" x14ac:dyDescent="0.25">
      <c r="A328" t="s">
        <v>353</v>
      </c>
      <c r="B328">
        <v>1846.4899902</v>
      </c>
      <c r="C328">
        <v>1994.3800048999999</v>
      </c>
      <c r="D328">
        <v>1610.0865478999999</v>
      </c>
      <c r="E328">
        <v>1697.7769774999999</v>
      </c>
      <c r="F328">
        <v>2025.4399414</v>
      </c>
      <c r="G328">
        <v>1790.3199463000001</v>
      </c>
      <c r="H328">
        <v>1994.3800048999999</v>
      </c>
      <c r="I328">
        <v>2009.2900391000001</v>
      </c>
      <c r="J328">
        <v>1954.8574219</v>
      </c>
      <c r="L328" t="str">
        <f t="shared" si="38"/>
        <v>14APR2025:15:00:00</v>
      </c>
      <c r="M328">
        <v>16</v>
      </c>
      <c r="N328">
        <f t="shared" si="39"/>
        <v>147.89001469999994</v>
      </c>
      <c r="O328" t="str">
        <f t="shared" si="41"/>
        <v/>
      </c>
      <c r="P328">
        <f t="shared" si="42"/>
        <v>147.89001469999994</v>
      </c>
      <c r="Q328" t="str">
        <f t="shared" si="43"/>
        <v/>
      </c>
      <c r="R328">
        <f t="shared" si="44"/>
        <v>1</v>
      </c>
      <c r="S328">
        <f t="shared" si="40"/>
        <v>8.0092508210121114</v>
      </c>
    </row>
    <row r="329" spans="1:19" x14ac:dyDescent="0.25">
      <c r="A329" t="s">
        <v>354</v>
      </c>
      <c r="B329">
        <v>1956.4305420000001</v>
      </c>
      <c r="C329">
        <v>2072.3701172000001</v>
      </c>
      <c r="D329">
        <v>1629.5909423999999</v>
      </c>
      <c r="E329">
        <v>1763.5255127</v>
      </c>
      <c r="F329">
        <v>2092.5100097999998</v>
      </c>
      <c r="G329">
        <v>1820.0600586</v>
      </c>
      <c r="H329">
        <v>2072.3701172000001</v>
      </c>
      <c r="I329">
        <v>2087.25</v>
      </c>
      <c r="J329">
        <v>2018.0476074000001</v>
      </c>
      <c r="L329" t="str">
        <f t="shared" si="38"/>
        <v>14APR2025:16:00:00</v>
      </c>
      <c r="M329">
        <v>17</v>
      </c>
      <c r="N329">
        <f t="shared" si="39"/>
        <v>115.93957520000004</v>
      </c>
      <c r="O329" t="str">
        <f t="shared" si="41"/>
        <v/>
      </c>
      <c r="P329">
        <f t="shared" si="42"/>
        <v>115.93957520000004</v>
      </c>
      <c r="Q329" t="str">
        <f t="shared" si="43"/>
        <v/>
      </c>
      <c r="R329">
        <f t="shared" si="44"/>
        <v>1</v>
      </c>
      <c r="S329">
        <f t="shared" si="40"/>
        <v>5.9260767357208861</v>
      </c>
    </row>
    <row r="330" spans="1:19" x14ac:dyDescent="0.25">
      <c r="A330" t="s">
        <v>355</v>
      </c>
      <c r="B330">
        <v>2049.6381836</v>
      </c>
      <c r="C330">
        <v>2123.3999023000001</v>
      </c>
      <c r="D330">
        <v>1669.9213867000001</v>
      </c>
      <c r="E330">
        <v>1828.0690918</v>
      </c>
      <c r="F330">
        <v>2124.8000487999998</v>
      </c>
      <c r="G330">
        <v>1840.2700195</v>
      </c>
      <c r="H330">
        <v>2123.3999023000001</v>
      </c>
      <c r="I330">
        <v>2136.2600097999998</v>
      </c>
      <c r="J330">
        <v>2056.1823730000001</v>
      </c>
      <c r="L330" t="str">
        <f t="shared" si="38"/>
        <v>14APR2025:17:00:00</v>
      </c>
      <c r="M330">
        <v>18</v>
      </c>
      <c r="N330">
        <f t="shared" si="39"/>
        <v>73.761718700000074</v>
      </c>
      <c r="O330" t="str">
        <f t="shared" si="41"/>
        <v/>
      </c>
      <c r="P330">
        <f t="shared" si="42"/>
        <v>73.761718700000074</v>
      </c>
      <c r="Q330" t="str">
        <f t="shared" si="43"/>
        <v/>
      </c>
      <c r="R330">
        <f t="shared" si="44"/>
        <v>1</v>
      </c>
      <c r="S330">
        <f t="shared" si="40"/>
        <v>3.5987677869293218</v>
      </c>
    </row>
    <row r="331" spans="1:19" x14ac:dyDescent="0.25">
      <c r="A331" t="s">
        <v>356</v>
      </c>
      <c r="B331">
        <v>2057.9538573999998</v>
      </c>
      <c r="C331">
        <v>2130.7600097999998</v>
      </c>
      <c r="D331">
        <v>1722.9957274999999</v>
      </c>
      <c r="E331">
        <v>1874.9637451000001</v>
      </c>
      <c r="F331">
        <v>2119.9299316000001</v>
      </c>
      <c r="G331">
        <v>1830.4300536999999</v>
      </c>
      <c r="H331">
        <v>2130.7600097999998</v>
      </c>
      <c r="I331">
        <v>2150.1599120999999</v>
      </c>
      <c r="J331">
        <v>2057.8200683999999</v>
      </c>
      <c r="L331" t="str">
        <f t="shared" si="38"/>
        <v>14APR2025:18:00:00</v>
      </c>
      <c r="M331">
        <v>19</v>
      </c>
      <c r="N331">
        <f t="shared" si="39"/>
        <v>72.806152399999974</v>
      </c>
      <c r="O331" t="str">
        <f t="shared" si="41"/>
        <v/>
      </c>
      <c r="P331">
        <f t="shared" si="42"/>
        <v>72.806152399999974</v>
      </c>
      <c r="Q331" t="str">
        <f t="shared" si="43"/>
        <v/>
      </c>
      <c r="R331">
        <f t="shared" si="44"/>
        <v>1</v>
      </c>
      <c r="S331">
        <f t="shared" si="40"/>
        <v>3.5377932375987573</v>
      </c>
    </row>
    <row r="332" spans="1:19" x14ac:dyDescent="0.25">
      <c r="A332" t="s">
        <v>357</v>
      </c>
      <c r="B332">
        <v>2020.4075928</v>
      </c>
      <c r="C332">
        <v>2094.8601073999998</v>
      </c>
      <c r="D332">
        <v>1784.3937988</v>
      </c>
      <c r="E332">
        <v>1951.0589600000001</v>
      </c>
      <c r="F332">
        <v>2071.1599120999999</v>
      </c>
      <c r="G332">
        <v>1795.3699951000001</v>
      </c>
      <c r="H332">
        <v>2094.8601073999998</v>
      </c>
      <c r="I332">
        <v>2117.8601073999998</v>
      </c>
      <c r="J332">
        <v>2019.8125</v>
      </c>
      <c r="L332" t="str">
        <f t="shared" si="38"/>
        <v>14APR2025:19:00:00</v>
      </c>
      <c r="M332">
        <v>20</v>
      </c>
      <c r="N332">
        <f t="shared" si="39"/>
        <v>74.452514599999859</v>
      </c>
      <c r="O332" t="str">
        <f t="shared" si="41"/>
        <v/>
      </c>
      <c r="P332">
        <f t="shared" si="42"/>
        <v>74.452514599999859</v>
      </c>
      <c r="Q332" t="str">
        <f t="shared" si="43"/>
        <v/>
      </c>
      <c r="R332">
        <f t="shared" si="44"/>
        <v>1</v>
      </c>
      <c r="S332">
        <f t="shared" si="40"/>
        <v>3.685024490371231</v>
      </c>
    </row>
    <row r="333" spans="1:19" x14ac:dyDescent="0.25">
      <c r="A333" t="s">
        <v>358</v>
      </c>
      <c r="B333">
        <v>1949.8371582</v>
      </c>
      <c r="C333">
        <v>2033.7600098</v>
      </c>
      <c r="D333">
        <v>1743.3327637</v>
      </c>
      <c r="E333">
        <v>1900.9890137</v>
      </c>
      <c r="F333">
        <v>2008.1199951000001</v>
      </c>
      <c r="G333">
        <v>1764.1700439000001</v>
      </c>
      <c r="H333">
        <v>2033.7600098</v>
      </c>
      <c r="I333">
        <v>2062.75</v>
      </c>
      <c r="J333">
        <v>1967.1999512</v>
      </c>
      <c r="L333" t="str">
        <f t="shared" si="38"/>
        <v>14APR2025:20:00:00</v>
      </c>
      <c r="M333">
        <v>21</v>
      </c>
      <c r="N333">
        <f t="shared" si="39"/>
        <v>83.922851600000058</v>
      </c>
      <c r="O333" t="str">
        <f t="shared" si="41"/>
        <v/>
      </c>
      <c r="P333">
        <f t="shared" si="42"/>
        <v>83.922851600000058</v>
      </c>
      <c r="Q333" t="str">
        <f t="shared" si="43"/>
        <v/>
      </c>
      <c r="R333">
        <f t="shared" si="44"/>
        <v>1</v>
      </c>
      <c r="S333">
        <f t="shared" si="40"/>
        <v>4.3040954085352325</v>
      </c>
    </row>
    <row r="334" spans="1:19" x14ac:dyDescent="0.25">
      <c r="A334" t="s">
        <v>359</v>
      </c>
      <c r="B334">
        <v>1896.2468262</v>
      </c>
      <c r="C334">
        <v>2007.9699707</v>
      </c>
      <c r="D334">
        <v>1822.7209473</v>
      </c>
      <c r="E334">
        <v>1945.2119141000001</v>
      </c>
      <c r="F334">
        <v>1984.1400146000001</v>
      </c>
      <c r="G334">
        <v>1760.9100341999999</v>
      </c>
      <c r="H334">
        <v>2007.9699707</v>
      </c>
      <c r="I334">
        <v>2038.0799560999999</v>
      </c>
      <c r="J334">
        <v>1947.7750243999999</v>
      </c>
      <c r="L334" t="str">
        <f t="shared" si="38"/>
        <v>14APR2025:21:00:00</v>
      </c>
      <c r="M334">
        <v>22</v>
      </c>
      <c r="N334">
        <f t="shared" si="39"/>
        <v>111.72314449999999</v>
      </c>
      <c r="O334" t="str">
        <f t="shared" si="41"/>
        <v/>
      </c>
      <c r="P334">
        <f t="shared" si="42"/>
        <v>111.72314449999999</v>
      </c>
      <c r="Q334" t="str">
        <f t="shared" si="43"/>
        <v/>
      </c>
      <c r="R334">
        <f t="shared" si="44"/>
        <v>1</v>
      </c>
      <c r="S334">
        <f t="shared" si="40"/>
        <v>5.8918039021264201</v>
      </c>
    </row>
    <row r="335" spans="1:19" x14ac:dyDescent="0.25">
      <c r="A335" t="s">
        <v>360</v>
      </c>
      <c r="B335">
        <v>1844.5019531</v>
      </c>
      <c r="C335">
        <v>1926.1800536999999</v>
      </c>
      <c r="D335">
        <v>1837.5058594</v>
      </c>
      <c r="E335">
        <v>1933.0820312999999</v>
      </c>
      <c r="F335">
        <v>1901.6500243999999</v>
      </c>
      <c r="G335">
        <v>1697.2099608999999</v>
      </c>
      <c r="H335">
        <v>1926.1800536999999</v>
      </c>
      <c r="I335">
        <v>1952.7199707</v>
      </c>
      <c r="J335">
        <v>1869.4399414</v>
      </c>
      <c r="L335" t="str">
        <f t="shared" si="38"/>
        <v>14APR2025:22:00:00</v>
      </c>
      <c r="M335">
        <v>23</v>
      </c>
      <c r="N335">
        <f t="shared" si="39"/>
        <v>81.67810059999988</v>
      </c>
      <c r="O335" t="str">
        <f t="shared" si="41"/>
        <v/>
      </c>
      <c r="P335">
        <f t="shared" si="42"/>
        <v>81.67810059999988</v>
      </c>
      <c r="Q335" t="str">
        <f t="shared" si="43"/>
        <v/>
      </c>
      <c r="R335">
        <f t="shared" si="44"/>
        <v>1</v>
      </c>
      <c r="S335">
        <f t="shared" si="40"/>
        <v>4.4281926870679591</v>
      </c>
    </row>
    <row r="336" spans="1:19" x14ac:dyDescent="0.25">
      <c r="A336" t="s">
        <v>361</v>
      </c>
      <c r="B336">
        <v>1844.1352539</v>
      </c>
      <c r="C336">
        <v>1773.7399902</v>
      </c>
      <c r="D336">
        <v>1747.7973632999999</v>
      </c>
      <c r="E336">
        <v>1811.6342772999999</v>
      </c>
      <c r="F336">
        <v>1753.3100586</v>
      </c>
      <c r="G336">
        <v>1576.8800048999999</v>
      </c>
      <c r="H336">
        <v>1773.7399902</v>
      </c>
      <c r="I336">
        <v>1791.5699463000001</v>
      </c>
      <c r="J336">
        <v>1723.8748779</v>
      </c>
      <c r="L336" t="str">
        <f t="shared" si="38"/>
        <v>14APR2025:23:00:00</v>
      </c>
      <c r="M336">
        <v>24</v>
      </c>
      <c r="N336">
        <f t="shared" si="39"/>
        <v>-70.395263699999987</v>
      </c>
      <c r="O336">
        <f t="shared" si="41"/>
        <v>-70.395263699999987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3.8172505813294997</v>
      </c>
    </row>
    <row r="337" spans="1:19" x14ac:dyDescent="0.25">
      <c r="A337" t="s">
        <v>362</v>
      </c>
      <c r="B337">
        <v>1664.581543</v>
      </c>
      <c r="C337">
        <v>1610.1500243999999</v>
      </c>
      <c r="D337">
        <v>1545.9775391000001</v>
      </c>
      <c r="E337">
        <v>1594.3952637</v>
      </c>
      <c r="F337">
        <v>1586.8399658000001</v>
      </c>
      <c r="G337">
        <v>1438.2299805</v>
      </c>
      <c r="H337">
        <v>1610.1500243999999</v>
      </c>
      <c r="I337">
        <v>1616.6999512</v>
      </c>
      <c r="J337">
        <v>1562.9799805</v>
      </c>
      <c r="L337" t="str">
        <f t="shared" si="38"/>
        <v>15APR2025:00:00:00</v>
      </c>
      <c r="M337">
        <v>1</v>
      </c>
      <c r="N337">
        <f t="shared" si="39"/>
        <v>-54.431518600000118</v>
      </c>
      <c r="O337">
        <f t="shared" si="41"/>
        <v>-54.431518600000118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3.2699821062475953</v>
      </c>
    </row>
    <row r="338" spans="1:19" x14ac:dyDescent="0.25">
      <c r="A338" t="s">
        <v>363</v>
      </c>
      <c r="B338">
        <v>1385.4541016000001</v>
      </c>
      <c r="C338">
        <v>1412.8800048999999</v>
      </c>
      <c r="D338">
        <v>1443.338501</v>
      </c>
      <c r="E338">
        <v>1475.4786377</v>
      </c>
      <c r="F338">
        <v>1444.4399414</v>
      </c>
      <c r="G338">
        <v>1260.0799560999999</v>
      </c>
      <c r="H338">
        <v>1412.8800048999999</v>
      </c>
      <c r="I338">
        <v>1429.6999512</v>
      </c>
      <c r="J338">
        <v>1386.7749022999999</v>
      </c>
      <c r="L338" t="str">
        <f t="shared" si="38"/>
        <v>15APR2025:01:00:00</v>
      </c>
      <c r="M338">
        <v>2</v>
      </c>
      <c r="N338">
        <f t="shared" si="39"/>
        <v>27.425903299999845</v>
      </c>
      <c r="O338" t="str">
        <f t="shared" si="41"/>
        <v/>
      </c>
      <c r="P338">
        <f t="shared" si="42"/>
        <v>27.425903299999845</v>
      </c>
      <c r="Q338" t="str">
        <f t="shared" si="43"/>
        <v/>
      </c>
      <c r="R338">
        <f t="shared" si="44"/>
        <v>1</v>
      </c>
      <c r="S338">
        <f t="shared" si="40"/>
        <v>1.9795605836618386</v>
      </c>
    </row>
    <row r="339" spans="1:19" x14ac:dyDescent="0.25">
      <c r="A339" t="s">
        <v>364</v>
      </c>
      <c r="B339">
        <v>1329.4223632999999</v>
      </c>
      <c r="C339">
        <v>1332.2099608999999</v>
      </c>
      <c r="D339">
        <v>1412.7410889</v>
      </c>
      <c r="E339">
        <v>1426.2287598</v>
      </c>
      <c r="F339">
        <v>1350.5699463000001</v>
      </c>
      <c r="G339">
        <v>1145.8399658000001</v>
      </c>
      <c r="H339">
        <v>1332.2099608999999</v>
      </c>
      <c r="I339">
        <v>1342.9200439000001</v>
      </c>
      <c r="J339">
        <v>1292.8850098</v>
      </c>
      <c r="L339" t="str">
        <f t="shared" si="38"/>
        <v>15APR2025:02:00:00</v>
      </c>
      <c r="M339">
        <v>3</v>
      </c>
      <c r="N339">
        <f t="shared" si="39"/>
        <v>2.7875976000000264</v>
      </c>
      <c r="O339" t="str">
        <f t="shared" si="41"/>
        <v/>
      </c>
      <c r="P339">
        <f t="shared" si="42"/>
        <v>2.7875976000000264</v>
      </c>
      <c r="Q339" t="str">
        <f t="shared" si="43"/>
        <v/>
      </c>
      <c r="R339">
        <f t="shared" si="44"/>
        <v>1</v>
      </c>
      <c r="S339">
        <f t="shared" si="40"/>
        <v>0.20968487344235928</v>
      </c>
    </row>
    <row r="340" spans="1:19" x14ac:dyDescent="0.25">
      <c r="A340" t="s">
        <v>365</v>
      </c>
      <c r="B340">
        <v>1352.9793701000001</v>
      </c>
      <c r="C340">
        <v>1267.8399658000001</v>
      </c>
      <c r="D340">
        <v>1335.3670654</v>
      </c>
      <c r="E340">
        <v>1356.7810059000001</v>
      </c>
      <c r="F340">
        <v>1278.9699707</v>
      </c>
      <c r="G340">
        <v>1056.6099853999999</v>
      </c>
      <c r="H340">
        <v>1267.8399658000001</v>
      </c>
      <c r="I340">
        <v>1276.1600341999999</v>
      </c>
      <c r="J340">
        <v>1219.8950195</v>
      </c>
      <c r="L340" t="str">
        <f t="shared" si="38"/>
        <v>15APR2025:03:00:00</v>
      </c>
      <c r="M340">
        <v>4</v>
      </c>
      <c r="N340">
        <f t="shared" si="39"/>
        <v>-85.139404300000024</v>
      </c>
      <c r="O340">
        <f t="shared" si="41"/>
        <v>-85.139404300000024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6.2927348473692764</v>
      </c>
    </row>
    <row r="341" spans="1:19" x14ac:dyDescent="0.25">
      <c r="A341" t="s">
        <v>366</v>
      </c>
      <c r="B341">
        <v>1320.4146728999999</v>
      </c>
      <c r="C341">
        <v>1252.6500243999999</v>
      </c>
      <c r="D341">
        <v>1317.0371094</v>
      </c>
      <c r="E341">
        <v>1338.9224853999999</v>
      </c>
      <c r="F341">
        <v>1267.8399658000001</v>
      </c>
      <c r="G341">
        <v>1041.7600098</v>
      </c>
      <c r="H341">
        <v>1252.6500243999999</v>
      </c>
      <c r="I341">
        <v>1266.0300293</v>
      </c>
      <c r="J341">
        <v>1207.0700684000001</v>
      </c>
      <c r="L341" t="str">
        <f t="shared" si="38"/>
        <v>15APR2025:04:00:00</v>
      </c>
      <c r="M341">
        <v>5</v>
      </c>
      <c r="N341">
        <f t="shared" si="39"/>
        <v>-67.764648500000021</v>
      </c>
      <c r="O341">
        <f t="shared" si="41"/>
        <v>-67.764648500000021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5.1320732714344883</v>
      </c>
    </row>
    <row r="342" spans="1:19" x14ac:dyDescent="0.25">
      <c r="A342" t="s">
        <v>367</v>
      </c>
      <c r="B342">
        <v>1256.3173827999999</v>
      </c>
      <c r="C342">
        <v>1275.5300293</v>
      </c>
      <c r="D342">
        <v>1292.6544189000001</v>
      </c>
      <c r="E342">
        <v>1323.0162353999999</v>
      </c>
      <c r="F342">
        <v>1291.5100098</v>
      </c>
      <c r="G342">
        <v>1074.9200439000001</v>
      </c>
      <c r="H342">
        <v>1275.5300293</v>
      </c>
      <c r="I342">
        <v>1278.3599853999999</v>
      </c>
      <c r="J342">
        <v>1230.0800781</v>
      </c>
      <c r="L342" t="str">
        <f t="shared" si="38"/>
        <v>15APR2025:05:00:00</v>
      </c>
      <c r="M342">
        <v>6</v>
      </c>
      <c r="N342">
        <f t="shared" si="39"/>
        <v>19.212646500000119</v>
      </c>
      <c r="O342" t="str">
        <f t="shared" si="41"/>
        <v/>
      </c>
      <c r="P342">
        <f t="shared" si="42"/>
        <v>19.212646500000119</v>
      </c>
      <c r="Q342" t="str">
        <f t="shared" si="43"/>
        <v/>
      </c>
      <c r="R342">
        <f t="shared" si="44"/>
        <v>1</v>
      </c>
      <c r="S342">
        <f t="shared" si="40"/>
        <v>1.5292828677718524</v>
      </c>
    </row>
    <row r="343" spans="1:19" x14ac:dyDescent="0.25">
      <c r="A343" t="s">
        <v>368</v>
      </c>
      <c r="B343">
        <v>1284.8005370999999</v>
      </c>
      <c r="C343">
        <v>1339.1800536999999</v>
      </c>
      <c r="D343">
        <v>1334.5493164</v>
      </c>
      <c r="E343">
        <v>1351.5603027</v>
      </c>
      <c r="F343">
        <v>1368.9100341999999</v>
      </c>
      <c r="G343">
        <v>1173.5200195</v>
      </c>
      <c r="H343">
        <v>1339.1800536999999</v>
      </c>
      <c r="I343">
        <v>1345.6899414</v>
      </c>
      <c r="J343">
        <v>1306.8250731999999</v>
      </c>
      <c r="L343" t="str">
        <f t="shared" si="38"/>
        <v>15APR2025:06:00:00</v>
      </c>
      <c r="M343">
        <v>7</v>
      </c>
      <c r="N343">
        <f t="shared" si="39"/>
        <v>54.379516599999988</v>
      </c>
      <c r="O343" t="str">
        <f t="shared" si="41"/>
        <v/>
      </c>
      <c r="P343">
        <f t="shared" si="42"/>
        <v>54.379516599999988</v>
      </c>
      <c r="Q343" t="str">
        <f t="shared" si="43"/>
        <v/>
      </c>
      <c r="R343">
        <f t="shared" si="44"/>
        <v>1</v>
      </c>
      <c r="S343">
        <f t="shared" si="40"/>
        <v>4.2325259859202147</v>
      </c>
    </row>
    <row r="344" spans="1:19" x14ac:dyDescent="0.25">
      <c r="A344" t="s">
        <v>369</v>
      </c>
      <c r="B344">
        <v>1407.4848632999999</v>
      </c>
      <c r="C344">
        <v>1461.1500243999999</v>
      </c>
      <c r="D344">
        <v>1382.5825195</v>
      </c>
      <c r="E344">
        <v>1394.9421387</v>
      </c>
      <c r="F344">
        <v>1512.8299560999999</v>
      </c>
      <c r="G344">
        <v>1348.9300536999999</v>
      </c>
      <c r="H344">
        <v>1461.1500243999999</v>
      </c>
      <c r="I344">
        <v>1476.1999512</v>
      </c>
      <c r="J344">
        <v>1449.7775879000001</v>
      </c>
      <c r="L344" t="str">
        <f t="shared" si="38"/>
        <v>15APR2025:07:00:00</v>
      </c>
      <c r="M344">
        <v>8</v>
      </c>
      <c r="N344">
        <f t="shared" si="39"/>
        <v>53.665161099999978</v>
      </c>
      <c r="O344" t="str">
        <f t="shared" si="41"/>
        <v/>
      </c>
      <c r="P344">
        <f t="shared" si="42"/>
        <v>53.665161099999978</v>
      </c>
      <c r="Q344" t="str">
        <f t="shared" si="43"/>
        <v/>
      </c>
      <c r="R344">
        <f t="shared" si="44"/>
        <v>1</v>
      </c>
      <c r="S344">
        <f t="shared" si="40"/>
        <v>3.8128410826512353</v>
      </c>
    </row>
    <row r="345" spans="1:19" x14ac:dyDescent="0.25">
      <c r="A345" t="s">
        <v>370</v>
      </c>
      <c r="B345">
        <v>1390.0500488</v>
      </c>
      <c r="C345">
        <v>1502.2900391000001</v>
      </c>
      <c r="D345">
        <v>1427.1829834</v>
      </c>
      <c r="E345">
        <v>1449.0676269999999</v>
      </c>
      <c r="F345">
        <v>1553.1099853999999</v>
      </c>
      <c r="G345">
        <v>1430.2399902</v>
      </c>
      <c r="H345">
        <v>1502.2900391000001</v>
      </c>
      <c r="I345">
        <v>1523.0300293</v>
      </c>
      <c r="J345">
        <v>1502.1674805</v>
      </c>
      <c r="L345" t="str">
        <f t="shared" si="38"/>
        <v>15APR2025:08:00:00</v>
      </c>
      <c r="M345">
        <v>9</v>
      </c>
      <c r="N345">
        <f t="shared" si="39"/>
        <v>112.23999030000004</v>
      </c>
      <c r="O345" t="str">
        <f t="shared" si="41"/>
        <v/>
      </c>
      <c r="P345">
        <f t="shared" si="42"/>
        <v>112.23999030000004</v>
      </c>
      <c r="Q345" t="str">
        <f t="shared" si="43"/>
        <v/>
      </c>
      <c r="R345">
        <f t="shared" si="44"/>
        <v>1</v>
      </c>
      <c r="S345">
        <f t="shared" si="40"/>
        <v>8.0745287118902223</v>
      </c>
    </row>
    <row r="346" spans="1:19" x14ac:dyDescent="0.25">
      <c r="A346" t="s">
        <v>371</v>
      </c>
      <c r="B346">
        <v>1420.1806641000001</v>
      </c>
      <c r="C346">
        <v>1520.9300536999999</v>
      </c>
      <c r="D346">
        <v>1431.8167725000001</v>
      </c>
      <c r="E346">
        <v>1496.328125</v>
      </c>
      <c r="F346">
        <v>1572.5400391000001</v>
      </c>
      <c r="G346">
        <v>1471.4300536999999</v>
      </c>
      <c r="H346">
        <v>1520.9300536999999</v>
      </c>
      <c r="I346">
        <v>1541.2800293</v>
      </c>
      <c r="J346">
        <v>1526.5451660000001</v>
      </c>
      <c r="L346" t="str">
        <f t="shared" si="38"/>
        <v>15APR2025:09:00:00</v>
      </c>
      <c r="M346">
        <v>10</v>
      </c>
      <c r="N346">
        <f t="shared" si="39"/>
        <v>100.74938959999986</v>
      </c>
      <c r="O346" t="str">
        <f t="shared" si="41"/>
        <v/>
      </c>
      <c r="P346">
        <f t="shared" si="42"/>
        <v>100.74938959999986</v>
      </c>
      <c r="Q346" t="str">
        <f t="shared" si="43"/>
        <v/>
      </c>
      <c r="R346">
        <f t="shared" si="44"/>
        <v>1</v>
      </c>
      <c r="S346">
        <f t="shared" si="40"/>
        <v>7.0941248636029686</v>
      </c>
    </row>
    <row r="347" spans="1:19" x14ac:dyDescent="0.25">
      <c r="A347" t="s">
        <v>372</v>
      </c>
      <c r="B347">
        <v>1523.496582</v>
      </c>
      <c r="C347">
        <v>1554.5300293</v>
      </c>
      <c r="D347">
        <v>1471.859375</v>
      </c>
      <c r="E347">
        <v>1592.1755370999999</v>
      </c>
      <c r="F347">
        <v>1601.0200195</v>
      </c>
      <c r="G347">
        <v>1489.9899902</v>
      </c>
      <c r="H347">
        <v>1554.5300293</v>
      </c>
      <c r="I347">
        <v>1569.1199951000001</v>
      </c>
      <c r="J347">
        <v>1553.6650391000001</v>
      </c>
      <c r="L347" t="str">
        <f t="shared" si="38"/>
        <v>15APR2025:10:00:00</v>
      </c>
      <c r="M347">
        <v>11</v>
      </c>
      <c r="N347">
        <f t="shared" si="39"/>
        <v>31.033447300000034</v>
      </c>
      <c r="O347" t="str">
        <f t="shared" si="41"/>
        <v/>
      </c>
      <c r="P347">
        <f t="shared" si="42"/>
        <v>31.033447300000034</v>
      </c>
      <c r="Q347" t="str">
        <f t="shared" si="43"/>
        <v/>
      </c>
      <c r="R347">
        <f t="shared" si="44"/>
        <v>1</v>
      </c>
      <c r="S347">
        <f t="shared" si="40"/>
        <v>2.0369883114053509</v>
      </c>
    </row>
    <row r="348" spans="1:19" x14ac:dyDescent="0.25">
      <c r="A348" t="s">
        <v>373</v>
      </c>
      <c r="B348">
        <v>1504.3189697</v>
      </c>
      <c r="C348">
        <v>1584.0999756000001</v>
      </c>
      <c r="D348">
        <v>1511.34375</v>
      </c>
      <c r="E348">
        <v>1545.3624268000001</v>
      </c>
      <c r="F348">
        <v>1629.4000243999999</v>
      </c>
      <c r="G348">
        <v>1515.7199707</v>
      </c>
      <c r="H348">
        <v>1584.0999756000001</v>
      </c>
      <c r="I348">
        <v>1590.6800536999999</v>
      </c>
      <c r="J348">
        <v>1579.9750977000001</v>
      </c>
      <c r="L348" t="str">
        <f t="shared" si="38"/>
        <v>15APR2025:11:00:00</v>
      </c>
      <c r="M348">
        <v>12</v>
      </c>
      <c r="N348">
        <f t="shared" si="39"/>
        <v>79.781005900000082</v>
      </c>
      <c r="O348" t="str">
        <f t="shared" si="41"/>
        <v/>
      </c>
      <c r="P348">
        <f t="shared" si="42"/>
        <v>79.781005900000082</v>
      </c>
      <c r="Q348" t="str">
        <f t="shared" si="43"/>
        <v/>
      </c>
      <c r="R348">
        <f t="shared" si="44"/>
        <v>1</v>
      </c>
      <c r="S348">
        <f t="shared" si="40"/>
        <v>5.3034633948616943</v>
      </c>
    </row>
    <row r="349" spans="1:19" x14ac:dyDescent="0.25">
      <c r="A349" t="s">
        <v>374</v>
      </c>
      <c r="B349">
        <v>1494.6271973</v>
      </c>
      <c r="C349">
        <v>1618.6899414</v>
      </c>
      <c r="D349">
        <v>1507.4702147999999</v>
      </c>
      <c r="E349">
        <v>1541.4160156</v>
      </c>
      <c r="F349">
        <v>1666.6199951000001</v>
      </c>
      <c r="G349">
        <v>1539.5200195</v>
      </c>
      <c r="H349">
        <v>1618.6899414</v>
      </c>
      <c r="I349">
        <v>1612.8499756000001</v>
      </c>
      <c r="J349">
        <v>1609.4200439000001</v>
      </c>
      <c r="L349" t="str">
        <f t="shared" si="38"/>
        <v>15APR2025:12:00:00</v>
      </c>
      <c r="M349">
        <v>13</v>
      </c>
      <c r="N349">
        <f t="shared" si="39"/>
        <v>124.06274409999992</v>
      </c>
      <c r="O349" t="str">
        <f t="shared" si="41"/>
        <v/>
      </c>
      <c r="P349">
        <f t="shared" si="42"/>
        <v>124.06274409999992</v>
      </c>
      <c r="Q349" t="str">
        <f t="shared" si="43"/>
        <v/>
      </c>
      <c r="R349">
        <f t="shared" si="44"/>
        <v>1</v>
      </c>
      <c r="S349">
        <f t="shared" si="40"/>
        <v>8.3005811967101639</v>
      </c>
    </row>
    <row r="350" spans="1:19" x14ac:dyDescent="0.25">
      <c r="A350" t="s">
        <v>375</v>
      </c>
      <c r="B350">
        <v>1613.0093993999999</v>
      </c>
      <c r="C350">
        <v>1651.8100586</v>
      </c>
      <c r="D350">
        <v>1490.6896973</v>
      </c>
      <c r="E350">
        <v>1551.1988524999999</v>
      </c>
      <c r="F350">
        <v>1701.6800536999999</v>
      </c>
      <c r="G350">
        <v>1590.6700439000001</v>
      </c>
      <c r="H350">
        <v>1651.8100586</v>
      </c>
      <c r="I350">
        <v>1633.3499756000001</v>
      </c>
      <c r="J350">
        <v>1644.3775635</v>
      </c>
      <c r="L350" t="str">
        <f t="shared" si="38"/>
        <v>15APR2025:13:00:00</v>
      </c>
      <c r="M350">
        <v>14</v>
      </c>
      <c r="N350">
        <f t="shared" si="39"/>
        <v>38.800659200000155</v>
      </c>
      <c r="O350" t="str">
        <f t="shared" si="41"/>
        <v/>
      </c>
      <c r="P350">
        <f t="shared" si="42"/>
        <v>38.800659200000155</v>
      </c>
      <c r="Q350" t="str">
        <f t="shared" si="43"/>
        <v/>
      </c>
      <c r="R350">
        <f t="shared" si="44"/>
        <v>1</v>
      </c>
      <c r="S350">
        <f t="shared" si="40"/>
        <v>2.4054825231913126</v>
      </c>
    </row>
    <row r="351" spans="1:19" x14ac:dyDescent="0.25">
      <c r="A351" t="s">
        <v>376</v>
      </c>
      <c r="B351">
        <v>1637.269043</v>
      </c>
      <c r="C351">
        <v>1679.5400391000001</v>
      </c>
      <c r="D351">
        <v>1496.8762207</v>
      </c>
      <c r="E351">
        <v>1585.3187256000001</v>
      </c>
      <c r="F351">
        <v>1741.8100586</v>
      </c>
      <c r="G351">
        <v>1611.6999512</v>
      </c>
      <c r="H351">
        <v>1679.5400391000001</v>
      </c>
      <c r="I351">
        <v>1649.4399414</v>
      </c>
      <c r="J351">
        <v>1670.6224365</v>
      </c>
      <c r="L351" t="str">
        <f t="shared" si="38"/>
        <v>15APR2025:14:00:00</v>
      </c>
      <c r="M351">
        <v>15</v>
      </c>
      <c r="N351">
        <f t="shared" si="39"/>
        <v>42.270996100000048</v>
      </c>
      <c r="O351" t="str">
        <f t="shared" si="41"/>
        <v/>
      </c>
      <c r="P351">
        <f t="shared" si="42"/>
        <v>42.270996100000048</v>
      </c>
      <c r="Q351" t="str">
        <f t="shared" si="43"/>
        <v/>
      </c>
      <c r="R351">
        <f t="shared" si="44"/>
        <v>1</v>
      </c>
      <c r="S351">
        <f t="shared" si="40"/>
        <v>2.5817990195762865</v>
      </c>
    </row>
    <row r="352" spans="1:19" x14ac:dyDescent="0.25">
      <c r="A352" t="s">
        <v>377</v>
      </c>
      <c r="B352">
        <v>1587.2567139</v>
      </c>
      <c r="C352">
        <v>1707.4899902</v>
      </c>
      <c r="D352">
        <v>1504.0321045000001</v>
      </c>
      <c r="E352">
        <v>1629.2675781</v>
      </c>
      <c r="F352">
        <v>1779.0600586</v>
      </c>
      <c r="G352">
        <v>1640.5799560999999</v>
      </c>
      <c r="H352">
        <v>1707.4899902</v>
      </c>
      <c r="I352">
        <v>1665.1400146000001</v>
      </c>
      <c r="J352">
        <v>1698.0675048999999</v>
      </c>
      <c r="L352" t="str">
        <f t="shared" si="38"/>
        <v>15APR2025:15:00:00</v>
      </c>
      <c r="M352">
        <v>16</v>
      </c>
      <c r="N352">
        <f t="shared" si="39"/>
        <v>120.23327629999994</v>
      </c>
      <c r="O352" t="str">
        <f t="shared" si="41"/>
        <v/>
      </c>
      <c r="P352">
        <f t="shared" si="42"/>
        <v>120.23327629999994</v>
      </c>
      <c r="Q352" t="str">
        <f t="shared" si="43"/>
        <v/>
      </c>
      <c r="R352">
        <f t="shared" si="44"/>
        <v>1</v>
      </c>
      <c r="S352">
        <f t="shared" si="40"/>
        <v>7.5749105514619899</v>
      </c>
    </row>
    <row r="353" spans="1:19" x14ac:dyDescent="0.25">
      <c r="A353" t="s">
        <v>378</v>
      </c>
      <c r="B353">
        <v>1672.0061035000001</v>
      </c>
      <c r="C353">
        <v>1743.1099853999999</v>
      </c>
      <c r="D353">
        <v>1516.4475098</v>
      </c>
      <c r="E353">
        <v>1686.5579834</v>
      </c>
      <c r="F353">
        <v>1821.5999756000001</v>
      </c>
      <c r="G353">
        <v>1651.5100098</v>
      </c>
      <c r="H353">
        <v>1743.1099853999999</v>
      </c>
      <c r="I353">
        <v>1693.4000243999999</v>
      </c>
      <c r="J353">
        <v>1727.4049072</v>
      </c>
      <c r="L353" t="str">
        <f t="shared" si="38"/>
        <v>15APR2025:16:00:00</v>
      </c>
      <c r="M353">
        <v>17</v>
      </c>
      <c r="N353">
        <f t="shared" si="39"/>
        <v>71.103881899999806</v>
      </c>
      <c r="O353" t="str">
        <f t="shared" si="41"/>
        <v/>
      </c>
      <c r="P353">
        <f t="shared" si="42"/>
        <v>71.103881899999806</v>
      </c>
      <c r="Q353" t="str">
        <f t="shared" si="43"/>
        <v/>
      </c>
      <c r="R353">
        <f t="shared" si="44"/>
        <v>1</v>
      </c>
      <c r="S353">
        <f t="shared" si="40"/>
        <v>4.2526089917470085</v>
      </c>
    </row>
    <row r="354" spans="1:19" x14ac:dyDescent="0.25">
      <c r="A354" t="s">
        <v>379</v>
      </c>
      <c r="B354">
        <v>1659.9157714999999</v>
      </c>
      <c r="C354">
        <v>1770.3699951000001</v>
      </c>
      <c r="D354">
        <v>1536.8220214999999</v>
      </c>
      <c r="E354">
        <v>1728.1085204999999</v>
      </c>
      <c r="F354">
        <v>1845.8599853999999</v>
      </c>
      <c r="G354">
        <v>1682.8499756000001</v>
      </c>
      <c r="H354">
        <v>1770.3699951000001</v>
      </c>
      <c r="I354">
        <v>1719.8599853999999</v>
      </c>
      <c r="J354">
        <v>1754.7349853999999</v>
      </c>
      <c r="L354" t="str">
        <f t="shared" si="38"/>
        <v>15APR2025:17:00:00</v>
      </c>
      <c r="M354">
        <v>18</v>
      </c>
      <c r="N354">
        <f t="shared" si="39"/>
        <v>110.4542236000002</v>
      </c>
      <c r="O354" t="str">
        <f t="shared" si="41"/>
        <v/>
      </c>
      <c r="P354">
        <f t="shared" si="42"/>
        <v>110.4542236000002</v>
      </c>
      <c r="Q354" t="str">
        <f t="shared" si="43"/>
        <v/>
      </c>
      <c r="R354">
        <f t="shared" si="44"/>
        <v>1</v>
      </c>
      <c r="S354">
        <f t="shared" si="40"/>
        <v>6.6542065264062842</v>
      </c>
    </row>
    <row r="355" spans="1:19" x14ac:dyDescent="0.25">
      <c r="A355" t="s">
        <v>380</v>
      </c>
      <c r="B355">
        <v>1677.9240723</v>
      </c>
      <c r="C355">
        <v>1757.2600098</v>
      </c>
      <c r="D355">
        <v>1566.145874</v>
      </c>
      <c r="E355">
        <v>1747.4411620999999</v>
      </c>
      <c r="F355">
        <v>1833.3499756000001</v>
      </c>
      <c r="G355">
        <v>1668.0799560999999</v>
      </c>
      <c r="H355">
        <v>1757.2600098</v>
      </c>
      <c r="I355">
        <v>1714.0400391000001</v>
      </c>
      <c r="J355">
        <v>1743.1824951000001</v>
      </c>
      <c r="L355" t="str">
        <f t="shared" si="38"/>
        <v>15APR2025:18:00:00</v>
      </c>
      <c r="M355">
        <v>19</v>
      </c>
      <c r="N355">
        <f t="shared" si="39"/>
        <v>79.3359375</v>
      </c>
      <c r="O355" t="str">
        <f t="shared" si="41"/>
        <v/>
      </c>
      <c r="P355">
        <f t="shared" si="42"/>
        <v>79.3359375</v>
      </c>
      <c r="Q355" t="str">
        <f t="shared" si="43"/>
        <v/>
      </c>
      <c r="R355">
        <f t="shared" si="44"/>
        <v>1</v>
      </c>
      <c r="S355">
        <f t="shared" si="40"/>
        <v>4.7282197573607094</v>
      </c>
    </row>
    <row r="356" spans="1:19" x14ac:dyDescent="0.25">
      <c r="A356" t="s">
        <v>381</v>
      </c>
      <c r="B356">
        <v>1673.6251221</v>
      </c>
      <c r="C356">
        <v>1728.6600341999999</v>
      </c>
      <c r="D356">
        <v>1602.3748779</v>
      </c>
      <c r="E356">
        <v>1802.2988281</v>
      </c>
      <c r="F356">
        <v>1797.5799560999999</v>
      </c>
      <c r="G356">
        <v>1652.4399414</v>
      </c>
      <c r="H356">
        <v>1728.6600341999999</v>
      </c>
      <c r="I356">
        <v>1694.3299560999999</v>
      </c>
      <c r="J356">
        <v>1718.2525635</v>
      </c>
      <c r="L356" t="str">
        <f t="shared" si="38"/>
        <v>15APR2025:19:00:00</v>
      </c>
      <c r="M356">
        <v>20</v>
      </c>
      <c r="N356">
        <f t="shared" si="39"/>
        <v>55.034912099999929</v>
      </c>
      <c r="O356" t="str">
        <f t="shared" si="41"/>
        <v/>
      </c>
      <c r="P356">
        <f t="shared" si="42"/>
        <v>55.034912099999929</v>
      </c>
      <c r="Q356" t="str">
        <f t="shared" si="43"/>
        <v/>
      </c>
      <c r="R356">
        <f t="shared" si="44"/>
        <v>1</v>
      </c>
      <c r="S356">
        <f t="shared" si="40"/>
        <v>3.2883655588859861</v>
      </c>
    </row>
    <row r="357" spans="1:19" x14ac:dyDescent="0.25">
      <c r="A357" t="s">
        <v>382</v>
      </c>
      <c r="B357">
        <v>1687.0893555</v>
      </c>
      <c r="C357">
        <v>1697.3800048999999</v>
      </c>
      <c r="D357">
        <v>1551.4792480000001</v>
      </c>
      <c r="E357">
        <v>1753.3470459</v>
      </c>
      <c r="F357">
        <v>1759.0100098</v>
      </c>
      <c r="G357">
        <v>1647.5500488</v>
      </c>
      <c r="H357">
        <v>1697.3800048999999</v>
      </c>
      <c r="I357">
        <v>1669.2900391000001</v>
      </c>
      <c r="J357">
        <v>1693.3074951000001</v>
      </c>
      <c r="L357" t="str">
        <f t="shared" si="38"/>
        <v>15APR2025:20:00:00</v>
      </c>
      <c r="M357">
        <v>21</v>
      </c>
      <c r="N357">
        <f t="shared" si="39"/>
        <v>10.290649399999893</v>
      </c>
      <c r="O357" t="str">
        <f t="shared" si="41"/>
        <v/>
      </c>
      <c r="P357">
        <f t="shared" si="42"/>
        <v>10.290649399999893</v>
      </c>
      <c r="Q357" t="str">
        <f t="shared" si="43"/>
        <v/>
      </c>
      <c r="R357">
        <f t="shared" si="44"/>
        <v>1</v>
      </c>
      <c r="S357">
        <f t="shared" si="40"/>
        <v>0.60996469253106456</v>
      </c>
    </row>
    <row r="358" spans="1:19" x14ac:dyDescent="0.25">
      <c r="A358" t="s">
        <v>383</v>
      </c>
      <c r="B358">
        <v>1632.0115966999999</v>
      </c>
      <c r="C358">
        <v>1697.4599608999999</v>
      </c>
      <c r="D358">
        <v>1602.6318358999999</v>
      </c>
      <c r="E358">
        <v>1783.5615233999999</v>
      </c>
      <c r="F358">
        <v>1754.7299805</v>
      </c>
      <c r="G358">
        <v>1663.9100341999999</v>
      </c>
      <c r="H358">
        <v>1697.4599608999999</v>
      </c>
      <c r="I358">
        <v>1675.1199951000001</v>
      </c>
      <c r="J358">
        <v>1697.8050536999999</v>
      </c>
      <c r="L358" t="str">
        <f t="shared" si="38"/>
        <v>15APR2025:21:00:00</v>
      </c>
      <c r="M358">
        <v>22</v>
      </c>
      <c r="N358">
        <f t="shared" si="39"/>
        <v>65.448364200000015</v>
      </c>
      <c r="O358" t="str">
        <f t="shared" si="41"/>
        <v/>
      </c>
      <c r="P358">
        <f t="shared" si="42"/>
        <v>65.448364200000015</v>
      </c>
      <c r="Q358" t="str">
        <f t="shared" si="43"/>
        <v/>
      </c>
      <c r="R358">
        <f t="shared" si="44"/>
        <v>1</v>
      </c>
      <c r="S358">
        <f t="shared" si="40"/>
        <v>4.010287937434974</v>
      </c>
    </row>
    <row r="359" spans="1:19" x14ac:dyDescent="0.25">
      <c r="A359" t="s">
        <v>384</v>
      </c>
      <c r="B359">
        <v>1630.5447998</v>
      </c>
      <c r="C359">
        <v>1654.3199463000001</v>
      </c>
      <c r="D359">
        <v>1608.0372314000001</v>
      </c>
      <c r="E359">
        <v>1716.7694091999999</v>
      </c>
      <c r="F359">
        <v>1703.7600098</v>
      </c>
      <c r="G359">
        <v>1619.3800048999999</v>
      </c>
      <c r="H359">
        <v>1654.3199463000001</v>
      </c>
      <c r="I359">
        <v>1634.4499512</v>
      </c>
      <c r="J359">
        <v>1652.9775391000001</v>
      </c>
      <c r="L359" t="str">
        <f t="shared" si="38"/>
        <v>15APR2025:22:00:00</v>
      </c>
      <c r="M359">
        <v>23</v>
      </c>
      <c r="N359">
        <f t="shared" si="39"/>
        <v>23.775146500000119</v>
      </c>
      <c r="O359" t="str">
        <f t="shared" si="41"/>
        <v/>
      </c>
      <c r="P359">
        <f t="shared" si="42"/>
        <v>23.775146500000119</v>
      </c>
      <c r="Q359" t="str">
        <f t="shared" si="43"/>
        <v/>
      </c>
      <c r="R359">
        <f t="shared" si="44"/>
        <v>1</v>
      </c>
      <c r="S359">
        <f t="shared" si="40"/>
        <v>1.4581105960974725</v>
      </c>
    </row>
    <row r="360" spans="1:19" x14ac:dyDescent="0.25">
      <c r="A360" t="s">
        <v>385</v>
      </c>
      <c r="B360">
        <v>1564.4161377</v>
      </c>
      <c r="C360">
        <v>1563.0699463000001</v>
      </c>
      <c r="D360">
        <v>1542.7124022999999</v>
      </c>
      <c r="E360">
        <v>1634.0456543</v>
      </c>
      <c r="F360">
        <v>1577.4799805</v>
      </c>
      <c r="G360">
        <v>1500.8599853999999</v>
      </c>
      <c r="H360">
        <v>1563.0699463000001</v>
      </c>
      <c r="I360">
        <v>1551.5300293</v>
      </c>
      <c r="J360">
        <v>1548.2348632999999</v>
      </c>
      <c r="L360" t="str">
        <f t="shared" ref="L360:L423" si="45">A360</f>
        <v>15APR2025:23:00:00</v>
      </c>
      <c r="M360">
        <v>24</v>
      </c>
      <c r="N360">
        <f t="shared" ref="N360:N423" si="46">C360-B360</f>
        <v>-1.3461913999999524</v>
      </c>
      <c r="O360">
        <f t="shared" si="41"/>
        <v>-1.3461913999999524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8.6050723177729355E-2</v>
      </c>
    </row>
    <row r="361" spans="1:19" x14ac:dyDescent="0.25">
      <c r="A361" t="s">
        <v>386</v>
      </c>
      <c r="B361">
        <v>1411.9041748</v>
      </c>
      <c r="C361">
        <v>1468.8800048999999</v>
      </c>
      <c r="D361">
        <v>1374.2318115</v>
      </c>
      <c r="E361">
        <v>1461.5976562999999</v>
      </c>
      <c r="F361">
        <v>1447.8299560999999</v>
      </c>
      <c r="G361">
        <v>1377.9699707</v>
      </c>
      <c r="H361">
        <v>1468.8800048999999</v>
      </c>
      <c r="I361">
        <v>1466.6500243999999</v>
      </c>
      <c r="J361">
        <v>1440.3323975000001</v>
      </c>
      <c r="L361" t="str">
        <f t="shared" si="45"/>
        <v>16APR2025:00:00:00</v>
      </c>
      <c r="M361">
        <v>1</v>
      </c>
      <c r="N361">
        <f t="shared" si="46"/>
        <v>56.975830099999939</v>
      </c>
      <c r="O361" t="str">
        <f t="shared" si="41"/>
        <v/>
      </c>
      <c r="P361">
        <f t="shared" si="42"/>
        <v>56.975830099999939</v>
      </c>
      <c r="Q361" t="str">
        <f t="shared" si="43"/>
        <v/>
      </c>
      <c r="R361">
        <f t="shared" si="44"/>
        <v>1</v>
      </c>
      <c r="S361">
        <f t="shared" si="47"/>
        <v>4.0353893073565503</v>
      </c>
    </row>
    <row r="362" spans="1:19" x14ac:dyDescent="0.25">
      <c r="A362" t="s">
        <v>387</v>
      </c>
      <c r="B362">
        <v>1247.3804932</v>
      </c>
      <c r="C362">
        <v>1355.2700195</v>
      </c>
      <c r="D362">
        <v>1260.1303711</v>
      </c>
      <c r="E362">
        <v>1376.3848877</v>
      </c>
      <c r="F362">
        <v>1353.3499756000001</v>
      </c>
      <c r="G362">
        <v>1329.4599608999999</v>
      </c>
      <c r="H362">
        <v>1355.2700195</v>
      </c>
      <c r="I362">
        <v>1422.4899902</v>
      </c>
      <c r="J362">
        <v>1365.1425781</v>
      </c>
      <c r="L362" t="str">
        <f t="shared" si="45"/>
        <v>16APR2025:01:00:00</v>
      </c>
      <c r="M362">
        <v>2</v>
      </c>
      <c r="N362">
        <f t="shared" si="46"/>
        <v>107.88952629999994</v>
      </c>
      <c r="O362" t="str">
        <f t="shared" si="41"/>
        <v/>
      </c>
      <c r="P362">
        <f t="shared" si="42"/>
        <v>107.88952629999994</v>
      </c>
      <c r="Q362" t="str">
        <f t="shared" si="43"/>
        <v/>
      </c>
      <c r="R362">
        <f t="shared" si="44"/>
        <v>1</v>
      </c>
      <c r="S362">
        <f t="shared" si="47"/>
        <v>8.6492875981427879</v>
      </c>
    </row>
    <row r="363" spans="1:19" x14ac:dyDescent="0.25">
      <c r="A363" t="s">
        <v>388</v>
      </c>
      <c r="B363">
        <v>1177.8018798999999</v>
      </c>
      <c r="C363">
        <v>1297.2199707</v>
      </c>
      <c r="D363">
        <v>1232.9755858999999</v>
      </c>
      <c r="E363">
        <v>1313.0133057</v>
      </c>
      <c r="F363">
        <v>1273.6800536999999</v>
      </c>
      <c r="G363">
        <v>1276.8599853999999</v>
      </c>
      <c r="H363">
        <v>1297.2199707</v>
      </c>
      <c r="I363">
        <v>1373.7900391000001</v>
      </c>
      <c r="J363">
        <v>1305.3874512</v>
      </c>
      <c r="L363" t="str">
        <f t="shared" si="45"/>
        <v>16APR2025:02:00:00</v>
      </c>
      <c r="M363">
        <v>3</v>
      </c>
      <c r="N363">
        <f t="shared" si="46"/>
        <v>119.41809080000007</v>
      </c>
      <c r="O363" t="str">
        <f t="shared" si="41"/>
        <v/>
      </c>
      <c r="P363">
        <f t="shared" si="42"/>
        <v>119.41809080000007</v>
      </c>
      <c r="Q363" t="str">
        <f t="shared" si="43"/>
        <v/>
      </c>
      <c r="R363">
        <f t="shared" si="44"/>
        <v>1</v>
      </c>
      <c r="S363">
        <f t="shared" si="47"/>
        <v>10.139064373894458</v>
      </c>
    </row>
    <row r="364" spans="1:19" x14ac:dyDescent="0.25">
      <c r="A364" t="s">
        <v>389</v>
      </c>
      <c r="B364">
        <v>1215.2062988</v>
      </c>
      <c r="C364">
        <v>1260.8199463000001</v>
      </c>
      <c r="D364">
        <v>1213.3447266000001</v>
      </c>
      <c r="E364">
        <v>1295.7395019999999</v>
      </c>
      <c r="F364">
        <v>1225.0799560999999</v>
      </c>
      <c r="G364">
        <v>1247.2099608999999</v>
      </c>
      <c r="H364">
        <v>1260.8199463000001</v>
      </c>
      <c r="I364">
        <v>1354.4499512</v>
      </c>
      <c r="J364">
        <v>1271.8898925999999</v>
      </c>
      <c r="L364" t="str">
        <f t="shared" si="45"/>
        <v>16APR2025:03:00:00</v>
      </c>
      <c r="M364">
        <v>4</v>
      </c>
      <c r="N364">
        <f t="shared" si="46"/>
        <v>45.61364750000007</v>
      </c>
      <c r="O364" t="str">
        <f t="shared" si="41"/>
        <v/>
      </c>
      <c r="P364">
        <f t="shared" si="42"/>
        <v>45.61364750000007</v>
      </c>
      <c r="Q364" t="str">
        <f t="shared" si="43"/>
        <v/>
      </c>
      <c r="R364">
        <f t="shared" si="44"/>
        <v>1</v>
      </c>
      <c r="S364">
        <f t="shared" si="47"/>
        <v>3.7535723395313978</v>
      </c>
    </row>
    <row r="365" spans="1:19" x14ac:dyDescent="0.25">
      <c r="A365" t="s">
        <v>390</v>
      </c>
      <c r="B365">
        <v>1193.9440918</v>
      </c>
      <c r="C365">
        <v>1241.7700195</v>
      </c>
      <c r="D365">
        <v>1205.6728516000001</v>
      </c>
      <c r="E365">
        <v>1256.0914307</v>
      </c>
      <c r="F365">
        <v>1205.4100341999999</v>
      </c>
      <c r="G365">
        <v>1231.6700439000001</v>
      </c>
      <c r="H365">
        <v>1241.7700195</v>
      </c>
      <c r="I365">
        <v>1334.6700439000001</v>
      </c>
      <c r="J365">
        <v>1253.3800048999999</v>
      </c>
      <c r="L365" t="str">
        <f t="shared" si="45"/>
        <v>16APR2025:04:00:00</v>
      </c>
      <c r="M365">
        <v>5</v>
      </c>
      <c r="N365">
        <f t="shared" si="46"/>
        <v>47.825927699999966</v>
      </c>
      <c r="O365" t="str">
        <f t="shared" si="41"/>
        <v/>
      </c>
      <c r="P365">
        <f t="shared" si="42"/>
        <v>47.825927699999966</v>
      </c>
      <c r="Q365" t="str">
        <f t="shared" si="43"/>
        <v/>
      </c>
      <c r="R365">
        <f t="shared" si="44"/>
        <v>1</v>
      </c>
      <c r="S365">
        <f t="shared" si="47"/>
        <v>4.0057091473937616</v>
      </c>
    </row>
    <row r="366" spans="1:19" x14ac:dyDescent="0.25">
      <c r="A366" t="s">
        <v>391</v>
      </c>
      <c r="B366">
        <v>1189.7746582</v>
      </c>
      <c r="C366">
        <v>1254.4399414</v>
      </c>
      <c r="D366">
        <v>1181.9792480000001</v>
      </c>
      <c r="E366">
        <v>1203.9830322</v>
      </c>
      <c r="F366">
        <v>1220.0100098</v>
      </c>
      <c r="G366">
        <v>1247.1300048999999</v>
      </c>
      <c r="H366">
        <v>1254.4399414</v>
      </c>
      <c r="I366">
        <v>1346.7900391000001</v>
      </c>
      <c r="J366">
        <v>1267.0925293</v>
      </c>
      <c r="L366" t="str">
        <f t="shared" si="45"/>
        <v>16APR2025:05:00:00</v>
      </c>
      <c r="M366">
        <v>6</v>
      </c>
      <c r="N366">
        <f t="shared" si="46"/>
        <v>64.665283199999976</v>
      </c>
      <c r="O366" t="str">
        <f t="shared" si="41"/>
        <v/>
      </c>
      <c r="P366">
        <f t="shared" si="42"/>
        <v>64.665283199999976</v>
      </c>
      <c r="Q366" t="str">
        <f t="shared" si="43"/>
        <v/>
      </c>
      <c r="R366">
        <f t="shared" si="44"/>
        <v>1</v>
      </c>
      <c r="S366">
        <f t="shared" si="47"/>
        <v>5.4350866152949946</v>
      </c>
    </row>
    <row r="367" spans="1:19" x14ac:dyDescent="0.25">
      <c r="A367" t="s">
        <v>392</v>
      </c>
      <c r="B367">
        <v>1250.1074219</v>
      </c>
      <c r="C367">
        <v>1323.3199463000001</v>
      </c>
      <c r="D367">
        <v>1245.8679199000001</v>
      </c>
      <c r="E367">
        <v>1249.5107422000001</v>
      </c>
      <c r="F367">
        <v>1293.9300536999999</v>
      </c>
      <c r="G367">
        <v>1320.2700195</v>
      </c>
      <c r="H367">
        <v>1323.3199463000001</v>
      </c>
      <c r="I367">
        <v>1418.3299560999999</v>
      </c>
      <c r="J367">
        <v>1338.9625243999999</v>
      </c>
      <c r="L367" t="str">
        <f t="shared" si="45"/>
        <v>16APR2025:06:00:00</v>
      </c>
      <c r="M367">
        <v>7</v>
      </c>
      <c r="N367">
        <f t="shared" si="46"/>
        <v>73.21252440000012</v>
      </c>
      <c r="O367" t="str">
        <f t="shared" si="41"/>
        <v/>
      </c>
      <c r="P367">
        <f t="shared" si="42"/>
        <v>73.21252440000012</v>
      </c>
      <c r="Q367" t="str">
        <f t="shared" si="43"/>
        <v/>
      </c>
      <c r="R367">
        <f t="shared" si="44"/>
        <v>1</v>
      </c>
      <c r="S367">
        <f t="shared" si="47"/>
        <v>5.8564986590293699</v>
      </c>
    </row>
    <row r="368" spans="1:19" x14ac:dyDescent="0.25">
      <c r="A368" t="s">
        <v>393</v>
      </c>
      <c r="B368">
        <v>1357.3031006000001</v>
      </c>
      <c r="C368">
        <v>1468</v>
      </c>
      <c r="D368">
        <v>1326.8947754000001</v>
      </c>
      <c r="E368">
        <v>1329.8653564000001</v>
      </c>
      <c r="F368">
        <v>1427.3399658000001</v>
      </c>
      <c r="G368">
        <v>1456.7600098</v>
      </c>
      <c r="H368">
        <v>1468</v>
      </c>
      <c r="I368">
        <v>1555.3399658000001</v>
      </c>
      <c r="J368">
        <v>1476.8599853999999</v>
      </c>
      <c r="L368" t="str">
        <f t="shared" si="45"/>
        <v>16APR2025:07:00:00</v>
      </c>
      <c r="M368">
        <v>8</v>
      </c>
      <c r="N368">
        <f t="shared" si="46"/>
        <v>110.69689939999989</v>
      </c>
      <c r="O368" t="str">
        <f t="shared" si="41"/>
        <v/>
      </c>
      <c r="P368">
        <f t="shared" si="42"/>
        <v>110.69689939999989</v>
      </c>
      <c r="Q368" t="str">
        <f t="shared" si="43"/>
        <v/>
      </c>
      <c r="R368">
        <f t="shared" si="44"/>
        <v>1</v>
      </c>
      <c r="S368">
        <f t="shared" si="47"/>
        <v>8.1556506686727506</v>
      </c>
    </row>
    <row r="369" spans="1:19" x14ac:dyDescent="0.25">
      <c r="A369" t="s">
        <v>394</v>
      </c>
      <c r="B369">
        <v>1381.0432129000001</v>
      </c>
      <c r="C369">
        <v>1521.3399658000001</v>
      </c>
      <c r="D369">
        <v>1361.5949707</v>
      </c>
      <c r="E369">
        <v>1326.6555175999999</v>
      </c>
      <c r="F369">
        <v>1485.0500488</v>
      </c>
      <c r="G369">
        <v>1509.8599853999999</v>
      </c>
      <c r="H369">
        <v>1521.3399658000001</v>
      </c>
      <c r="I369">
        <v>1604.4300536999999</v>
      </c>
      <c r="J369">
        <v>1530.1700439000001</v>
      </c>
      <c r="L369" t="str">
        <f t="shared" si="45"/>
        <v>16APR2025:08:00:00</v>
      </c>
      <c r="M369">
        <v>9</v>
      </c>
      <c r="N369">
        <f t="shared" si="46"/>
        <v>140.2967529</v>
      </c>
      <c r="O369" t="str">
        <f t="shared" si="41"/>
        <v/>
      </c>
      <c r="P369">
        <f t="shared" si="42"/>
        <v>140.2967529</v>
      </c>
      <c r="Q369" t="str">
        <f t="shared" si="43"/>
        <v/>
      </c>
      <c r="R369">
        <f t="shared" si="44"/>
        <v>1</v>
      </c>
      <c r="S369">
        <f t="shared" si="47"/>
        <v>10.158751847119699</v>
      </c>
    </row>
    <row r="370" spans="1:19" x14ac:dyDescent="0.25">
      <c r="A370" t="s">
        <v>395</v>
      </c>
      <c r="B370">
        <v>1389.4063721</v>
      </c>
      <c r="C370">
        <v>1545.9699707</v>
      </c>
      <c r="D370">
        <v>1412.7546387</v>
      </c>
      <c r="E370">
        <v>1428.8195800999999</v>
      </c>
      <c r="F370">
        <v>1514.8900146000001</v>
      </c>
      <c r="G370">
        <v>1524.5999756000001</v>
      </c>
      <c r="H370">
        <v>1545.9699707</v>
      </c>
      <c r="I370">
        <v>1622.1600341999999</v>
      </c>
      <c r="J370">
        <v>1551.9050293</v>
      </c>
      <c r="L370" t="str">
        <f t="shared" si="45"/>
        <v>16APR2025:09:00:00</v>
      </c>
      <c r="M370">
        <v>10</v>
      </c>
      <c r="N370">
        <f t="shared" si="46"/>
        <v>156.56359859999998</v>
      </c>
      <c r="O370" t="str">
        <f t="shared" si="41"/>
        <v/>
      </c>
      <c r="P370">
        <f t="shared" si="42"/>
        <v>156.56359859999998</v>
      </c>
      <c r="Q370" t="str">
        <f t="shared" si="43"/>
        <v/>
      </c>
      <c r="R370">
        <f t="shared" si="44"/>
        <v>1</v>
      </c>
      <c r="S370">
        <f t="shared" si="47"/>
        <v>11.268380636786917</v>
      </c>
    </row>
    <row r="371" spans="1:19" x14ac:dyDescent="0.25">
      <c r="A371" t="s">
        <v>396</v>
      </c>
      <c r="B371">
        <v>1534.9511719</v>
      </c>
      <c r="C371">
        <v>1574.2299805</v>
      </c>
      <c r="D371">
        <v>1471.2569579999999</v>
      </c>
      <c r="E371">
        <v>1544.1754149999999</v>
      </c>
      <c r="F371">
        <v>1545.8599853999999</v>
      </c>
      <c r="G371">
        <v>1532.6999512</v>
      </c>
      <c r="H371">
        <v>1574.2299805</v>
      </c>
      <c r="I371">
        <v>1642.6899414</v>
      </c>
      <c r="J371">
        <v>1573.8699951000001</v>
      </c>
      <c r="L371" t="str">
        <f t="shared" si="45"/>
        <v>16APR2025:10:00:00</v>
      </c>
      <c r="M371">
        <v>11</v>
      </c>
      <c r="N371">
        <f t="shared" si="46"/>
        <v>39.278808600000048</v>
      </c>
      <c r="O371" t="str">
        <f t="shared" si="41"/>
        <v/>
      </c>
      <c r="P371">
        <f t="shared" si="42"/>
        <v>39.278808600000048</v>
      </c>
      <c r="Q371" t="str">
        <f t="shared" si="43"/>
        <v/>
      </c>
      <c r="R371">
        <f t="shared" si="44"/>
        <v>1</v>
      </c>
      <c r="S371">
        <f t="shared" si="47"/>
        <v>2.5589614392345643</v>
      </c>
    </row>
    <row r="372" spans="1:19" x14ac:dyDescent="0.25">
      <c r="A372" t="s">
        <v>397</v>
      </c>
      <c r="B372">
        <v>1574.4364014</v>
      </c>
      <c r="C372">
        <v>1585.1099853999999</v>
      </c>
      <c r="D372">
        <v>1465.9266356999999</v>
      </c>
      <c r="E372">
        <v>1480.9555664</v>
      </c>
      <c r="F372">
        <v>1557.7900391000001</v>
      </c>
      <c r="G372">
        <v>1536.5100098</v>
      </c>
      <c r="H372">
        <v>1585.1099853999999</v>
      </c>
      <c r="I372">
        <v>1643.0500488</v>
      </c>
      <c r="J372">
        <v>1580.6149902</v>
      </c>
      <c r="L372" t="str">
        <f t="shared" si="45"/>
        <v>16APR2025:11:00:00</v>
      </c>
      <c r="M372">
        <v>12</v>
      </c>
      <c r="N372">
        <f t="shared" si="46"/>
        <v>10.673583999999892</v>
      </c>
      <c r="O372" t="str">
        <f t="shared" si="41"/>
        <v/>
      </c>
      <c r="P372">
        <f t="shared" si="42"/>
        <v>10.673583999999892</v>
      </c>
      <c r="Q372" t="str">
        <f t="shared" si="43"/>
        <v/>
      </c>
      <c r="R372">
        <f t="shared" si="44"/>
        <v>1</v>
      </c>
      <c r="S372">
        <f t="shared" si="47"/>
        <v>0.67793046391133138</v>
      </c>
    </row>
    <row r="373" spans="1:19" x14ac:dyDescent="0.25">
      <c r="A373" t="s">
        <v>398</v>
      </c>
      <c r="B373">
        <v>1580.3874512</v>
      </c>
      <c r="C373">
        <v>1626.1899414</v>
      </c>
      <c r="D373">
        <v>1499.0849608999999</v>
      </c>
      <c r="E373">
        <v>1505.0688477000001</v>
      </c>
      <c r="F373">
        <v>1604.3900146000001</v>
      </c>
      <c r="G373">
        <v>1553.2199707</v>
      </c>
      <c r="H373">
        <v>1626.1899414</v>
      </c>
      <c r="I373">
        <v>1670.7900391000001</v>
      </c>
      <c r="J373">
        <v>1613.6474608999999</v>
      </c>
      <c r="L373" t="str">
        <f t="shared" si="45"/>
        <v>16APR2025:12:00:00</v>
      </c>
      <c r="M373">
        <v>13</v>
      </c>
      <c r="N373">
        <f t="shared" si="46"/>
        <v>45.802490199999966</v>
      </c>
      <c r="O373" t="str">
        <f t="shared" si="41"/>
        <v/>
      </c>
      <c r="P373">
        <f t="shared" si="42"/>
        <v>45.802490199999966</v>
      </c>
      <c r="Q373" t="str">
        <f t="shared" si="43"/>
        <v/>
      </c>
      <c r="R373">
        <f t="shared" si="44"/>
        <v>1</v>
      </c>
      <c r="S373">
        <f t="shared" si="47"/>
        <v>2.8981810862407058</v>
      </c>
    </row>
    <row r="374" spans="1:19" x14ac:dyDescent="0.25">
      <c r="A374" t="s">
        <v>399</v>
      </c>
      <c r="B374">
        <v>1568.6201172000001</v>
      </c>
      <c r="C374">
        <v>1678.4200439000001</v>
      </c>
      <c r="D374">
        <v>1519.6806641000001</v>
      </c>
      <c r="E374">
        <v>1541.0444336</v>
      </c>
      <c r="F374">
        <v>1659.6400146000001</v>
      </c>
      <c r="G374">
        <v>1576.2600098</v>
      </c>
      <c r="H374">
        <v>1678.4200439000001</v>
      </c>
      <c r="I374">
        <v>1699.7700195</v>
      </c>
      <c r="J374">
        <v>1653.5224608999999</v>
      </c>
      <c r="L374" t="str">
        <f t="shared" si="45"/>
        <v>16APR2025:13:00:00</v>
      </c>
      <c r="M374">
        <v>14</v>
      </c>
      <c r="N374">
        <f t="shared" si="46"/>
        <v>109.79992670000001</v>
      </c>
      <c r="O374" t="str">
        <f t="shared" si="41"/>
        <v/>
      </c>
      <c r="P374">
        <f t="shared" si="42"/>
        <v>109.79992670000001</v>
      </c>
      <c r="Q374" t="str">
        <f t="shared" si="43"/>
        <v/>
      </c>
      <c r="R374">
        <f t="shared" si="44"/>
        <v>1</v>
      </c>
      <c r="S374">
        <f t="shared" si="47"/>
        <v>6.999778053082335</v>
      </c>
    </row>
    <row r="375" spans="1:19" x14ac:dyDescent="0.25">
      <c r="A375" t="s">
        <v>400</v>
      </c>
      <c r="B375">
        <v>1599.2321777</v>
      </c>
      <c r="C375">
        <v>1748.1800536999999</v>
      </c>
      <c r="D375">
        <v>1549.4459228999999</v>
      </c>
      <c r="E375">
        <v>1590.640625</v>
      </c>
      <c r="F375">
        <v>1730.5200195</v>
      </c>
      <c r="G375">
        <v>1617.7900391000001</v>
      </c>
      <c r="H375">
        <v>1748.1800536999999</v>
      </c>
      <c r="I375">
        <v>1757.3499756000001</v>
      </c>
      <c r="J375">
        <v>1713.4600829999999</v>
      </c>
      <c r="L375" t="str">
        <f t="shared" si="45"/>
        <v>16APR2025:14:00:00</v>
      </c>
      <c r="M375">
        <v>15</v>
      </c>
      <c r="N375">
        <f t="shared" si="46"/>
        <v>148.94787599999995</v>
      </c>
      <c r="O375" t="str">
        <f t="shared" si="41"/>
        <v/>
      </c>
      <c r="P375">
        <f t="shared" si="42"/>
        <v>148.94787599999995</v>
      </c>
      <c r="Q375" t="str">
        <f t="shared" si="43"/>
        <v/>
      </c>
      <c r="R375">
        <f t="shared" si="44"/>
        <v>1</v>
      </c>
      <c r="S375">
        <f t="shared" si="47"/>
        <v>9.3137117972585646</v>
      </c>
    </row>
    <row r="376" spans="1:19" x14ac:dyDescent="0.25">
      <c r="A376" t="s">
        <v>401</v>
      </c>
      <c r="B376">
        <v>1691.1125488</v>
      </c>
      <c r="C376">
        <v>1820.4000243999999</v>
      </c>
      <c r="D376">
        <v>1605.237793</v>
      </c>
      <c r="E376">
        <v>1662.5266113</v>
      </c>
      <c r="F376">
        <v>1797.8100586</v>
      </c>
      <c r="G376">
        <v>1657.3000488</v>
      </c>
      <c r="H376">
        <v>1820.4000243999999</v>
      </c>
      <c r="I376">
        <v>1813.3900146000001</v>
      </c>
      <c r="J376">
        <v>1772.2250977000001</v>
      </c>
      <c r="L376" t="str">
        <f t="shared" si="45"/>
        <v>16APR2025:15:00:00</v>
      </c>
      <c r="M376">
        <v>16</v>
      </c>
      <c r="N376">
        <f t="shared" si="46"/>
        <v>129.28747559999988</v>
      </c>
      <c r="O376" t="str">
        <f t="shared" si="41"/>
        <v/>
      </c>
      <c r="P376">
        <f t="shared" si="42"/>
        <v>129.28747559999988</v>
      </c>
      <c r="Q376" t="str">
        <f t="shared" si="43"/>
        <v/>
      </c>
      <c r="R376">
        <f t="shared" si="44"/>
        <v>1</v>
      </c>
      <c r="S376">
        <f t="shared" si="47"/>
        <v>7.6451136083013074</v>
      </c>
    </row>
    <row r="377" spans="1:19" x14ac:dyDescent="0.25">
      <c r="A377" t="s">
        <v>402</v>
      </c>
      <c r="B377">
        <v>1822.5800781</v>
      </c>
      <c r="C377">
        <v>1895.5200195</v>
      </c>
      <c r="D377">
        <v>1673.5153809000001</v>
      </c>
      <c r="E377">
        <v>1756.7565918</v>
      </c>
      <c r="F377">
        <v>1869.6400146000001</v>
      </c>
      <c r="G377">
        <v>1709.0799560999999</v>
      </c>
      <c r="H377">
        <v>1895.5200195</v>
      </c>
      <c r="I377">
        <v>1874.9599608999999</v>
      </c>
      <c r="J377">
        <v>1837.3000488</v>
      </c>
      <c r="L377" t="str">
        <f t="shared" si="45"/>
        <v>16APR2025:16:00:00</v>
      </c>
      <c r="M377">
        <v>17</v>
      </c>
      <c r="N377">
        <f t="shared" si="46"/>
        <v>72.939941399999952</v>
      </c>
      <c r="O377" t="str">
        <f t="shared" si="41"/>
        <v/>
      </c>
      <c r="P377">
        <f t="shared" si="42"/>
        <v>72.939941399999952</v>
      </c>
      <c r="Q377" t="str">
        <f t="shared" si="43"/>
        <v/>
      </c>
      <c r="R377">
        <f t="shared" si="44"/>
        <v>1</v>
      </c>
      <c r="S377">
        <f t="shared" si="47"/>
        <v>4.0020157290448521</v>
      </c>
    </row>
    <row r="378" spans="1:19" x14ac:dyDescent="0.25">
      <c r="A378" t="s">
        <v>403</v>
      </c>
      <c r="B378">
        <v>1783.734375</v>
      </c>
      <c r="C378">
        <v>1952.0799560999999</v>
      </c>
      <c r="D378">
        <v>1729.4405518000001</v>
      </c>
      <c r="E378">
        <v>1819.3404541</v>
      </c>
      <c r="F378">
        <v>1924.1700439000001</v>
      </c>
      <c r="G378">
        <v>1750.0999756000001</v>
      </c>
      <c r="H378">
        <v>1952.0799560999999</v>
      </c>
      <c r="I378">
        <v>1915.5</v>
      </c>
      <c r="J378">
        <v>1885.4625243999999</v>
      </c>
      <c r="L378" t="str">
        <f t="shared" si="45"/>
        <v>16APR2025:17:00:00</v>
      </c>
      <c r="M378">
        <v>18</v>
      </c>
      <c r="N378">
        <f t="shared" si="46"/>
        <v>168.34558109999989</v>
      </c>
      <c r="O378" t="str">
        <f t="shared" si="41"/>
        <v/>
      </c>
      <c r="P378">
        <f t="shared" si="42"/>
        <v>168.34558109999989</v>
      </c>
      <c r="Q378" t="str">
        <f t="shared" si="43"/>
        <v/>
      </c>
      <c r="R378">
        <f t="shared" si="44"/>
        <v>1</v>
      </c>
      <c r="S378">
        <f t="shared" si="47"/>
        <v>9.4378167208892805</v>
      </c>
    </row>
    <row r="379" spans="1:19" x14ac:dyDescent="0.25">
      <c r="A379" t="s">
        <v>404</v>
      </c>
      <c r="B379">
        <v>1693.8869629000001</v>
      </c>
      <c r="C379">
        <v>1970.6300048999999</v>
      </c>
      <c r="D379">
        <v>1758.4007568</v>
      </c>
      <c r="E379">
        <v>1819.4311522999999</v>
      </c>
      <c r="F379">
        <v>1940.9100341999999</v>
      </c>
      <c r="G379">
        <v>1759.1400146000001</v>
      </c>
      <c r="H379">
        <v>1970.6300048999999</v>
      </c>
      <c r="I379">
        <v>1933.8299560999999</v>
      </c>
      <c r="J379">
        <v>1901.1275635</v>
      </c>
      <c r="L379" t="str">
        <f t="shared" si="45"/>
        <v>16APR2025:18:00:00</v>
      </c>
      <c r="M379">
        <v>19</v>
      </c>
      <c r="N379">
        <f t="shared" si="46"/>
        <v>276.74304199999983</v>
      </c>
      <c r="O379" t="str">
        <f t="shared" si="41"/>
        <v/>
      </c>
      <c r="P379">
        <f t="shared" si="42"/>
        <v>276.74304199999983</v>
      </c>
      <c r="Q379" t="str">
        <f t="shared" si="43"/>
        <v/>
      </c>
      <c r="R379">
        <f t="shared" si="44"/>
        <v>1</v>
      </c>
      <c r="S379">
        <f t="shared" si="47"/>
        <v>16.337751459294843</v>
      </c>
    </row>
    <row r="380" spans="1:19" x14ac:dyDescent="0.25">
      <c r="A380" t="s">
        <v>405</v>
      </c>
      <c r="B380">
        <v>1874.5187988</v>
      </c>
      <c r="C380">
        <v>1936.5300293</v>
      </c>
      <c r="D380">
        <v>1784.4802245999999</v>
      </c>
      <c r="E380">
        <v>1829.2653809000001</v>
      </c>
      <c r="F380">
        <v>1900.8599853999999</v>
      </c>
      <c r="G380">
        <v>1727.2800293</v>
      </c>
      <c r="H380">
        <v>1936.5300293</v>
      </c>
      <c r="I380">
        <v>1896.7199707</v>
      </c>
      <c r="J380">
        <v>1865.3474120999999</v>
      </c>
      <c r="L380" t="str">
        <f t="shared" si="45"/>
        <v>16APR2025:19:00:00</v>
      </c>
      <c r="M380">
        <v>20</v>
      </c>
      <c r="N380">
        <f t="shared" si="46"/>
        <v>62.011230500000011</v>
      </c>
      <c r="O380" t="str">
        <f t="shared" si="41"/>
        <v/>
      </c>
      <c r="P380">
        <f t="shared" si="42"/>
        <v>62.011230500000011</v>
      </c>
      <c r="Q380" t="str">
        <f t="shared" si="43"/>
        <v/>
      </c>
      <c r="R380">
        <f t="shared" si="44"/>
        <v>1</v>
      </c>
      <c r="S380">
        <f t="shared" si="47"/>
        <v>3.3081146233207894</v>
      </c>
    </row>
    <row r="381" spans="1:19" x14ac:dyDescent="0.25">
      <c r="A381" t="s">
        <v>406</v>
      </c>
      <c r="B381">
        <v>1763.5574951000001</v>
      </c>
      <c r="C381">
        <v>1882.0999756000001</v>
      </c>
      <c r="D381">
        <v>1728.6273193</v>
      </c>
      <c r="E381">
        <v>1772.7100829999999</v>
      </c>
      <c r="F381">
        <v>1847.3900146000001</v>
      </c>
      <c r="G381">
        <v>1684.5400391000001</v>
      </c>
      <c r="H381">
        <v>1882.0999756000001</v>
      </c>
      <c r="I381">
        <v>1842.8299560999999</v>
      </c>
      <c r="J381">
        <v>1814.2150879000001</v>
      </c>
      <c r="L381" t="str">
        <f t="shared" si="45"/>
        <v>16APR2025:20:00:00</v>
      </c>
      <c r="M381">
        <v>21</v>
      </c>
      <c r="N381">
        <f t="shared" si="46"/>
        <v>118.54248050000001</v>
      </c>
      <c r="O381" t="str">
        <f t="shared" si="41"/>
        <v/>
      </c>
      <c r="P381">
        <f t="shared" si="42"/>
        <v>118.54248050000001</v>
      </c>
      <c r="Q381" t="str">
        <f t="shared" si="43"/>
        <v/>
      </c>
      <c r="R381">
        <f t="shared" si="44"/>
        <v>1</v>
      </c>
      <c r="S381">
        <f t="shared" si="47"/>
        <v>6.721781446273642</v>
      </c>
    </row>
    <row r="382" spans="1:19" x14ac:dyDescent="0.25">
      <c r="A382" t="s">
        <v>407</v>
      </c>
      <c r="B382">
        <v>1813.5531006000001</v>
      </c>
      <c r="C382">
        <v>1866.2299805</v>
      </c>
      <c r="D382">
        <v>1763.8875731999999</v>
      </c>
      <c r="E382">
        <v>1778.4851074000001</v>
      </c>
      <c r="F382">
        <v>1836.9100341999999</v>
      </c>
      <c r="G382">
        <v>1683.2900391000001</v>
      </c>
      <c r="H382">
        <v>1866.2299805</v>
      </c>
      <c r="I382">
        <v>1830.7700195</v>
      </c>
      <c r="J382">
        <v>1804.3000488</v>
      </c>
      <c r="L382" t="str">
        <f t="shared" si="45"/>
        <v>16APR2025:21:00:00</v>
      </c>
      <c r="M382">
        <v>22</v>
      </c>
      <c r="N382">
        <f t="shared" si="46"/>
        <v>52.676879899999904</v>
      </c>
      <c r="O382" t="str">
        <f t="shared" si="41"/>
        <v/>
      </c>
      <c r="P382">
        <f t="shared" si="42"/>
        <v>52.676879899999904</v>
      </c>
      <c r="Q382" t="str">
        <f t="shared" si="43"/>
        <v/>
      </c>
      <c r="R382">
        <f t="shared" si="44"/>
        <v>1</v>
      </c>
      <c r="S382">
        <f t="shared" si="47"/>
        <v>2.9046229681707234</v>
      </c>
    </row>
    <row r="383" spans="1:19" x14ac:dyDescent="0.25">
      <c r="A383" t="s">
        <v>408</v>
      </c>
      <c r="B383">
        <v>1759.9925536999999</v>
      </c>
      <c r="C383">
        <v>1800.8000488</v>
      </c>
      <c r="D383">
        <v>1752.9097899999999</v>
      </c>
      <c r="E383">
        <v>1733.6325684000001</v>
      </c>
      <c r="F383">
        <v>1767.9300536999999</v>
      </c>
      <c r="G383">
        <v>1628.9200439000001</v>
      </c>
      <c r="H383">
        <v>1800.8000488</v>
      </c>
      <c r="I383">
        <v>1763.5</v>
      </c>
      <c r="J383">
        <v>1740.2875977000001</v>
      </c>
      <c r="L383" t="str">
        <f t="shared" si="45"/>
        <v>16APR2025:22:00:00</v>
      </c>
      <c r="M383">
        <v>23</v>
      </c>
      <c r="N383">
        <f t="shared" si="46"/>
        <v>40.807495100000096</v>
      </c>
      <c r="O383" t="str">
        <f t="shared" si="41"/>
        <v/>
      </c>
      <c r="P383">
        <f t="shared" si="42"/>
        <v>40.807495100000096</v>
      </c>
      <c r="Q383" t="str">
        <f t="shared" si="43"/>
        <v/>
      </c>
      <c r="R383">
        <f t="shared" si="44"/>
        <v>1</v>
      </c>
      <c r="S383">
        <f t="shared" si="47"/>
        <v>2.3186174858644288</v>
      </c>
    </row>
    <row r="384" spans="1:19" x14ac:dyDescent="0.25">
      <c r="A384" t="s">
        <v>409</v>
      </c>
      <c r="B384">
        <v>1738.3543701000001</v>
      </c>
      <c r="C384">
        <v>1675.4899902</v>
      </c>
      <c r="D384">
        <v>1703.3367920000001</v>
      </c>
      <c r="E384">
        <v>1702.4997559000001</v>
      </c>
      <c r="F384">
        <v>1633.9000243999999</v>
      </c>
      <c r="G384">
        <v>1520.0500488</v>
      </c>
      <c r="H384">
        <v>1675.4899902</v>
      </c>
      <c r="I384">
        <v>1643.7199707</v>
      </c>
      <c r="J384">
        <v>1618.2900391000001</v>
      </c>
      <c r="L384" t="str">
        <f t="shared" si="45"/>
        <v>16APR2025:23:00:00</v>
      </c>
      <c r="M384">
        <v>24</v>
      </c>
      <c r="N384">
        <f t="shared" si="46"/>
        <v>-62.864379900000131</v>
      </c>
      <c r="O384">
        <f t="shared" si="41"/>
        <v>-62.864379900000131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3.6163155787610672</v>
      </c>
    </row>
    <row r="385" spans="1:19" x14ac:dyDescent="0.25">
      <c r="A385" t="s">
        <v>410</v>
      </c>
      <c r="B385">
        <v>1643.1555175999999</v>
      </c>
      <c r="C385">
        <v>1540.9899902</v>
      </c>
      <c r="D385">
        <v>1515.4208983999999</v>
      </c>
      <c r="E385">
        <v>1543.7027588000001</v>
      </c>
      <c r="F385">
        <v>1488.7700195</v>
      </c>
      <c r="G385">
        <v>1403.5300293</v>
      </c>
      <c r="H385">
        <v>1540.9899902</v>
      </c>
      <c r="I385">
        <v>1513.3299560999999</v>
      </c>
      <c r="J385">
        <v>1486.6550293</v>
      </c>
      <c r="L385" t="str">
        <f t="shared" si="45"/>
        <v>17APR2025:00:00:00</v>
      </c>
      <c r="M385">
        <v>1</v>
      </c>
      <c r="N385">
        <f t="shared" si="46"/>
        <v>-102.16552739999997</v>
      </c>
      <c r="O385">
        <f t="shared" si="41"/>
        <v>-102.16552739999997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6.21764198858203</v>
      </c>
    </row>
    <row r="386" spans="1:19" x14ac:dyDescent="0.25">
      <c r="A386" t="s">
        <v>411</v>
      </c>
      <c r="B386">
        <v>1438.6871338000001</v>
      </c>
      <c r="C386">
        <v>1321.8800048999999</v>
      </c>
      <c r="D386">
        <v>1350.2316894999999</v>
      </c>
      <c r="E386">
        <v>1365.4959716999999</v>
      </c>
      <c r="F386">
        <v>1335.5200195</v>
      </c>
      <c r="G386">
        <v>1321.8800048999999</v>
      </c>
      <c r="H386">
        <v>1324.3399658000001</v>
      </c>
      <c r="I386">
        <v>1372.4599608999999</v>
      </c>
      <c r="J386">
        <v>1338.5499268000001</v>
      </c>
      <c r="L386" t="str">
        <f t="shared" si="45"/>
        <v>17APR2025:01:00:00</v>
      </c>
      <c r="M386">
        <v>2</v>
      </c>
      <c r="N386">
        <f t="shared" si="46"/>
        <v>-116.80712890000018</v>
      </c>
      <c r="O386">
        <f t="shared" si="41"/>
        <v>-116.80712890000018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8.119008376162915</v>
      </c>
    </row>
    <row r="387" spans="1:19" x14ac:dyDescent="0.25">
      <c r="A387" t="s">
        <v>412</v>
      </c>
      <c r="B387">
        <v>1342.9830322</v>
      </c>
      <c r="C387">
        <v>1266.5</v>
      </c>
      <c r="D387">
        <v>1309.9212646000001</v>
      </c>
      <c r="E387">
        <v>1314.7939452999999</v>
      </c>
      <c r="F387">
        <v>1258.3800048999999</v>
      </c>
      <c r="G387">
        <v>1266.5</v>
      </c>
      <c r="H387">
        <v>1261.9200439000001</v>
      </c>
      <c r="I387">
        <v>1301.4399414</v>
      </c>
      <c r="J387">
        <v>1272.0599365</v>
      </c>
      <c r="L387" t="str">
        <f t="shared" si="45"/>
        <v>17APR2025:02:00:00</v>
      </c>
      <c r="M387">
        <v>3</v>
      </c>
      <c r="N387">
        <f t="shared" si="46"/>
        <v>-76.483032200000025</v>
      </c>
      <c r="O387">
        <f t="shared" ref="O387:O450" si="48">IF(N387&lt;0,N387,"")</f>
        <v>-76.483032200000025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5.695011058681045</v>
      </c>
    </row>
    <row r="388" spans="1:19" x14ac:dyDescent="0.25">
      <c r="A388" t="s">
        <v>413</v>
      </c>
      <c r="B388">
        <v>1236.8061522999999</v>
      </c>
      <c r="C388">
        <v>1229.3000488</v>
      </c>
      <c r="D388">
        <v>1303.4765625</v>
      </c>
      <c r="E388">
        <v>1329.1478271000001</v>
      </c>
      <c r="F388">
        <v>1201.1500243999999</v>
      </c>
      <c r="G388">
        <v>1229.3000488</v>
      </c>
      <c r="H388">
        <v>1217.9399414</v>
      </c>
      <c r="I388">
        <v>1250.1400146000001</v>
      </c>
      <c r="J388">
        <v>1224.6325684000001</v>
      </c>
      <c r="L388" t="str">
        <f t="shared" si="45"/>
        <v>17APR2025:03:00:00</v>
      </c>
      <c r="M388">
        <v>4</v>
      </c>
      <c r="N388">
        <f t="shared" si="46"/>
        <v>-7.506103499999881</v>
      </c>
      <c r="O388">
        <f t="shared" si="48"/>
        <v>-7.506103499999881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0.60689409460337163</v>
      </c>
    </row>
    <row r="389" spans="1:19" x14ac:dyDescent="0.25">
      <c r="A389" t="s">
        <v>414</v>
      </c>
      <c r="B389">
        <v>1358.5954589999999</v>
      </c>
      <c r="C389">
        <v>1213.9000243999999</v>
      </c>
      <c r="D389">
        <v>1286.0972899999999</v>
      </c>
      <c r="E389">
        <v>1291.1143798999999</v>
      </c>
      <c r="F389">
        <v>1191.25</v>
      </c>
      <c r="G389">
        <v>1213.9000243999999</v>
      </c>
      <c r="H389">
        <v>1216.3100586</v>
      </c>
      <c r="I389">
        <v>1235.2399902</v>
      </c>
      <c r="J389">
        <v>1214.1750488</v>
      </c>
      <c r="L389" t="str">
        <f t="shared" si="45"/>
        <v>17APR2025:04:00:00</v>
      </c>
      <c r="M389">
        <v>5</v>
      </c>
      <c r="N389">
        <f t="shared" si="46"/>
        <v>-144.6954346</v>
      </c>
      <c r="O389">
        <f t="shared" si="48"/>
        <v>-144.6954346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10.650369367972399</v>
      </c>
    </row>
    <row r="390" spans="1:19" x14ac:dyDescent="0.25">
      <c r="A390" t="s">
        <v>415</v>
      </c>
      <c r="B390">
        <v>1298.2066649999999</v>
      </c>
      <c r="C390">
        <v>1224.0400391000001</v>
      </c>
      <c r="D390">
        <v>1242.5859375</v>
      </c>
      <c r="E390">
        <v>1243.4743652</v>
      </c>
      <c r="F390">
        <v>1206.5500488</v>
      </c>
      <c r="G390">
        <v>1224.0400391000001</v>
      </c>
      <c r="H390">
        <v>1220.4599608999999</v>
      </c>
      <c r="I390">
        <v>1249.7700195</v>
      </c>
      <c r="J390">
        <v>1225.2050781</v>
      </c>
      <c r="L390" t="str">
        <f t="shared" si="45"/>
        <v>17APR2025:05:00:00</v>
      </c>
      <c r="M390">
        <v>6</v>
      </c>
      <c r="N390">
        <f t="shared" si="46"/>
        <v>-74.166625899999872</v>
      </c>
      <c r="O390">
        <f t="shared" si="48"/>
        <v>-74.166625899999872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5.7130060952198143</v>
      </c>
    </row>
    <row r="391" spans="1:19" x14ac:dyDescent="0.25">
      <c r="A391" t="s">
        <v>416</v>
      </c>
      <c r="B391">
        <v>1345.0012207</v>
      </c>
      <c r="C391">
        <v>1292.7700195</v>
      </c>
      <c r="D391">
        <v>1292.5063477000001</v>
      </c>
      <c r="E391">
        <v>1278.2236327999999</v>
      </c>
      <c r="F391">
        <v>1280.7399902</v>
      </c>
      <c r="G391">
        <v>1292.7700195</v>
      </c>
      <c r="H391">
        <v>1289.0999756000001</v>
      </c>
      <c r="I391">
        <v>1329.4100341999999</v>
      </c>
      <c r="J391">
        <v>1298.0050048999999</v>
      </c>
      <c r="L391" t="str">
        <f t="shared" si="45"/>
        <v>17APR2025:06:00:00</v>
      </c>
      <c r="M391">
        <v>7</v>
      </c>
      <c r="N391">
        <f t="shared" si="46"/>
        <v>-52.231201199999987</v>
      </c>
      <c r="O391">
        <f t="shared" si="48"/>
        <v>-52.231201199999987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3.8833571595434302</v>
      </c>
    </row>
    <row r="392" spans="1:19" x14ac:dyDescent="0.25">
      <c r="A392" t="s">
        <v>417</v>
      </c>
      <c r="B392">
        <v>1450.1690673999999</v>
      </c>
      <c r="C392">
        <v>1428.0100098</v>
      </c>
      <c r="D392">
        <v>1379.6868896000001</v>
      </c>
      <c r="E392">
        <v>1381.7900391000001</v>
      </c>
      <c r="F392">
        <v>1420.9699707</v>
      </c>
      <c r="G392">
        <v>1428.0100098</v>
      </c>
      <c r="H392">
        <v>1436.5899658000001</v>
      </c>
      <c r="I392">
        <v>1478.5100098</v>
      </c>
      <c r="J392">
        <v>1441.0200195</v>
      </c>
      <c r="L392" t="str">
        <f t="shared" si="45"/>
        <v>17APR2025:07:00:00</v>
      </c>
      <c r="M392">
        <v>8</v>
      </c>
      <c r="N392">
        <f t="shared" si="46"/>
        <v>-22.159057599999869</v>
      </c>
      <c r="O392">
        <f t="shared" si="48"/>
        <v>-22.159057599999869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1.5280327030922485</v>
      </c>
    </row>
    <row r="393" spans="1:19" x14ac:dyDescent="0.25">
      <c r="A393" t="s">
        <v>418</v>
      </c>
      <c r="B393">
        <v>1438.5050048999999</v>
      </c>
      <c r="C393">
        <v>1472.4399414</v>
      </c>
      <c r="D393">
        <v>1401.0050048999999</v>
      </c>
      <c r="E393">
        <v>1372.177124</v>
      </c>
      <c r="F393">
        <v>1466.5</v>
      </c>
      <c r="G393">
        <v>1472.4399414</v>
      </c>
      <c r="H393">
        <v>1485.4599608999999</v>
      </c>
      <c r="I393">
        <v>1529.0699463000001</v>
      </c>
      <c r="J393">
        <v>1488.3674315999999</v>
      </c>
      <c r="L393" t="str">
        <f t="shared" si="45"/>
        <v>17APR2025:08:00:00</v>
      </c>
      <c r="M393">
        <v>9</v>
      </c>
      <c r="N393">
        <f t="shared" si="46"/>
        <v>33.934936500000049</v>
      </c>
      <c r="O393" t="str">
        <f t="shared" si="48"/>
        <v/>
      </c>
      <c r="P393">
        <f t="shared" si="49"/>
        <v>33.934936500000049</v>
      </c>
      <c r="Q393" t="str">
        <f t="shared" si="50"/>
        <v/>
      </c>
      <c r="R393">
        <f t="shared" si="51"/>
        <v>1</v>
      </c>
      <c r="S393">
        <f t="shared" si="47"/>
        <v>2.3590419487180787</v>
      </c>
    </row>
    <row r="394" spans="1:19" x14ac:dyDescent="0.25">
      <c r="A394" t="s">
        <v>419</v>
      </c>
      <c r="B394">
        <v>1601.96875</v>
      </c>
      <c r="C394">
        <v>1512.7600098</v>
      </c>
      <c r="D394">
        <v>1452.8822021000001</v>
      </c>
      <c r="E394">
        <v>1445.6496582</v>
      </c>
      <c r="F394">
        <v>1507.8499756000001</v>
      </c>
      <c r="G394">
        <v>1512.7600098</v>
      </c>
      <c r="H394">
        <v>1529.6500243999999</v>
      </c>
      <c r="I394">
        <v>1570.4699707</v>
      </c>
      <c r="J394">
        <v>1530.1823730000001</v>
      </c>
      <c r="L394" t="str">
        <f t="shared" si="45"/>
        <v>17APR2025:09:00:00</v>
      </c>
      <c r="M394">
        <v>10</v>
      </c>
      <c r="N394">
        <f t="shared" si="46"/>
        <v>-89.208740199999966</v>
      </c>
      <c r="O394">
        <f t="shared" si="48"/>
        <v>-89.208740199999966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5.5686941583598282</v>
      </c>
    </row>
    <row r="395" spans="1:19" x14ac:dyDescent="0.25">
      <c r="A395" t="s">
        <v>420</v>
      </c>
      <c r="B395">
        <v>1592.4584961</v>
      </c>
      <c r="C395">
        <v>1557.9499512</v>
      </c>
      <c r="D395">
        <v>1542.0668945</v>
      </c>
      <c r="E395">
        <v>1577.7314452999999</v>
      </c>
      <c r="F395">
        <v>1565.1700439000001</v>
      </c>
      <c r="G395">
        <v>1557.9499512</v>
      </c>
      <c r="H395">
        <v>1581.9100341999999</v>
      </c>
      <c r="I395">
        <v>1620.4799805</v>
      </c>
      <c r="J395">
        <v>1581.3775635</v>
      </c>
      <c r="L395" t="str">
        <f t="shared" si="45"/>
        <v>17APR2025:10:00:00</v>
      </c>
      <c r="M395">
        <v>11</v>
      </c>
      <c r="N395">
        <f t="shared" si="46"/>
        <v>-34.508544900000061</v>
      </c>
      <c r="O395">
        <f t="shared" si="48"/>
        <v>-34.508544900000061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2.1669980715047199</v>
      </c>
    </row>
    <row r="396" spans="1:19" x14ac:dyDescent="0.25">
      <c r="A396" t="s">
        <v>421</v>
      </c>
      <c r="B396">
        <v>1712.645874</v>
      </c>
      <c r="C396">
        <v>1602.8399658000001</v>
      </c>
      <c r="D396">
        <v>1545.9461670000001</v>
      </c>
      <c r="E396">
        <v>1572.0332031</v>
      </c>
      <c r="F396">
        <v>1631.1500243999999</v>
      </c>
      <c r="G396">
        <v>1602.8399658000001</v>
      </c>
      <c r="H396">
        <v>1646.0100098</v>
      </c>
      <c r="I396">
        <v>1674.0200195</v>
      </c>
      <c r="J396">
        <v>1638.5050048999999</v>
      </c>
      <c r="L396" t="str">
        <f t="shared" si="45"/>
        <v>17APR2025:11:00:00</v>
      </c>
      <c r="M396">
        <v>12</v>
      </c>
      <c r="N396">
        <f t="shared" si="46"/>
        <v>-109.80590819999998</v>
      </c>
      <c r="O396">
        <f t="shared" si="48"/>
        <v>-109.80590819999998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6.4114776946585499</v>
      </c>
    </row>
    <row r="397" spans="1:19" x14ac:dyDescent="0.25">
      <c r="A397" t="s">
        <v>422</v>
      </c>
      <c r="B397">
        <v>1725.1900635</v>
      </c>
      <c r="C397">
        <v>1662.6400146000001</v>
      </c>
      <c r="D397">
        <v>1562.6694336</v>
      </c>
      <c r="E397">
        <v>1594.5390625</v>
      </c>
      <c r="F397">
        <v>1704.3000488</v>
      </c>
      <c r="G397">
        <v>1662.6400146000001</v>
      </c>
      <c r="H397">
        <v>1729.5600586</v>
      </c>
      <c r="I397">
        <v>1750.8800048999999</v>
      </c>
      <c r="J397">
        <v>1711.8449707</v>
      </c>
      <c r="L397" t="str">
        <f t="shared" si="45"/>
        <v>17APR2025:12:00:00</v>
      </c>
      <c r="M397">
        <v>13</v>
      </c>
      <c r="N397">
        <f t="shared" si="46"/>
        <v>-62.550048899999865</v>
      </c>
      <c r="O397">
        <f t="shared" si="48"/>
        <v>-62.550048899999865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3.6256903064408283</v>
      </c>
    </row>
    <row r="398" spans="1:19" x14ac:dyDescent="0.25">
      <c r="A398" t="s">
        <v>423</v>
      </c>
      <c r="B398">
        <v>1716.1810303</v>
      </c>
      <c r="C398">
        <v>1742.6999512</v>
      </c>
      <c r="D398">
        <v>1625.6887207</v>
      </c>
      <c r="E398">
        <v>1694.2473144999999</v>
      </c>
      <c r="F398">
        <v>1790.4300536999999</v>
      </c>
      <c r="G398">
        <v>1742.6999512</v>
      </c>
      <c r="H398">
        <v>1833.0999756000001</v>
      </c>
      <c r="I398">
        <v>1849.4599608999999</v>
      </c>
      <c r="J398">
        <v>1803.9224853999999</v>
      </c>
      <c r="L398" t="str">
        <f t="shared" si="45"/>
        <v>17APR2025:13:00:00</v>
      </c>
      <c r="M398">
        <v>14</v>
      </c>
      <c r="N398">
        <f t="shared" si="46"/>
        <v>26.518920900000012</v>
      </c>
      <c r="O398" t="str">
        <f t="shared" si="48"/>
        <v/>
      </c>
      <c r="P398">
        <f t="shared" si="49"/>
        <v>26.518920900000012</v>
      </c>
      <c r="Q398" t="str">
        <f t="shared" si="50"/>
        <v/>
      </c>
      <c r="R398">
        <f t="shared" si="51"/>
        <v>1</v>
      </c>
      <c r="S398">
        <f t="shared" si="47"/>
        <v>1.545228646150711</v>
      </c>
    </row>
    <row r="399" spans="1:19" x14ac:dyDescent="0.25">
      <c r="A399" t="s">
        <v>424</v>
      </c>
      <c r="B399">
        <v>1788.2072754000001</v>
      </c>
      <c r="C399">
        <v>1811.0899658000001</v>
      </c>
      <c r="D399">
        <v>1685.8765868999999</v>
      </c>
      <c r="E399">
        <v>1747.6076660000001</v>
      </c>
      <c r="F399">
        <v>1877.8100586</v>
      </c>
      <c r="G399">
        <v>1811.0899658000001</v>
      </c>
      <c r="H399">
        <v>1926.0999756000001</v>
      </c>
      <c r="I399">
        <v>1939.6899414</v>
      </c>
      <c r="J399">
        <v>1888.6724853999999</v>
      </c>
      <c r="L399" t="str">
        <f t="shared" si="45"/>
        <v>17APR2025:14:00:00</v>
      </c>
      <c r="M399">
        <v>15</v>
      </c>
      <c r="N399">
        <f t="shared" si="46"/>
        <v>22.882690400000001</v>
      </c>
      <c r="O399" t="str">
        <f t="shared" si="48"/>
        <v/>
      </c>
      <c r="P399">
        <f t="shared" si="49"/>
        <v>22.882690400000001</v>
      </c>
      <c r="Q399" t="str">
        <f t="shared" si="50"/>
        <v/>
      </c>
      <c r="R399">
        <f t="shared" si="51"/>
        <v>1</v>
      </c>
      <c r="S399">
        <f t="shared" si="47"/>
        <v>1.2796441841386326</v>
      </c>
    </row>
    <row r="400" spans="1:19" x14ac:dyDescent="0.25">
      <c r="A400" t="s">
        <v>425</v>
      </c>
      <c r="B400">
        <v>1879.5412598</v>
      </c>
      <c r="C400">
        <v>1871.8299560999999</v>
      </c>
      <c r="D400">
        <v>1728.378418</v>
      </c>
      <c r="E400">
        <v>1783.2789307</v>
      </c>
      <c r="F400">
        <v>1968.4200439000001</v>
      </c>
      <c r="G400">
        <v>1871.8299560999999</v>
      </c>
      <c r="H400">
        <v>2017.8000488</v>
      </c>
      <c r="I400">
        <v>2033.1700439000001</v>
      </c>
      <c r="J400">
        <v>1972.8049315999999</v>
      </c>
      <c r="L400" t="str">
        <f t="shared" si="45"/>
        <v>17APR2025:15:00:00</v>
      </c>
      <c r="M400">
        <v>16</v>
      </c>
      <c r="N400">
        <f t="shared" si="46"/>
        <v>-7.7113037000001441</v>
      </c>
      <c r="O400">
        <f t="shared" si="48"/>
        <v>-7.7113037000001441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0.41027584043676146</v>
      </c>
    </row>
    <row r="401" spans="1:19" x14ac:dyDescent="0.25">
      <c r="A401" t="s">
        <v>426</v>
      </c>
      <c r="B401">
        <v>1920.6961670000001</v>
      </c>
      <c r="C401">
        <v>1916.0400391000001</v>
      </c>
      <c r="D401">
        <v>1806.831543</v>
      </c>
      <c r="E401">
        <v>1884.0856934000001</v>
      </c>
      <c r="F401">
        <v>2046.4699707</v>
      </c>
      <c r="G401">
        <v>1916.0400391000001</v>
      </c>
      <c r="H401">
        <v>2087.3601073999998</v>
      </c>
      <c r="I401">
        <v>2089.0700683999999</v>
      </c>
      <c r="J401">
        <v>2034.7351074000001</v>
      </c>
      <c r="L401" t="str">
        <f t="shared" si="45"/>
        <v>17APR2025:16:00:00</v>
      </c>
      <c r="M401">
        <v>17</v>
      </c>
      <c r="N401">
        <f t="shared" si="46"/>
        <v>-4.6561279000000013</v>
      </c>
      <c r="O401">
        <f t="shared" si="48"/>
        <v>-4.6561279000000013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0.2424187635711568</v>
      </c>
    </row>
    <row r="402" spans="1:19" x14ac:dyDescent="0.25">
      <c r="A402" t="s">
        <v>427</v>
      </c>
      <c r="B402">
        <v>2057.1635741999999</v>
      </c>
      <c r="C402">
        <v>1946.1899414</v>
      </c>
      <c r="D402">
        <v>1853.4241943</v>
      </c>
      <c r="E402">
        <v>1915.1750488</v>
      </c>
      <c r="F402">
        <v>2103.3999023000001</v>
      </c>
      <c r="G402">
        <v>1946.1899414</v>
      </c>
      <c r="H402">
        <v>2131.8500976999999</v>
      </c>
      <c r="I402">
        <v>2127.7900390999998</v>
      </c>
      <c r="J402">
        <v>2077.3076172000001</v>
      </c>
      <c r="L402" t="str">
        <f t="shared" si="45"/>
        <v>17APR2025:17:00:00</v>
      </c>
      <c r="M402">
        <v>18</v>
      </c>
      <c r="N402">
        <f t="shared" si="46"/>
        <v>-110.9736327999999</v>
      </c>
      <c r="O402">
        <f t="shared" si="48"/>
        <v>-110.9736327999999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5.3944972675863117</v>
      </c>
    </row>
    <row r="403" spans="1:19" x14ac:dyDescent="0.25">
      <c r="A403" t="s">
        <v>428</v>
      </c>
      <c r="B403">
        <v>1995.9815673999999</v>
      </c>
      <c r="C403">
        <v>1921.3399658000001</v>
      </c>
      <c r="D403">
        <v>1870.8148193</v>
      </c>
      <c r="E403">
        <v>1912.4555664</v>
      </c>
      <c r="F403">
        <v>2106.8701172000001</v>
      </c>
      <c r="G403">
        <v>1921.3399658000001</v>
      </c>
      <c r="H403">
        <v>2125.3500976999999</v>
      </c>
      <c r="I403">
        <v>2127.6499023000001</v>
      </c>
      <c r="J403">
        <v>2070.3024902000002</v>
      </c>
      <c r="L403" t="str">
        <f t="shared" si="45"/>
        <v>17APR2025:18:00:00</v>
      </c>
      <c r="M403">
        <v>19</v>
      </c>
      <c r="N403">
        <f t="shared" si="46"/>
        <v>-74.641601599999831</v>
      </c>
      <c r="O403">
        <f t="shared" si="48"/>
        <v>-74.641601599999831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47"/>
        <v>3.7395937326830762</v>
      </c>
    </row>
    <row r="404" spans="1:19" x14ac:dyDescent="0.25">
      <c r="A404" t="s">
        <v>429</v>
      </c>
      <c r="B404">
        <v>1979.3355713000001</v>
      </c>
      <c r="C404">
        <v>1857.5</v>
      </c>
      <c r="D404">
        <v>1881.5229492000001</v>
      </c>
      <c r="E404">
        <v>1899.2668457</v>
      </c>
      <c r="F404">
        <v>2065.1999512000002</v>
      </c>
      <c r="G404">
        <v>1857.5</v>
      </c>
      <c r="H404">
        <v>2072.3300780999998</v>
      </c>
      <c r="I404">
        <v>2078.0800780999998</v>
      </c>
      <c r="J404">
        <v>2018.2775879000001</v>
      </c>
      <c r="L404" t="str">
        <f t="shared" si="45"/>
        <v>17APR2025:19:00:00</v>
      </c>
      <c r="M404">
        <v>20</v>
      </c>
      <c r="N404">
        <f t="shared" si="46"/>
        <v>-121.83557130000008</v>
      </c>
      <c r="O404">
        <f t="shared" si="48"/>
        <v>-121.83557130000008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6.1553772420701849</v>
      </c>
    </row>
    <row r="405" spans="1:19" x14ac:dyDescent="0.25">
      <c r="A405" t="s">
        <v>430</v>
      </c>
      <c r="B405">
        <v>1906.5524902</v>
      </c>
      <c r="C405">
        <v>1793.5999756000001</v>
      </c>
      <c r="D405">
        <v>1840.9049072</v>
      </c>
      <c r="E405">
        <v>1859.6595459</v>
      </c>
      <c r="F405">
        <v>2000.2700195</v>
      </c>
      <c r="G405">
        <v>1793.5999756000001</v>
      </c>
      <c r="H405">
        <v>2001.5799560999999</v>
      </c>
      <c r="I405">
        <v>2017.4899902</v>
      </c>
      <c r="J405">
        <v>1953.2351074000001</v>
      </c>
      <c r="L405" t="str">
        <f t="shared" si="45"/>
        <v>17APR2025:20:00:00</v>
      </c>
      <c r="M405">
        <v>21</v>
      </c>
      <c r="N405">
        <f t="shared" si="46"/>
        <v>-112.95251459999986</v>
      </c>
      <c r="O405">
        <f t="shared" si="48"/>
        <v>-112.95251459999986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5.9244377052609227</v>
      </c>
    </row>
    <row r="406" spans="1:19" x14ac:dyDescent="0.25">
      <c r="A406" t="s">
        <v>431</v>
      </c>
      <c r="B406">
        <v>1858.3303223</v>
      </c>
      <c r="C406">
        <v>1778.8499756000001</v>
      </c>
      <c r="D406">
        <v>1865.1239014</v>
      </c>
      <c r="E406">
        <v>1866.6939697</v>
      </c>
      <c r="F406">
        <v>1973.5400391000001</v>
      </c>
      <c r="G406">
        <v>1778.8499756000001</v>
      </c>
      <c r="H406">
        <v>1970.4799805</v>
      </c>
      <c r="I406">
        <v>1987.4599608999999</v>
      </c>
      <c r="J406">
        <v>1927.5825195</v>
      </c>
      <c r="L406" t="str">
        <f t="shared" si="45"/>
        <v>17APR2025:21:00:00</v>
      </c>
      <c r="M406">
        <v>22</v>
      </c>
      <c r="N406">
        <f t="shared" si="46"/>
        <v>-79.480346699999927</v>
      </c>
      <c r="O406">
        <f t="shared" si="48"/>
        <v>-79.480346699999927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4.2769762590769904</v>
      </c>
    </row>
    <row r="407" spans="1:19" x14ac:dyDescent="0.25">
      <c r="A407" t="s">
        <v>432</v>
      </c>
      <c r="B407">
        <v>1869.9790039</v>
      </c>
      <c r="C407">
        <v>1715.2700195</v>
      </c>
      <c r="D407">
        <v>1855.9405518000001</v>
      </c>
      <c r="E407">
        <v>1837.0987548999999</v>
      </c>
      <c r="F407">
        <v>1894.2600098</v>
      </c>
      <c r="G407">
        <v>1715.2700195</v>
      </c>
      <c r="H407">
        <v>1884.2700195</v>
      </c>
      <c r="I407">
        <v>1900.25</v>
      </c>
      <c r="J407">
        <v>1848.5124512</v>
      </c>
      <c r="L407" t="str">
        <f t="shared" si="45"/>
        <v>17APR2025:22:00:00</v>
      </c>
      <c r="M407">
        <v>23</v>
      </c>
      <c r="N407">
        <f t="shared" si="46"/>
        <v>-154.70898439999996</v>
      </c>
      <c r="O407">
        <f t="shared" si="48"/>
        <v>-154.70898439999996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8.2733006133941203</v>
      </c>
    </row>
    <row r="408" spans="1:19" x14ac:dyDescent="0.25">
      <c r="A408" t="s">
        <v>433</v>
      </c>
      <c r="B408">
        <v>1787.3270264</v>
      </c>
      <c r="C408">
        <v>1607.3399658000001</v>
      </c>
      <c r="D408">
        <v>1796.5338135</v>
      </c>
      <c r="E408">
        <v>1786.8847656</v>
      </c>
      <c r="F408">
        <v>1757.9599608999999</v>
      </c>
      <c r="G408">
        <v>1607.3399658000001</v>
      </c>
      <c r="H408">
        <v>1760.9000243999999</v>
      </c>
      <c r="I408">
        <v>1770.1999512</v>
      </c>
      <c r="J408">
        <v>1724.0998535000001</v>
      </c>
      <c r="L408" t="str">
        <f t="shared" si="45"/>
        <v>17APR2025:23:00:00</v>
      </c>
      <c r="M408">
        <v>24</v>
      </c>
      <c r="N408">
        <f t="shared" si="46"/>
        <v>-179.98706059999995</v>
      </c>
      <c r="O408">
        <f t="shared" si="48"/>
        <v>-179.98706059999995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10.070180663161931</v>
      </c>
    </row>
    <row r="409" spans="1:19" x14ac:dyDescent="0.25">
      <c r="A409" t="s">
        <v>434</v>
      </c>
      <c r="B409">
        <v>1629.6759033000001</v>
      </c>
      <c r="C409">
        <v>1487.0600586</v>
      </c>
      <c r="D409">
        <v>1604.1373291</v>
      </c>
      <c r="E409">
        <v>1608.0854492000001</v>
      </c>
      <c r="F409">
        <v>1606.3599853999999</v>
      </c>
      <c r="G409">
        <v>1487.0600586</v>
      </c>
      <c r="H409">
        <v>1624.5699463000001</v>
      </c>
      <c r="I409">
        <v>1624.4000243999999</v>
      </c>
      <c r="J409">
        <v>1585.5974120999999</v>
      </c>
      <c r="L409" t="str">
        <f t="shared" si="45"/>
        <v>18APR2025:00:00:00</v>
      </c>
      <c r="M409">
        <v>1</v>
      </c>
      <c r="N409">
        <f t="shared" si="46"/>
        <v>-142.61584470000003</v>
      </c>
      <c r="O409">
        <f t="shared" si="48"/>
        <v>-142.61584470000003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8.7511783423447032</v>
      </c>
    </row>
    <row r="410" spans="1:19" x14ac:dyDescent="0.25">
      <c r="A410" t="s">
        <v>435</v>
      </c>
      <c r="B410">
        <v>1520.1293945</v>
      </c>
      <c r="C410">
        <v>1440.5799560999999</v>
      </c>
      <c r="D410">
        <v>1385.9078368999999</v>
      </c>
      <c r="E410">
        <v>1421.3833007999999</v>
      </c>
      <c r="F410">
        <v>1402.6300048999999</v>
      </c>
      <c r="G410">
        <v>1369.3199463000001</v>
      </c>
      <c r="H410">
        <v>1440.5799560999999</v>
      </c>
      <c r="I410">
        <v>1468.0600586</v>
      </c>
      <c r="J410">
        <v>1420.1474608999999</v>
      </c>
      <c r="L410" t="str">
        <f t="shared" si="45"/>
        <v>18APR2025:01:00:00</v>
      </c>
      <c r="M410">
        <v>2</v>
      </c>
      <c r="N410">
        <f t="shared" si="46"/>
        <v>-79.549438400000099</v>
      </c>
      <c r="O410">
        <f t="shared" si="48"/>
        <v>-79.549438400000099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5.2330702036168084</v>
      </c>
    </row>
    <row r="411" spans="1:19" x14ac:dyDescent="0.25">
      <c r="A411" t="s">
        <v>436</v>
      </c>
      <c r="B411">
        <v>1450.6157227000001</v>
      </c>
      <c r="C411">
        <v>1393.5</v>
      </c>
      <c r="D411">
        <v>1325.9119873</v>
      </c>
      <c r="E411">
        <v>1354.5104980000001</v>
      </c>
      <c r="F411">
        <v>1336.7099608999999</v>
      </c>
      <c r="G411">
        <v>1316.25</v>
      </c>
      <c r="H411">
        <v>1393.5</v>
      </c>
      <c r="I411">
        <v>1412.0699463000001</v>
      </c>
      <c r="J411">
        <v>1364.6324463000001</v>
      </c>
      <c r="L411" t="str">
        <f t="shared" si="45"/>
        <v>18APR2025:02:00:00</v>
      </c>
      <c r="M411">
        <v>3</v>
      </c>
      <c r="N411">
        <f t="shared" si="46"/>
        <v>-57.115722700000106</v>
      </c>
      <c r="O411">
        <f t="shared" si="48"/>
        <v>-57.115722700000106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3.9373434195027084</v>
      </c>
    </row>
    <row r="412" spans="1:19" x14ac:dyDescent="0.25">
      <c r="A412" t="s">
        <v>437</v>
      </c>
      <c r="B412">
        <v>1553.7816161999999</v>
      </c>
      <c r="C412">
        <v>1355.3900146000001</v>
      </c>
      <c r="D412">
        <v>1329.3477783000001</v>
      </c>
      <c r="E412">
        <v>1377.605957</v>
      </c>
      <c r="F412">
        <v>1274.0400391000001</v>
      </c>
      <c r="G412">
        <v>1273.8299560999999</v>
      </c>
      <c r="H412">
        <v>1355.3900146000001</v>
      </c>
      <c r="I412">
        <v>1364.1099853999999</v>
      </c>
      <c r="J412">
        <v>1316.8425293</v>
      </c>
      <c r="L412" t="str">
        <f t="shared" si="45"/>
        <v>18APR2025:03:00:00</v>
      </c>
      <c r="M412">
        <v>4</v>
      </c>
      <c r="N412">
        <f t="shared" si="46"/>
        <v>-198.39160159999983</v>
      </c>
      <c r="O412">
        <f t="shared" si="48"/>
        <v>-198.39160159999983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12.768306661086356</v>
      </c>
    </row>
    <row r="413" spans="1:19" x14ac:dyDescent="0.25">
      <c r="A413" t="s">
        <v>438</v>
      </c>
      <c r="B413">
        <v>1430.9818115</v>
      </c>
      <c r="C413">
        <v>1349.1500243999999</v>
      </c>
      <c r="D413">
        <v>1307.5784911999999</v>
      </c>
      <c r="E413">
        <v>1343.1307373</v>
      </c>
      <c r="F413">
        <v>1270.6600341999999</v>
      </c>
      <c r="G413">
        <v>1263.1800536999999</v>
      </c>
      <c r="H413">
        <v>1349.1500243999999</v>
      </c>
      <c r="I413">
        <v>1346.9499512</v>
      </c>
      <c r="J413">
        <v>1307.4851074000001</v>
      </c>
      <c r="L413" t="str">
        <f t="shared" si="45"/>
        <v>18APR2025:04:00:00</v>
      </c>
      <c r="M413">
        <v>5</v>
      </c>
      <c r="N413">
        <f t="shared" si="46"/>
        <v>-81.831787100000156</v>
      </c>
      <c r="O413">
        <f t="shared" si="48"/>
        <v>-81.831787100000156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5.7185763258738778</v>
      </c>
    </row>
    <row r="414" spans="1:19" x14ac:dyDescent="0.25">
      <c r="A414" t="s">
        <v>439</v>
      </c>
      <c r="B414">
        <v>1448.7613524999999</v>
      </c>
      <c r="C414">
        <v>1330.3000488</v>
      </c>
      <c r="D414">
        <v>1277.9639893000001</v>
      </c>
      <c r="E414">
        <v>1316.0205077999999</v>
      </c>
      <c r="F414">
        <v>1275.5699463000001</v>
      </c>
      <c r="G414">
        <v>1253.5799560999999</v>
      </c>
      <c r="H414">
        <v>1330.3000488</v>
      </c>
      <c r="I414">
        <v>1330.5799560999999</v>
      </c>
      <c r="J414">
        <v>1297.5074463000001</v>
      </c>
      <c r="L414" t="str">
        <f t="shared" si="45"/>
        <v>18APR2025:05:00:00</v>
      </c>
      <c r="M414">
        <v>6</v>
      </c>
      <c r="N414">
        <f t="shared" si="46"/>
        <v>-118.46130369999992</v>
      </c>
      <c r="O414">
        <f t="shared" si="48"/>
        <v>-118.46130369999992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8.1767299697484113</v>
      </c>
    </row>
    <row r="415" spans="1:19" x14ac:dyDescent="0.25">
      <c r="A415" t="s">
        <v>440</v>
      </c>
      <c r="B415">
        <v>1394.3745117000001</v>
      </c>
      <c r="C415">
        <v>1364.3399658000001</v>
      </c>
      <c r="D415">
        <v>1332.7034911999999</v>
      </c>
      <c r="E415">
        <v>1368.1489257999999</v>
      </c>
      <c r="F415">
        <v>1320.3699951000001</v>
      </c>
      <c r="G415">
        <v>1286.8000488</v>
      </c>
      <c r="H415">
        <v>1364.3399658000001</v>
      </c>
      <c r="I415">
        <v>1366.0200195</v>
      </c>
      <c r="J415">
        <v>1334.3824463000001</v>
      </c>
      <c r="L415" t="str">
        <f t="shared" si="45"/>
        <v>18APR2025:06:00:00</v>
      </c>
      <c r="M415">
        <v>7</v>
      </c>
      <c r="N415">
        <f t="shared" si="46"/>
        <v>-30.034545900000012</v>
      </c>
      <c r="O415">
        <f t="shared" si="48"/>
        <v>-30.034545900000012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2.153979841712852</v>
      </c>
    </row>
    <row r="416" spans="1:19" x14ac:dyDescent="0.25">
      <c r="A416" t="s">
        <v>441</v>
      </c>
      <c r="B416">
        <v>1437.6253661999999</v>
      </c>
      <c r="C416">
        <v>1403.0300293</v>
      </c>
      <c r="D416">
        <v>1433.8677978999999</v>
      </c>
      <c r="E416">
        <v>1480.9742432</v>
      </c>
      <c r="F416">
        <v>1394.1500243999999</v>
      </c>
      <c r="G416">
        <v>1342.0899658000001</v>
      </c>
      <c r="H416">
        <v>1403.0300293</v>
      </c>
      <c r="I416">
        <v>1425.4000243999999</v>
      </c>
      <c r="J416">
        <v>1391.1674805</v>
      </c>
      <c r="L416" t="str">
        <f t="shared" si="45"/>
        <v>18APR2025:07:00:00</v>
      </c>
      <c r="M416">
        <v>8</v>
      </c>
      <c r="N416">
        <f t="shared" si="46"/>
        <v>-34.595336899999893</v>
      </c>
      <c r="O416">
        <f t="shared" si="48"/>
        <v>-34.595336899999893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2.4064222650330622</v>
      </c>
    </row>
    <row r="417" spans="1:19" x14ac:dyDescent="0.25">
      <c r="A417" t="s">
        <v>442</v>
      </c>
      <c r="B417">
        <v>1467.3057861</v>
      </c>
      <c r="C417">
        <v>1435.6600341999999</v>
      </c>
      <c r="D417">
        <v>1454.0380858999999</v>
      </c>
      <c r="E417">
        <v>1495.4425048999999</v>
      </c>
      <c r="F417">
        <v>1421.3599853999999</v>
      </c>
      <c r="G417">
        <v>1375.9100341999999</v>
      </c>
      <c r="H417">
        <v>1435.6600341999999</v>
      </c>
      <c r="I417">
        <v>1464.9200439000001</v>
      </c>
      <c r="J417">
        <v>1424.4625243999999</v>
      </c>
      <c r="L417" t="str">
        <f t="shared" si="45"/>
        <v>18APR2025:08:00:00</v>
      </c>
      <c r="M417">
        <v>9</v>
      </c>
      <c r="N417">
        <f t="shared" si="46"/>
        <v>-31.64575190000005</v>
      </c>
      <c r="O417">
        <f t="shared" si="48"/>
        <v>-31.64575190000005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2.15672508074219</v>
      </c>
    </row>
    <row r="418" spans="1:19" x14ac:dyDescent="0.25">
      <c r="A418" t="s">
        <v>443</v>
      </c>
      <c r="B418">
        <v>1540.5412598</v>
      </c>
      <c r="C418">
        <v>1537.4499512</v>
      </c>
      <c r="D418">
        <v>1501.0740966999999</v>
      </c>
      <c r="E418">
        <v>1548.9171143000001</v>
      </c>
      <c r="F418">
        <v>1517.8800048999999</v>
      </c>
      <c r="G418">
        <v>1474.3900146000001</v>
      </c>
      <c r="H418">
        <v>1537.4499512</v>
      </c>
      <c r="I418">
        <v>1571.0600586</v>
      </c>
      <c r="J418">
        <v>1525.1949463000001</v>
      </c>
      <c r="L418" t="str">
        <f t="shared" si="45"/>
        <v>18APR2025:09:00:00</v>
      </c>
      <c r="M418">
        <v>10</v>
      </c>
      <c r="N418">
        <f t="shared" si="46"/>
        <v>-3.0913086000000476</v>
      </c>
      <c r="O418">
        <f t="shared" si="48"/>
        <v>-3.0913086000000476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0.20066379789148753</v>
      </c>
    </row>
    <row r="419" spans="1:19" x14ac:dyDescent="0.25">
      <c r="A419" t="s">
        <v>444</v>
      </c>
      <c r="B419">
        <v>1718.2928466999999</v>
      </c>
      <c r="C419">
        <v>1669.4699707</v>
      </c>
      <c r="D419">
        <v>1613.3862305</v>
      </c>
      <c r="E419">
        <v>1692.1885986</v>
      </c>
      <c r="F419">
        <v>1653.4699707</v>
      </c>
      <c r="G419">
        <v>1599.1700439000001</v>
      </c>
      <c r="H419">
        <v>1669.4699707</v>
      </c>
      <c r="I419">
        <v>1712.1500243999999</v>
      </c>
      <c r="J419">
        <v>1658.5650635</v>
      </c>
      <c r="L419" t="str">
        <f t="shared" si="45"/>
        <v>18APR2025:10:00:00</v>
      </c>
      <c r="M419">
        <v>11</v>
      </c>
      <c r="N419">
        <f t="shared" si="46"/>
        <v>-48.822875999999951</v>
      </c>
      <c r="O419">
        <f t="shared" si="48"/>
        <v>-48.822875999999951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2.8413594396185036</v>
      </c>
    </row>
    <row r="420" spans="1:19" x14ac:dyDescent="0.25">
      <c r="A420" t="s">
        <v>445</v>
      </c>
      <c r="B420">
        <v>1764.4129639</v>
      </c>
      <c r="C420">
        <v>1768.5699463000001</v>
      </c>
      <c r="D420">
        <v>1628.3302002</v>
      </c>
      <c r="E420">
        <v>1723.6409911999999</v>
      </c>
      <c r="F420">
        <v>1730.8199463000001</v>
      </c>
      <c r="G420">
        <v>1683.7399902</v>
      </c>
      <c r="H420">
        <v>1768.5699463000001</v>
      </c>
      <c r="I420">
        <v>1809.6700439000001</v>
      </c>
      <c r="J420">
        <v>1748.1999512</v>
      </c>
      <c r="L420" t="str">
        <f t="shared" si="45"/>
        <v>18APR2025:11:00:00</v>
      </c>
      <c r="M420">
        <v>12</v>
      </c>
      <c r="N420">
        <f t="shared" si="46"/>
        <v>4.1569824000000608</v>
      </c>
      <c r="O420" t="str">
        <f t="shared" si="48"/>
        <v/>
      </c>
      <c r="P420">
        <f t="shared" si="49"/>
        <v>4.1569824000000608</v>
      </c>
      <c r="Q420" t="str">
        <f t="shared" si="50"/>
        <v/>
      </c>
      <c r="R420">
        <f t="shared" si="51"/>
        <v>1</v>
      </c>
      <c r="S420">
        <f t="shared" si="47"/>
        <v>0.23560144280574796</v>
      </c>
    </row>
    <row r="421" spans="1:19" x14ac:dyDescent="0.25">
      <c r="A421" t="s">
        <v>446</v>
      </c>
      <c r="B421">
        <v>1796.4147949000001</v>
      </c>
      <c r="C421">
        <v>1888.2099608999999</v>
      </c>
      <c r="D421">
        <v>1654.0058594</v>
      </c>
      <c r="E421">
        <v>1757.9415283000001</v>
      </c>
      <c r="F421">
        <v>1819.4799805</v>
      </c>
      <c r="G421">
        <v>1783.6700439000001</v>
      </c>
      <c r="H421">
        <v>1888.2099608999999</v>
      </c>
      <c r="I421">
        <v>1930.6600341999999</v>
      </c>
      <c r="J421">
        <v>1855.5050048999999</v>
      </c>
      <c r="L421" t="str">
        <f t="shared" si="45"/>
        <v>18APR2025:12:00:00</v>
      </c>
      <c r="M421">
        <v>13</v>
      </c>
      <c r="N421">
        <f t="shared" si="46"/>
        <v>91.795165999999881</v>
      </c>
      <c r="O421" t="str">
        <f t="shared" si="48"/>
        <v/>
      </c>
      <c r="P421">
        <f t="shared" si="49"/>
        <v>91.795165999999881</v>
      </c>
      <c r="Q421" t="str">
        <f t="shared" si="50"/>
        <v/>
      </c>
      <c r="R421">
        <f t="shared" si="51"/>
        <v>1</v>
      </c>
      <c r="S421">
        <f t="shared" si="47"/>
        <v>5.1099092626382978</v>
      </c>
    </row>
    <row r="422" spans="1:19" x14ac:dyDescent="0.25">
      <c r="A422" t="s">
        <v>447</v>
      </c>
      <c r="B422">
        <v>1905.8486327999999</v>
      </c>
      <c r="C422">
        <v>2002.2600098</v>
      </c>
      <c r="D422">
        <v>1705.0375977000001</v>
      </c>
      <c r="E422">
        <v>1799.6662598</v>
      </c>
      <c r="F422">
        <v>1897.4000243999999</v>
      </c>
      <c r="G422">
        <v>1879.9899902</v>
      </c>
      <c r="H422">
        <v>2002.2600098</v>
      </c>
      <c r="I422">
        <v>2052.25</v>
      </c>
      <c r="J422">
        <v>1957.9750977000001</v>
      </c>
      <c r="L422" t="str">
        <f t="shared" si="45"/>
        <v>18APR2025:13:00:00</v>
      </c>
      <c r="M422">
        <v>14</v>
      </c>
      <c r="N422">
        <f t="shared" si="46"/>
        <v>96.41137700000013</v>
      </c>
      <c r="O422" t="str">
        <f t="shared" si="48"/>
        <v/>
      </c>
      <c r="P422">
        <f t="shared" si="49"/>
        <v>96.41137700000013</v>
      </c>
      <c r="Q422" t="str">
        <f t="shared" si="50"/>
        <v/>
      </c>
      <c r="R422">
        <f t="shared" si="51"/>
        <v>1</v>
      </c>
      <c r="S422">
        <f t="shared" si="47"/>
        <v>5.058711134805927</v>
      </c>
    </row>
    <row r="423" spans="1:19" x14ac:dyDescent="0.25">
      <c r="A423" t="s">
        <v>448</v>
      </c>
      <c r="B423">
        <v>1926.8992920000001</v>
      </c>
      <c r="C423">
        <v>2098.3898926000002</v>
      </c>
      <c r="D423">
        <v>1750.8854980000001</v>
      </c>
      <c r="E423">
        <v>1860.8779297000001</v>
      </c>
      <c r="F423">
        <v>1980.5200195</v>
      </c>
      <c r="G423">
        <v>1955.9599608999999</v>
      </c>
      <c r="H423">
        <v>2098.3898926000002</v>
      </c>
      <c r="I423">
        <v>2155.8400879000001</v>
      </c>
      <c r="J423">
        <v>2047.6774902</v>
      </c>
      <c r="L423" t="str">
        <f t="shared" si="45"/>
        <v>18APR2025:14:00:00</v>
      </c>
      <c r="M423">
        <v>15</v>
      </c>
      <c r="N423">
        <f t="shared" si="46"/>
        <v>171.49060060000011</v>
      </c>
      <c r="O423" t="str">
        <f t="shared" si="48"/>
        <v/>
      </c>
      <c r="P423">
        <f t="shared" si="49"/>
        <v>171.49060060000011</v>
      </c>
      <c r="Q423" t="str">
        <f t="shared" si="50"/>
        <v/>
      </c>
      <c r="R423">
        <f t="shared" si="51"/>
        <v>1</v>
      </c>
      <c r="S423">
        <f t="shared" si="47"/>
        <v>8.899821662293709</v>
      </c>
    </row>
    <row r="424" spans="1:19" x14ac:dyDescent="0.25">
      <c r="A424" t="s">
        <v>449</v>
      </c>
      <c r="B424">
        <v>1989.2508545000001</v>
      </c>
      <c r="C424">
        <v>2196.4299316000001</v>
      </c>
      <c r="D424">
        <v>1803.1502685999999</v>
      </c>
      <c r="E424">
        <v>1936.1982422000001</v>
      </c>
      <c r="F424">
        <v>2073.6699219000002</v>
      </c>
      <c r="G424">
        <v>2029.9699707</v>
      </c>
      <c r="H424">
        <v>2196.4299316000001</v>
      </c>
      <c r="I424">
        <v>2258.7600097999998</v>
      </c>
      <c r="J424">
        <v>2139.7072754000001</v>
      </c>
      <c r="L424" t="str">
        <f t="shared" ref="L424:L487" si="52">A424</f>
        <v>18APR2025:15:00:00</v>
      </c>
      <c r="M424">
        <v>16</v>
      </c>
      <c r="N424">
        <f t="shared" ref="N424:N487" si="53">C424-B424</f>
        <v>207.17907710000009</v>
      </c>
      <c r="O424" t="str">
        <f t="shared" si="48"/>
        <v/>
      </c>
      <c r="P424">
        <f t="shared" si="49"/>
        <v>207.17907710000009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10.414929652101355</v>
      </c>
    </row>
    <row r="425" spans="1:19" x14ac:dyDescent="0.25">
      <c r="A425" t="s">
        <v>450</v>
      </c>
      <c r="B425">
        <v>2062.0712890999998</v>
      </c>
      <c r="C425">
        <v>2234.2099609000002</v>
      </c>
      <c r="D425">
        <v>1889.8504639</v>
      </c>
      <c r="E425">
        <v>2048.5603027000002</v>
      </c>
      <c r="F425">
        <v>2112.9299316000001</v>
      </c>
      <c r="G425">
        <v>2041.2299805</v>
      </c>
      <c r="H425">
        <v>2234.2099609000002</v>
      </c>
      <c r="I425">
        <v>2292.7600097999998</v>
      </c>
      <c r="J425">
        <v>2170.2824707</v>
      </c>
      <c r="L425" t="str">
        <f t="shared" si="52"/>
        <v>18APR2025:16:00:00</v>
      </c>
      <c r="M425">
        <v>17</v>
      </c>
      <c r="N425">
        <f t="shared" si="53"/>
        <v>172.13867180000034</v>
      </c>
      <c r="O425" t="str">
        <f t="shared" si="48"/>
        <v/>
      </c>
      <c r="P425">
        <f t="shared" si="49"/>
        <v>172.13867180000034</v>
      </c>
      <c r="Q425" t="str">
        <f t="shared" si="50"/>
        <v/>
      </c>
      <c r="R425">
        <f t="shared" si="51"/>
        <v>1</v>
      </c>
      <c r="S425">
        <f t="shared" si="54"/>
        <v>8.347852603831706</v>
      </c>
    </row>
    <row r="426" spans="1:19" x14ac:dyDescent="0.25">
      <c r="A426" t="s">
        <v>451</v>
      </c>
      <c r="B426">
        <v>2052.3679198999998</v>
      </c>
      <c r="C426">
        <v>2237.4299316000001</v>
      </c>
      <c r="D426">
        <v>1905.2651367000001</v>
      </c>
      <c r="E426">
        <v>2049.3740234000002</v>
      </c>
      <c r="F426">
        <v>2124.6599120999999</v>
      </c>
      <c r="G426">
        <v>2032.6600341999999</v>
      </c>
      <c r="H426">
        <v>2237.4299316000001</v>
      </c>
      <c r="I426">
        <v>2282.0900879000001</v>
      </c>
      <c r="J426">
        <v>2169.2099609000002</v>
      </c>
      <c r="L426" t="str">
        <f t="shared" si="52"/>
        <v>18APR2025:17:00:00</v>
      </c>
      <c r="M426">
        <v>18</v>
      </c>
      <c r="N426">
        <f t="shared" si="53"/>
        <v>185.06201170000031</v>
      </c>
      <c r="O426" t="str">
        <f t="shared" si="48"/>
        <v/>
      </c>
      <c r="P426">
        <f t="shared" si="49"/>
        <v>185.06201170000031</v>
      </c>
      <c r="Q426" t="str">
        <f t="shared" si="50"/>
        <v/>
      </c>
      <c r="R426">
        <f t="shared" si="51"/>
        <v>1</v>
      </c>
      <c r="S426">
        <f t="shared" si="54"/>
        <v>9.0169998227714121</v>
      </c>
    </row>
    <row r="427" spans="1:19" x14ac:dyDescent="0.25">
      <c r="A427" t="s">
        <v>452</v>
      </c>
      <c r="B427">
        <v>1989.0888672000001</v>
      </c>
      <c r="C427">
        <v>2199.1201172000001</v>
      </c>
      <c r="D427">
        <v>1867.6811522999999</v>
      </c>
      <c r="E427">
        <v>1972.8044434000001</v>
      </c>
      <c r="F427">
        <v>2099.9799804999998</v>
      </c>
      <c r="G427">
        <v>1979.0200195</v>
      </c>
      <c r="H427">
        <v>2199.1201172000001</v>
      </c>
      <c r="I427">
        <v>2235.6000976999999</v>
      </c>
      <c r="J427">
        <v>2128.4301758000001</v>
      </c>
      <c r="L427" t="str">
        <f t="shared" si="52"/>
        <v>18APR2025:18:00:00</v>
      </c>
      <c r="M427">
        <v>19</v>
      </c>
      <c r="N427">
        <f t="shared" si="53"/>
        <v>210.03125</v>
      </c>
      <c r="O427" t="str">
        <f t="shared" si="48"/>
        <v/>
      </c>
      <c r="P427">
        <f t="shared" si="49"/>
        <v>210.03125</v>
      </c>
      <c r="Q427" t="str">
        <f t="shared" si="50"/>
        <v/>
      </c>
      <c r="R427">
        <f t="shared" si="51"/>
        <v>1</v>
      </c>
      <c r="S427">
        <f t="shared" si="54"/>
        <v>10.559168746223827</v>
      </c>
    </row>
    <row r="428" spans="1:19" x14ac:dyDescent="0.25">
      <c r="A428" t="s">
        <v>453</v>
      </c>
      <c r="B428">
        <v>1914.5020752</v>
      </c>
      <c r="C428">
        <v>2123.3300780999998</v>
      </c>
      <c r="D428">
        <v>1889.8990478999999</v>
      </c>
      <c r="E428">
        <v>2030.3181152</v>
      </c>
      <c r="F428">
        <v>2040.25</v>
      </c>
      <c r="G428">
        <v>1894.0999756000001</v>
      </c>
      <c r="H428">
        <v>2123.3300780999998</v>
      </c>
      <c r="I428">
        <v>2150.5900879000001</v>
      </c>
      <c r="J428">
        <v>2052.0676269999999</v>
      </c>
      <c r="L428" t="str">
        <f t="shared" si="52"/>
        <v>18APR2025:19:00:00</v>
      </c>
      <c r="M428">
        <v>20</v>
      </c>
      <c r="N428">
        <f t="shared" si="53"/>
        <v>208.82800289999977</v>
      </c>
      <c r="O428" t="str">
        <f t="shared" si="48"/>
        <v/>
      </c>
      <c r="P428">
        <f t="shared" si="49"/>
        <v>208.82800289999977</v>
      </c>
      <c r="Q428" t="str">
        <f t="shared" si="50"/>
        <v/>
      </c>
      <c r="R428">
        <f t="shared" si="51"/>
        <v>1</v>
      </c>
      <c r="S428">
        <f t="shared" si="54"/>
        <v>10.907692689661063</v>
      </c>
    </row>
    <row r="429" spans="1:19" x14ac:dyDescent="0.25">
      <c r="A429" t="s">
        <v>454</v>
      </c>
      <c r="B429">
        <v>1895.9676514</v>
      </c>
      <c r="C429">
        <v>2011.0100098</v>
      </c>
      <c r="D429">
        <v>1805.2304687999999</v>
      </c>
      <c r="E429">
        <v>1949.9377440999999</v>
      </c>
      <c r="F429">
        <v>1937.6500243999999</v>
      </c>
      <c r="G429">
        <v>1791.8100586</v>
      </c>
      <c r="H429">
        <v>2011.0100098</v>
      </c>
      <c r="I429">
        <v>2034.4200439000001</v>
      </c>
      <c r="J429">
        <v>1943.7224120999999</v>
      </c>
      <c r="L429" t="str">
        <f t="shared" si="52"/>
        <v>18APR2025:20:00:00</v>
      </c>
      <c r="M429">
        <v>21</v>
      </c>
      <c r="N429">
        <f t="shared" si="53"/>
        <v>115.04235840000001</v>
      </c>
      <c r="O429" t="str">
        <f t="shared" si="48"/>
        <v/>
      </c>
      <c r="P429">
        <f t="shared" si="49"/>
        <v>115.04235840000001</v>
      </c>
      <c r="Q429" t="str">
        <f t="shared" si="50"/>
        <v/>
      </c>
      <c r="R429">
        <f t="shared" si="51"/>
        <v>1</v>
      </c>
      <c r="S429">
        <f t="shared" si="54"/>
        <v>6.0677384614158196</v>
      </c>
    </row>
    <row r="430" spans="1:19" x14ac:dyDescent="0.25">
      <c r="A430" t="s">
        <v>455</v>
      </c>
      <c r="B430">
        <v>1981.3571777</v>
      </c>
      <c r="C430">
        <v>1974.1899414</v>
      </c>
      <c r="D430">
        <v>1835.3841553</v>
      </c>
      <c r="E430">
        <v>1960.4036865</v>
      </c>
      <c r="F430">
        <v>1914.0400391000001</v>
      </c>
      <c r="G430">
        <v>1772.1999512</v>
      </c>
      <c r="H430">
        <v>1974.1899414</v>
      </c>
      <c r="I430">
        <v>1990.3000488</v>
      </c>
      <c r="J430">
        <v>1912.6823730000001</v>
      </c>
      <c r="L430" t="str">
        <f t="shared" si="52"/>
        <v>18APR2025:21:00:00</v>
      </c>
      <c r="M430">
        <v>22</v>
      </c>
      <c r="N430">
        <f t="shared" si="53"/>
        <v>-7.1672363000000132</v>
      </c>
      <c r="O430">
        <f t="shared" si="48"/>
        <v>-7.1672363000000132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0.36173368338967982</v>
      </c>
    </row>
    <row r="431" spans="1:19" x14ac:dyDescent="0.25">
      <c r="A431" t="s">
        <v>456</v>
      </c>
      <c r="B431">
        <v>1893.8237305</v>
      </c>
      <c r="C431">
        <v>1914.3599853999999</v>
      </c>
      <c r="D431">
        <v>1845.1503906</v>
      </c>
      <c r="E431">
        <v>1925.8450928</v>
      </c>
      <c r="F431">
        <v>1861.0300293</v>
      </c>
      <c r="G431">
        <v>1731.2199707</v>
      </c>
      <c r="H431">
        <v>1914.3599853999999</v>
      </c>
      <c r="I431">
        <v>1921.5699463000001</v>
      </c>
      <c r="J431">
        <v>1857.0449219</v>
      </c>
      <c r="L431" t="str">
        <f t="shared" si="52"/>
        <v>18APR2025:22:00:00</v>
      </c>
      <c r="M431">
        <v>23</v>
      </c>
      <c r="N431">
        <f t="shared" si="53"/>
        <v>20.536254899999904</v>
      </c>
      <c r="O431" t="str">
        <f t="shared" si="48"/>
        <v/>
      </c>
      <c r="P431">
        <f t="shared" si="49"/>
        <v>20.536254899999904</v>
      </c>
      <c r="Q431" t="str">
        <f t="shared" si="50"/>
        <v/>
      </c>
      <c r="R431">
        <f t="shared" si="51"/>
        <v>1</v>
      </c>
      <c r="S431">
        <f t="shared" si="54"/>
        <v>1.0843804821570169</v>
      </c>
    </row>
    <row r="432" spans="1:19" x14ac:dyDescent="0.25">
      <c r="A432" t="s">
        <v>457</v>
      </c>
      <c r="B432">
        <v>1783.3734131000001</v>
      </c>
      <c r="C432">
        <v>1819.1099853999999</v>
      </c>
      <c r="D432">
        <v>1797.5013428</v>
      </c>
      <c r="E432">
        <v>1874.4766846</v>
      </c>
      <c r="F432">
        <v>1767.9000243999999</v>
      </c>
      <c r="G432">
        <v>1657.4100341999999</v>
      </c>
      <c r="H432">
        <v>1819.1099853999999</v>
      </c>
      <c r="I432">
        <v>1824.0500488</v>
      </c>
      <c r="J432">
        <v>1767.1174315999999</v>
      </c>
      <c r="L432" t="str">
        <f t="shared" si="52"/>
        <v>18APR2025:23:00:00</v>
      </c>
      <c r="M432">
        <v>24</v>
      </c>
      <c r="N432">
        <f t="shared" si="53"/>
        <v>35.736572299999807</v>
      </c>
      <c r="O432" t="str">
        <f t="shared" si="48"/>
        <v/>
      </c>
      <c r="P432">
        <f t="shared" si="49"/>
        <v>35.736572299999807</v>
      </c>
      <c r="Q432" t="str">
        <f t="shared" si="50"/>
        <v/>
      </c>
      <c r="R432">
        <f t="shared" si="51"/>
        <v>1</v>
      </c>
      <c r="S432">
        <f t="shared" si="54"/>
        <v>2.0038749056979426</v>
      </c>
    </row>
    <row r="433" spans="1:19" x14ac:dyDescent="0.25">
      <c r="A433" t="s">
        <v>458</v>
      </c>
      <c r="B433">
        <v>1708.4143065999999</v>
      </c>
      <c r="C433">
        <v>1715.4699707</v>
      </c>
      <c r="D433">
        <v>1685.0114745999999</v>
      </c>
      <c r="E433">
        <v>1768.6245117000001</v>
      </c>
      <c r="F433">
        <v>1664.4200439000001</v>
      </c>
      <c r="G433">
        <v>1570.3900146000001</v>
      </c>
      <c r="H433">
        <v>1715.4699707</v>
      </c>
      <c r="I433">
        <v>1717.1899414</v>
      </c>
      <c r="J433">
        <v>1666.8675536999999</v>
      </c>
      <c r="L433" t="str">
        <f t="shared" si="52"/>
        <v>19APR2025:00:00:00</v>
      </c>
      <c r="M433">
        <v>1</v>
      </c>
      <c r="N433">
        <f t="shared" si="53"/>
        <v>7.0556641000000582</v>
      </c>
      <c r="O433" t="str">
        <f t="shared" si="48"/>
        <v/>
      </c>
      <c r="P433">
        <f t="shared" si="49"/>
        <v>7.0556641000000582</v>
      </c>
      <c r="Q433" t="str">
        <f t="shared" si="50"/>
        <v/>
      </c>
      <c r="R433">
        <f t="shared" si="51"/>
        <v>1</v>
      </c>
      <c r="S433">
        <f t="shared" si="54"/>
        <v>0.41299490836282476</v>
      </c>
    </row>
    <row r="434" spans="1:19" x14ac:dyDescent="0.25">
      <c r="A434" t="s">
        <v>459</v>
      </c>
      <c r="B434">
        <v>1599.284668</v>
      </c>
      <c r="C434">
        <v>1660.5100098</v>
      </c>
      <c r="D434">
        <v>1590.4509277</v>
      </c>
      <c r="E434">
        <v>1576.9755858999999</v>
      </c>
      <c r="F434">
        <v>1587.0699463000001</v>
      </c>
      <c r="G434">
        <v>1552.1400146000001</v>
      </c>
      <c r="H434">
        <v>1503.4699707</v>
      </c>
      <c r="I434">
        <v>1510.9399414</v>
      </c>
      <c r="J434">
        <v>1538.4049072</v>
      </c>
      <c r="L434" t="str">
        <f t="shared" si="52"/>
        <v>19APR2025:01:00:00</v>
      </c>
      <c r="M434">
        <v>2</v>
      </c>
      <c r="N434">
        <f t="shared" si="53"/>
        <v>61.225341800000024</v>
      </c>
      <c r="O434" t="str">
        <f t="shared" si="48"/>
        <v/>
      </c>
      <c r="P434">
        <f t="shared" si="49"/>
        <v>61.225341800000024</v>
      </c>
      <c r="Q434" t="str">
        <f t="shared" si="50"/>
        <v/>
      </c>
      <c r="R434">
        <f t="shared" si="51"/>
        <v>1</v>
      </c>
      <c r="S434">
        <f t="shared" si="54"/>
        <v>3.8282954263899702</v>
      </c>
    </row>
    <row r="435" spans="1:19" x14ac:dyDescent="0.25">
      <c r="A435" t="s">
        <v>460</v>
      </c>
      <c r="B435">
        <v>1561.0802002</v>
      </c>
      <c r="C435">
        <v>1582.8399658000001</v>
      </c>
      <c r="D435">
        <v>1504.0722656</v>
      </c>
      <c r="E435">
        <v>1481.7308350000001</v>
      </c>
      <c r="F435">
        <v>1503.4799805</v>
      </c>
      <c r="G435">
        <v>1491.4499512</v>
      </c>
      <c r="H435">
        <v>1430.2800293</v>
      </c>
      <c r="I435">
        <v>1439.5300293</v>
      </c>
      <c r="J435">
        <v>1466.1850586</v>
      </c>
      <c r="L435" t="str">
        <f t="shared" si="52"/>
        <v>19APR2025:02:00:00</v>
      </c>
      <c r="M435">
        <v>3</v>
      </c>
      <c r="N435">
        <f t="shared" si="53"/>
        <v>21.759765600000037</v>
      </c>
      <c r="O435" t="str">
        <f t="shared" si="48"/>
        <v/>
      </c>
      <c r="P435">
        <f t="shared" si="49"/>
        <v>21.759765600000037</v>
      </c>
      <c r="Q435" t="str">
        <f t="shared" si="50"/>
        <v/>
      </c>
      <c r="R435">
        <f t="shared" si="51"/>
        <v>1</v>
      </c>
      <c r="S435">
        <f t="shared" si="54"/>
        <v>1.3938915884790708</v>
      </c>
    </row>
    <row r="436" spans="1:19" x14ac:dyDescent="0.25">
      <c r="A436" t="s">
        <v>461</v>
      </c>
      <c r="B436">
        <v>1458.1702881000001</v>
      </c>
      <c r="C436">
        <v>1528.1600341999999</v>
      </c>
      <c r="D436">
        <v>1435.8543701000001</v>
      </c>
      <c r="E436">
        <v>1407.1489257999999</v>
      </c>
      <c r="F436">
        <v>1440.7099608999999</v>
      </c>
      <c r="G436">
        <v>1457.25</v>
      </c>
      <c r="H436">
        <v>1371.3299560999999</v>
      </c>
      <c r="I436">
        <v>1383.5500488</v>
      </c>
      <c r="J436">
        <v>1413.2099608999999</v>
      </c>
      <c r="L436" t="str">
        <f t="shared" si="52"/>
        <v>19APR2025:03:00:00</v>
      </c>
      <c r="M436">
        <v>4</v>
      </c>
      <c r="N436">
        <f t="shared" si="53"/>
        <v>69.98974609999982</v>
      </c>
      <c r="O436" t="str">
        <f t="shared" si="48"/>
        <v/>
      </c>
      <c r="P436">
        <f t="shared" si="49"/>
        <v>69.98974609999982</v>
      </c>
      <c r="Q436" t="str">
        <f t="shared" si="50"/>
        <v/>
      </c>
      <c r="R436">
        <f t="shared" si="51"/>
        <v>1</v>
      </c>
      <c r="S436">
        <f t="shared" si="54"/>
        <v>4.7998335085538368</v>
      </c>
    </row>
    <row r="437" spans="1:19" x14ac:dyDescent="0.25">
      <c r="A437" t="s">
        <v>462</v>
      </c>
      <c r="B437">
        <v>1432.3111572</v>
      </c>
      <c r="C437">
        <v>1475.7800293</v>
      </c>
      <c r="D437">
        <v>1438.2733154</v>
      </c>
      <c r="E437">
        <v>1433.2308350000001</v>
      </c>
      <c r="F437">
        <v>1406.1600341999999</v>
      </c>
      <c r="G437">
        <v>1482.6800536999999</v>
      </c>
      <c r="H437">
        <v>1336.8599853999999</v>
      </c>
      <c r="I437">
        <v>1352.5600586</v>
      </c>
      <c r="J437">
        <v>1394.5650635</v>
      </c>
      <c r="L437" t="str">
        <f t="shared" si="52"/>
        <v>19APR2025:04:00:00</v>
      </c>
      <c r="M437">
        <v>5</v>
      </c>
      <c r="N437">
        <f t="shared" si="53"/>
        <v>43.468872099999999</v>
      </c>
      <c r="O437" t="str">
        <f t="shared" si="48"/>
        <v/>
      </c>
      <c r="P437">
        <f t="shared" si="49"/>
        <v>43.468872099999999</v>
      </c>
      <c r="Q437" t="str">
        <f t="shared" si="50"/>
        <v/>
      </c>
      <c r="R437">
        <f t="shared" si="51"/>
        <v>1</v>
      </c>
      <c r="S437">
        <f t="shared" si="54"/>
        <v>3.0348763173063968</v>
      </c>
    </row>
    <row r="438" spans="1:19" x14ac:dyDescent="0.25">
      <c r="A438" t="s">
        <v>463</v>
      </c>
      <c r="B438">
        <v>1384.8763428</v>
      </c>
      <c r="C438">
        <v>1431.5300293</v>
      </c>
      <c r="D438">
        <v>1379.5183105000001</v>
      </c>
      <c r="E438">
        <v>1379.7490233999999</v>
      </c>
      <c r="F438">
        <v>1385.3900146000001</v>
      </c>
      <c r="G438">
        <v>1408.5500488</v>
      </c>
      <c r="H438">
        <v>1321.5799560999999</v>
      </c>
      <c r="I438">
        <v>1338.0699463000001</v>
      </c>
      <c r="J438">
        <v>1363.3974608999999</v>
      </c>
      <c r="L438" t="str">
        <f t="shared" si="52"/>
        <v>19APR2025:05:00:00</v>
      </c>
      <c r="M438">
        <v>6</v>
      </c>
      <c r="N438">
        <f t="shared" si="53"/>
        <v>46.653686500000049</v>
      </c>
      <c r="O438" t="str">
        <f t="shared" si="48"/>
        <v/>
      </c>
      <c r="P438">
        <f t="shared" si="49"/>
        <v>46.653686500000049</v>
      </c>
      <c r="Q438" t="str">
        <f t="shared" si="50"/>
        <v/>
      </c>
      <c r="R438">
        <f t="shared" si="51"/>
        <v>1</v>
      </c>
      <c r="S438">
        <f t="shared" si="54"/>
        <v>3.3687979972041191</v>
      </c>
    </row>
    <row r="439" spans="1:19" x14ac:dyDescent="0.25">
      <c r="A439" t="s">
        <v>464</v>
      </c>
      <c r="B439">
        <v>1386.8935547000001</v>
      </c>
      <c r="C439">
        <v>1399</v>
      </c>
      <c r="D439">
        <v>1376.8955077999999</v>
      </c>
      <c r="E439">
        <v>1368.4808350000001</v>
      </c>
      <c r="F439">
        <v>1383.8399658000001</v>
      </c>
      <c r="G439">
        <v>1384.5300293</v>
      </c>
      <c r="H439">
        <v>1324.0699463000001</v>
      </c>
      <c r="I439">
        <v>1341.8199463000001</v>
      </c>
      <c r="J439">
        <v>1358.5649414</v>
      </c>
      <c r="L439" t="str">
        <f t="shared" si="52"/>
        <v>19APR2025:06:00:00</v>
      </c>
      <c r="M439">
        <v>7</v>
      </c>
      <c r="N439">
        <f t="shared" si="53"/>
        <v>12.106445299999905</v>
      </c>
      <c r="O439" t="str">
        <f t="shared" si="48"/>
        <v/>
      </c>
      <c r="P439">
        <f t="shared" si="49"/>
        <v>12.106445299999905</v>
      </c>
      <c r="Q439" t="str">
        <f t="shared" si="50"/>
        <v/>
      </c>
      <c r="R439">
        <f t="shared" si="51"/>
        <v>1</v>
      </c>
      <c r="S439">
        <f t="shared" si="54"/>
        <v>0.87291813124177786</v>
      </c>
    </row>
    <row r="440" spans="1:19" x14ac:dyDescent="0.25">
      <c r="A440" t="s">
        <v>465</v>
      </c>
      <c r="B440">
        <v>1415.5723877</v>
      </c>
      <c r="C440">
        <v>1386.0400391000001</v>
      </c>
      <c r="D440">
        <v>1385.9492187999999</v>
      </c>
      <c r="E440">
        <v>1406.9277344</v>
      </c>
      <c r="F440">
        <v>1400.6899414</v>
      </c>
      <c r="G440">
        <v>1329.8499756000001</v>
      </c>
      <c r="H440">
        <v>1346.6099853999999</v>
      </c>
      <c r="I440">
        <v>1360.0300293</v>
      </c>
      <c r="J440">
        <v>1359.2949219</v>
      </c>
      <c r="L440" t="str">
        <f t="shared" si="52"/>
        <v>19APR2025:07:00:00</v>
      </c>
      <c r="M440">
        <v>8</v>
      </c>
      <c r="N440">
        <f t="shared" si="53"/>
        <v>-29.532348599999978</v>
      </c>
      <c r="O440">
        <f t="shared" si="48"/>
        <v>-29.532348599999978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2.0862478568110303</v>
      </c>
    </row>
    <row r="441" spans="1:19" x14ac:dyDescent="0.25">
      <c r="A441" t="s">
        <v>466</v>
      </c>
      <c r="B441">
        <v>1418.9884033000001</v>
      </c>
      <c r="C441">
        <v>1411.0600586</v>
      </c>
      <c r="D441">
        <v>1441.3372803</v>
      </c>
      <c r="E441">
        <v>1447.3795166</v>
      </c>
      <c r="F441">
        <v>1425.5300293</v>
      </c>
      <c r="G441">
        <v>1431.1199951000001</v>
      </c>
      <c r="H441">
        <v>1374.4000243999999</v>
      </c>
      <c r="I441">
        <v>1389.0999756000001</v>
      </c>
      <c r="J441">
        <v>1405.0374756000001</v>
      </c>
      <c r="L441" t="str">
        <f t="shared" si="52"/>
        <v>19APR2025:08:00:00</v>
      </c>
      <c r="M441">
        <v>9</v>
      </c>
      <c r="N441">
        <f t="shared" si="53"/>
        <v>-7.9283447000000251</v>
      </c>
      <c r="O441">
        <f t="shared" si="48"/>
        <v>-7.9283447000000251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0.55873217015458776</v>
      </c>
    </row>
    <row r="442" spans="1:19" x14ac:dyDescent="0.25">
      <c r="A442" t="s">
        <v>467</v>
      </c>
      <c r="B442">
        <v>1505.9956055</v>
      </c>
      <c r="C442">
        <v>1502.4300536999999</v>
      </c>
      <c r="D442">
        <v>1554.6750488</v>
      </c>
      <c r="E442">
        <v>1602.4510498</v>
      </c>
      <c r="F442">
        <v>1502.2199707</v>
      </c>
      <c r="G442">
        <v>1544.6999512</v>
      </c>
      <c r="H442">
        <v>1457.9699707</v>
      </c>
      <c r="I442">
        <v>1467.9399414</v>
      </c>
      <c r="J442">
        <v>1493.2073975000001</v>
      </c>
      <c r="L442" t="str">
        <f t="shared" si="52"/>
        <v>19APR2025:09:00:00</v>
      </c>
      <c r="M442">
        <v>10</v>
      </c>
      <c r="N442">
        <f t="shared" si="53"/>
        <v>-3.5655518000000939</v>
      </c>
      <c r="O442">
        <f t="shared" si="48"/>
        <v>-3.5655518000000939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0.23675711847886224</v>
      </c>
    </row>
    <row r="443" spans="1:19" x14ac:dyDescent="0.25">
      <c r="A443" t="s">
        <v>468</v>
      </c>
      <c r="B443">
        <v>1549.5469971</v>
      </c>
      <c r="C443">
        <v>1609.4499512</v>
      </c>
      <c r="D443">
        <v>1644.4093018000001</v>
      </c>
      <c r="E443">
        <v>1686.916626</v>
      </c>
      <c r="F443">
        <v>1612.8900146000001</v>
      </c>
      <c r="G443">
        <v>1591.4300536999999</v>
      </c>
      <c r="H443">
        <v>1569.1999512</v>
      </c>
      <c r="I443">
        <v>1559.75</v>
      </c>
      <c r="J443">
        <v>1583.3175048999999</v>
      </c>
      <c r="L443" t="str">
        <f t="shared" si="52"/>
        <v>19APR2025:10:00:00</v>
      </c>
      <c r="M443">
        <v>11</v>
      </c>
      <c r="N443">
        <f t="shared" si="53"/>
        <v>59.902954099999988</v>
      </c>
      <c r="O443" t="str">
        <f t="shared" si="48"/>
        <v/>
      </c>
      <c r="P443">
        <f t="shared" si="49"/>
        <v>59.902954099999988</v>
      </c>
      <c r="Q443" t="str">
        <f t="shared" si="50"/>
        <v/>
      </c>
      <c r="R443">
        <f t="shared" si="51"/>
        <v>1</v>
      </c>
      <c r="S443">
        <f t="shared" si="54"/>
        <v>3.8658365452683427</v>
      </c>
    </row>
    <row r="444" spans="1:19" x14ac:dyDescent="0.25">
      <c r="A444" t="s">
        <v>469</v>
      </c>
      <c r="B444">
        <v>1610.2866211</v>
      </c>
      <c r="C444">
        <v>1666.4000243999999</v>
      </c>
      <c r="D444">
        <v>1708.4310303</v>
      </c>
      <c r="E444">
        <v>1778.7587891000001</v>
      </c>
      <c r="F444">
        <v>1703.1199951000001</v>
      </c>
      <c r="G444">
        <v>1685.1999512</v>
      </c>
      <c r="H444">
        <v>1663.9499512</v>
      </c>
      <c r="I444">
        <v>1625.8199463000001</v>
      </c>
      <c r="J444">
        <v>1669.5223389</v>
      </c>
      <c r="L444" t="str">
        <f t="shared" si="52"/>
        <v>19APR2025:11:00:00</v>
      </c>
      <c r="M444">
        <v>12</v>
      </c>
      <c r="N444">
        <f t="shared" si="53"/>
        <v>56.113403299999845</v>
      </c>
      <c r="O444" t="str">
        <f t="shared" si="48"/>
        <v/>
      </c>
      <c r="P444">
        <f t="shared" si="49"/>
        <v>56.113403299999845</v>
      </c>
      <c r="Q444" t="str">
        <f t="shared" si="50"/>
        <v/>
      </c>
      <c r="R444">
        <f t="shared" si="51"/>
        <v>1</v>
      </c>
      <c r="S444">
        <f t="shared" si="54"/>
        <v>3.4846841900523473</v>
      </c>
    </row>
    <row r="445" spans="1:19" x14ac:dyDescent="0.25">
      <c r="A445" t="s">
        <v>470</v>
      </c>
      <c r="B445">
        <v>1681.1281738</v>
      </c>
      <c r="C445">
        <v>1695.7700195</v>
      </c>
      <c r="D445">
        <v>1692.4433594</v>
      </c>
      <c r="E445">
        <v>1782.1191406</v>
      </c>
      <c r="F445">
        <v>1799.5699463000001</v>
      </c>
      <c r="G445">
        <v>1709.8399658000001</v>
      </c>
      <c r="H445">
        <v>1769.1800536999999</v>
      </c>
      <c r="I445">
        <v>1694.0500488</v>
      </c>
      <c r="J445">
        <v>1743.1599120999999</v>
      </c>
      <c r="L445" t="str">
        <f t="shared" si="52"/>
        <v>19APR2025:12:00:00</v>
      </c>
      <c r="M445">
        <v>13</v>
      </c>
      <c r="N445">
        <f t="shared" si="53"/>
        <v>14.641845699999976</v>
      </c>
      <c r="O445" t="str">
        <f t="shared" si="48"/>
        <v/>
      </c>
      <c r="P445">
        <f t="shared" si="49"/>
        <v>14.641845699999976</v>
      </c>
      <c r="Q445" t="str">
        <f t="shared" si="50"/>
        <v/>
      </c>
      <c r="R445">
        <f t="shared" si="51"/>
        <v>1</v>
      </c>
      <c r="S445">
        <f t="shared" si="54"/>
        <v>0.87095356131613333</v>
      </c>
    </row>
    <row r="446" spans="1:19" x14ac:dyDescent="0.25">
      <c r="A446" t="s">
        <v>471</v>
      </c>
      <c r="B446">
        <v>1688.4876709</v>
      </c>
      <c r="C446">
        <v>1735.5100098</v>
      </c>
      <c r="D446">
        <v>1693.9387207</v>
      </c>
      <c r="E446">
        <v>1782.9710693</v>
      </c>
      <c r="F446">
        <v>1889.9200439000001</v>
      </c>
      <c r="G446">
        <v>1654.0699463000001</v>
      </c>
      <c r="H446">
        <v>1862.9200439000001</v>
      </c>
      <c r="I446">
        <v>1749.6999512</v>
      </c>
      <c r="J446">
        <v>1789.1525879000001</v>
      </c>
      <c r="L446" t="str">
        <f t="shared" si="52"/>
        <v>19APR2025:13:00:00</v>
      </c>
      <c r="M446">
        <v>14</v>
      </c>
      <c r="N446">
        <f t="shared" si="53"/>
        <v>47.022338900000022</v>
      </c>
      <c r="O446" t="str">
        <f t="shared" si="48"/>
        <v/>
      </c>
      <c r="P446">
        <f t="shared" si="49"/>
        <v>47.022338900000022</v>
      </c>
      <c r="Q446" t="str">
        <f t="shared" si="50"/>
        <v/>
      </c>
      <c r="R446">
        <f t="shared" si="51"/>
        <v>1</v>
      </c>
      <c r="S446">
        <f t="shared" si="54"/>
        <v>2.7848790198708473</v>
      </c>
    </row>
    <row r="447" spans="1:19" x14ac:dyDescent="0.25">
      <c r="A447" t="s">
        <v>472</v>
      </c>
      <c r="B447">
        <v>1770.0385742000001</v>
      </c>
      <c r="C447">
        <v>1773.2800293</v>
      </c>
      <c r="D447">
        <v>1722.1531981999999</v>
      </c>
      <c r="E447">
        <v>1837.3262939000001</v>
      </c>
      <c r="F447">
        <v>1975.0699463000001</v>
      </c>
      <c r="G447">
        <v>1716.0200195</v>
      </c>
      <c r="H447">
        <v>1957.6800536999999</v>
      </c>
      <c r="I447">
        <v>1814.1300048999999</v>
      </c>
      <c r="J447">
        <v>1865.7249756000001</v>
      </c>
      <c r="L447" t="str">
        <f t="shared" si="52"/>
        <v>19APR2025:14:00:00</v>
      </c>
      <c r="M447">
        <v>15</v>
      </c>
      <c r="N447">
        <f t="shared" si="53"/>
        <v>3.2414550999999392</v>
      </c>
      <c r="O447" t="str">
        <f t="shared" si="48"/>
        <v/>
      </c>
      <c r="P447">
        <f t="shared" si="49"/>
        <v>3.2414550999999392</v>
      </c>
      <c r="Q447" t="str">
        <f t="shared" si="50"/>
        <v/>
      </c>
      <c r="R447">
        <f t="shared" si="51"/>
        <v>1</v>
      </c>
      <c r="S447">
        <f t="shared" si="54"/>
        <v>0.18312906550440414</v>
      </c>
    </row>
    <row r="448" spans="1:19" x14ac:dyDescent="0.25">
      <c r="A448" t="s">
        <v>473</v>
      </c>
      <c r="B448">
        <v>1808.7047118999999</v>
      </c>
      <c r="C448">
        <v>1803.2199707</v>
      </c>
      <c r="D448">
        <v>1771.359375</v>
      </c>
      <c r="E448">
        <v>1910.5653076000001</v>
      </c>
      <c r="F448">
        <v>2024.8900146000001</v>
      </c>
      <c r="G448">
        <v>1784.1099853999999</v>
      </c>
      <c r="H448">
        <v>2016.6099853999999</v>
      </c>
      <c r="I448">
        <v>1848.1600341999999</v>
      </c>
      <c r="J448">
        <v>1918.4425048999999</v>
      </c>
      <c r="L448" t="str">
        <f t="shared" si="52"/>
        <v>19APR2025:15:00:00</v>
      </c>
      <c r="M448">
        <v>16</v>
      </c>
      <c r="N448">
        <f t="shared" si="53"/>
        <v>-5.4847411999999167</v>
      </c>
      <c r="O448">
        <f t="shared" si="48"/>
        <v>-5.4847411999999167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0.30324138395362121</v>
      </c>
    </row>
    <row r="449" spans="1:19" x14ac:dyDescent="0.25">
      <c r="A449" t="s">
        <v>474</v>
      </c>
      <c r="B449">
        <v>1809.5079346</v>
      </c>
      <c r="C449">
        <v>1835.8800048999999</v>
      </c>
      <c r="D449">
        <v>1835.8890381000001</v>
      </c>
      <c r="E449">
        <v>1961.4543457</v>
      </c>
      <c r="F449">
        <v>2062.6201172000001</v>
      </c>
      <c r="G449">
        <v>1839.5999756000001</v>
      </c>
      <c r="H449">
        <v>2064.4699707</v>
      </c>
      <c r="I449">
        <v>1874.4300536999999</v>
      </c>
      <c r="J449">
        <v>1960.2801514</v>
      </c>
      <c r="L449" t="str">
        <f t="shared" si="52"/>
        <v>19APR2025:16:00:00</v>
      </c>
      <c r="M449">
        <v>17</v>
      </c>
      <c r="N449">
        <f t="shared" si="53"/>
        <v>26.372070299999905</v>
      </c>
      <c r="O449" t="str">
        <f t="shared" si="48"/>
        <v/>
      </c>
      <c r="P449">
        <f t="shared" si="49"/>
        <v>26.372070299999905</v>
      </c>
      <c r="Q449" t="str">
        <f t="shared" si="50"/>
        <v/>
      </c>
      <c r="R449">
        <f t="shared" si="51"/>
        <v>1</v>
      </c>
      <c r="S449">
        <f t="shared" si="54"/>
        <v>1.4574166708934366</v>
      </c>
    </row>
    <row r="450" spans="1:19" x14ac:dyDescent="0.25">
      <c r="A450" t="s">
        <v>475</v>
      </c>
      <c r="B450">
        <v>1833.5900879000001</v>
      </c>
      <c r="C450">
        <v>1842.7700195</v>
      </c>
      <c r="D450">
        <v>1877.5761719</v>
      </c>
      <c r="E450">
        <v>2040.6508789</v>
      </c>
      <c r="F450">
        <v>2078.9499512000002</v>
      </c>
      <c r="G450">
        <v>1875.4000243999999</v>
      </c>
      <c r="H450">
        <v>2090.4199219000002</v>
      </c>
      <c r="I450">
        <v>1904.0400391000001</v>
      </c>
      <c r="J450">
        <v>1987.2025146000001</v>
      </c>
      <c r="L450" t="str">
        <f t="shared" si="52"/>
        <v>19APR2025:17:00:00</v>
      </c>
      <c r="M450">
        <v>18</v>
      </c>
      <c r="N450">
        <f t="shared" si="53"/>
        <v>9.179931599999918</v>
      </c>
      <c r="O450" t="str">
        <f t="shared" si="48"/>
        <v/>
      </c>
      <c r="P450">
        <f t="shared" si="49"/>
        <v>9.179931599999918</v>
      </c>
      <c r="Q450" t="str">
        <f t="shared" si="50"/>
        <v/>
      </c>
      <c r="R450">
        <f t="shared" si="51"/>
        <v>1</v>
      </c>
      <c r="S450">
        <f t="shared" si="54"/>
        <v>0.50065342633443433</v>
      </c>
    </row>
    <row r="451" spans="1:19" x14ac:dyDescent="0.25">
      <c r="A451" t="s">
        <v>476</v>
      </c>
      <c r="B451">
        <v>1832.3475341999999</v>
      </c>
      <c r="C451">
        <v>1820.8800048999999</v>
      </c>
      <c r="D451">
        <v>1823.6914062999999</v>
      </c>
      <c r="E451">
        <v>1989.4389647999999</v>
      </c>
      <c r="F451">
        <v>2051.2099609000002</v>
      </c>
      <c r="G451">
        <v>1869.6999512</v>
      </c>
      <c r="H451">
        <v>2068.1101073999998</v>
      </c>
      <c r="I451">
        <v>1891.1199951000001</v>
      </c>
      <c r="J451">
        <v>1970.0350341999999</v>
      </c>
      <c r="L451" t="str">
        <f t="shared" si="52"/>
        <v>19APR2025:18:00:00</v>
      </c>
      <c r="M451">
        <v>19</v>
      </c>
      <c r="N451">
        <f t="shared" si="53"/>
        <v>-11.467529300000024</v>
      </c>
      <c r="O451">
        <f t="shared" ref="O451:O514" si="55">IF(N451&lt;0,N451,"")</f>
        <v>-11.467529300000024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0.62583811673077239</v>
      </c>
    </row>
    <row r="452" spans="1:19" x14ac:dyDescent="0.25">
      <c r="A452" t="s">
        <v>477</v>
      </c>
      <c r="B452">
        <v>1789.9949951000001</v>
      </c>
      <c r="C452">
        <v>1778.4599608999999</v>
      </c>
      <c r="D452">
        <v>1811.3552245999999</v>
      </c>
      <c r="E452">
        <v>1991.2351074000001</v>
      </c>
      <c r="F452">
        <v>1969.8499756000001</v>
      </c>
      <c r="G452">
        <v>1900.9000243999999</v>
      </c>
      <c r="H452">
        <v>1989.4599608999999</v>
      </c>
      <c r="I452">
        <v>1831.1500243999999</v>
      </c>
      <c r="J452">
        <v>1922.8399658000001</v>
      </c>
      <c r="L452" t="str">
        <f t="shared" si="52"/>
        <v>19APR2025:19:00:00</v>
      </c>
      <c r="M452">
        <v>20</v>
      </c>
      <c r="N452">
        <f t="shared" si="53"/>
        <v>-11.535034200000155</v>
      </c>
      <c r="O452">
        <f t="shared" si="55"/>
        <v>-11.535034200000155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0.64441712024763154</v>
      </c>
    </row>
    <row r="453" spans="1:19" x14ac:dyDescent="0.25">
      <c r="A453" t="s">
        <v>478</v>
      </c>
      <c r="B453">
        <v>1782.994751</v>
      </c>
      <c r="C453">
        <v>1758</v>
      </c>
      <c r="D453">
        <v>1727.5388184000001</v>
      </c>
      <c r="E453">
        <v>1922.4659423999999</v>
      </c>
      <c r="F453">
        <v>1898.4799805</v>
      </c>
      <c r="G453">
        <v>1874.0100098</v>
      </c>
      <c r="H453">
        <v>1913.6999512</v>
      </c>
      <c r="I453">
        <v>1783.9000243999999</v>
      </c>
      <c r="J453">
        <v>1867.5224608999999</v>
      </c>
      <c r="L453" t="str">
        <f t="shared" si="52"/>
        <v>19APR2025:20:00:00</v>
      </c>
      <c r="M453">
        <v>21</v>
      </c>
      <c r="N453">
        <f t="shared" si="53"/>
        <v>-24.994750999999951</v>
      </c>
      <c r="O453">
        <f t="shared" si="55"/>
        <v>-24.994750999999951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1.4018409749092946</v>
      </c>
    </row>
    <row r="454" spans="1:19" x14ac:dyDescent="0.25">
      <c r="A454" t="s">
        <v>479</v>
      </c>
      <c r="B454">
        <v>1792.4161377</v>
      </c>
      <c r="C454">
        <v>1814.5</v>
      </c>
      <c r="D454">
        <v>1729.9532471</v>
      </c>
      <c r="E454">
        <v>1926.2543945</v>
      </c>
      <c r="F454">
        <v>1861.6700439000001</v>
      </c>
      <c r="G454">
        <v>1897.4899902</v>
      </c>
      <c r="H454">
        <v>1870.7900391000001</v>
      </c>
      <c r="I454">
        <v>1756.3499756000001</v>
      </c>
      <c r="J454">
        <v>1846.5750731999999</v>
      </c>
      <c r="L454" t="str">
        <f t="shared" si="52"/>
        <v>19APR2025:21:00:00</v>
      </c>
      <c r="M454">
        <v>22</v>
      </c>
      <c r="N454">
        <f t="shared" si="53"/>
        <v>22.083862299999964</v>
      </c>
      <c r="O454" t="str">
        <f t="shared" si="55"/>
        <v/>
      </c>
      <c r="P454">
        <f t="shared" si="56"/>
        <v>22.083862299999964</v>
      </c>
      <c r="Q454" t="str">
        <f t="shared" si="57"/>
        <v/>
      </c>
      <c r="R454">
        <f t="shared" si="58"/>
        <v>1</v>
      </c>
      <c r="S454">
        <f t="shared" si="54"/>
        <v>1.2320722758241636</v>
      </c>
    </row>
    <row r="455" spans="1:19" x14ac:dyDescent="0.25">
      <c r="A455" t="s">
        <v>480</v>
      </c>
      <c r="B455">
        <v>1782.28125</v>
      </c>
      <c r="C455">
        <v>1790.3000488</v>
      </c>
      <c r="D455">
        <v>1708.5750731999999</v>
      </c>
      <c r="E455">
        <v>1894.4683838000001</v>
      </c>
      <c r="F455">
        <v>1799.6800536999999</v>
      </c>
      <c r="G455">
        <v>1826.6500243999999</v>
      </c>
      <c r="H455">
        <v>1802.5999756000001</v>
      </c>
      <c r="I455">
        <v>1710.3399658000001</v>
      </c>
      <c r="J455">
        <v>1784.8175048999999</v>
      </c>
      <c r="L455" t="str">
        <f t="shared" si="52"/>
        <v>19APR2025:22:00:00</v>
      </c>
      <c r="M455">
        <v>23</v>
      </c>
      <c r="N455">
        <f t="shared" si="53"/>
        <v>8.0187988000000132</v>
      </c>
      <c r="O455" t="str">
        <f t="shared" si="55"/>
        <v/>
      </c>
      <c r="P455">
        <f t="shared" si="56"/>
        <v>8.0187988000000132</v>
      </c>
      <c r="Q455" t="str">
        <f t="shared" si="57"/>
        <v/>
      </c>
      <c r="R455">
        <f t="shared" si="58"/>
        <v>1</v>
      </c>
      <c r="S455">
        <f t="shared" si="54"/>
        <v>0.44991769957743838</v>
      </c>
    </row>
    <row r="456" spans="1:19" x14ac:dyDescent="0.25">
      <c r="A456" t="s">
        <v>481</v>
      </c>
      <c r="B456">
        <v>1768.8688964999999</v>
      </c>
      <c r="C456">
        <v>1714.9699707</v>
      </c>
      <c r="D456">
        <v>1661.4077147999999</v>
      </c>
      <c r="E456">
        <v>1819.0047606999999</v>
      </c>
      <c r="F456">
        <v>1720.3199463000001</v>
      </c>
      <c r="G456">
        <v>1763.3100586</v>
      </c>
      <c r="H456">
        <v>1725.2900391000001</v>
      </c>
      <c r="I456">
        <v>1643.3399658000001</v>
      </c>
      <c r="J456">
        <v>1713.0649414</v>
      </c>
      <c r="L456" t="str">
        <f t="shared" si="52"/>
        <v>19APR2025:23:00:00</v>
      </c>
      <c r="M456">
        <v>24</v>
      </c>
      <c r="N456">
        <f t="shared" si="53"/>
        <v>-53.898925799999915</v>
      </c>
      <c r="O456">
        <f t="shared" si="55"/>
        <v>-53.898925799999915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3.0470842642237574</v>
      </c>
    </row>
    <row r="457" spans="1:19" x14ac:dyDescent="0.25">
      <c r="A457" t="s">
        <v>482</v>
      </c>
      <c r="B457">
        <v>1605.9550781</v>
      </c>
      <c r="C457">
        <v>1610.9799805</v>
      </c>
      <c r="D457">
        <v>1546.8687743999999</v>
      </c>
      <c r="E457">
        <v>1690.5175781</v>
      </c>
      <c r="F457">
        <v>1604.3000488</v>
      </c>
      <c r="G457">
        <v>1619.0400391000001</v>
      </c>
      <c r="H457">
        <v>1613.4000243999999</v>
      </c>
      <c r="I457">
        <v>1532.7800293</v>
      </c>
      <c r="J457">
        <v>1592.3801269999999</v>
      </c>
      <c r="L457" t="str">
        <f t="shared" si="52"/>
        <v>20APR2025:00:00:00</v>
      </c>
      <c r="M457">
        <v>1</v>
      </c>
      <c r="N457">
        <f t="shared" si="53"/>
        <v>5.0249023999999736</v>
      </c>
      <c r="O457" t="str">
        <f t="shared" si="55"/>
        <v/>
      </c>
      <c r="P457">
        <f t="shared" si="56"/>
        <v>5.0249023999999736</v>
      </c>
      <c r="Q457" t="str">
        <f t="shared" si="57"/>
        <v/>
      </c>
      <c r="R457">
        <f t="shared" si="58"/>
        <v>1</v>
      </c>
      <c r="S457">
        <f t="shared" si="54"/>
        <v>0.3128918404084452</v>
      </c>
    </row>
    <row r="458" spans="1:19" x14ac:dyDescent="0.25">
      <c r="A458" t="s">
        <v>483</v>
      </c>
      <c r="B458">
        <v>1551.4063721</v>
      </c>
      <c r="C458">
        <v>1449.7299805</v>
      </c>
      <c r="D458">
        <v>1409.1130370999999</v>
      </c>
      <c r="E458">
        <v>1525.9727783000001</v>
      </c>
      <c r="F458">
        <v>1477.5799560999999</v>
      </c>
      <c r="G458">
        <v>1520.6800536999999</v>
      </c>
      <c r="H458">
        <v>1489.7900391000001</v>
      </c>
      <c r="I458">
        <v>1441.1999512</v>
      </c>
      <c r="J458">
        <v>1482.3125</v>
      </c>
      <c r="L458" t="str">
        <f t="shared" si="52"/>
        <v>20APR2025:01:00:00</v>
      </c>
      <c r="M458">
        <v>2</v>
      </c>
      <c r="N458">
        <f t="shared" si="53"/>
        <v>-101.67639159999999</v>
      </c>
      <c r="O458">
        <f t="shared" si="55"/>
        <v>-101.67639159999999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6.5538206770654002</v>
      </c>
    </row>
    <row r="459" spans="1:19" x14ac:dyDescent="0.25">
      <c r="A459" t="s">
        <v>484</v>
      </c>
      <c r="B459">
        <v>1504.9542236</v>
      </c>
      <c r="C459">
        <v>1397.9399414</v>
      </c>
      <c r="D459">
        <v>1366.034668</v>
      </c>
      <c r="E459">
        <v>1457.8950195</v>
      </c>
      <c r="F459">
        <v>1402.3599853999999</v>
      </c>
      <c r="G459">
        <v>1450.6199951000001</v>
      </c>
      <c r="H459">
        <v>1420.9000243999999</v>
      </c>
      <c r="I459">
        <v>1377.0899658000001</v>
      </c>
      <c r="J459">
        <v>1412.7424315999999</v>
      </c>
      <c r="L459" t="str">
        <f t="shared" si="52"/>
        <v>20APR2025:02:00:00</v>
      </c>
      <c r="M459">
        <v>3</v>
      </c>
      <c r="N459">
        <f t="shared" si="53"/>
        <v>-107.01428220000003</v>
      </c>
      <c r="O459">
        <f t="shared" si="55"/>
        <v>-107.01428220000003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7.1107998184829322</v>
      </c>
    </row>
    <row r="460" spans="1:19" x14ac:dyDescent="0.25">
      <c r="A460" t="s">
        <v>485</v>
      </c>
      <c r="B460">
        <v>1426.0596923999999</v>
      </c>
      <c r="C460">
        <v>1346.9300536999999</v>
      </c>
      <c r="D460">
        <v>1385.3524170000001</v>
      </c>
      <c r="E460">
        <v>1494.6323242000001</v>
      </c>
      <c r="F460">
        <v>1347.0200195</v>
      </c>
      <c r="G460">
        <v>1401.1199951000001</v>
      </c>
      <c r="H460">
        <v>1364.6500243999999</v>
      </c>
      <c r="I460">
        <v>1323.4899902</v>
      </c>
      <c r="J460">
        <v>1359.0700684000001</v>
      </c>
      <c r="L460" t="str">
        <f t="shared" si="52"/>
        <v>20APR2025:03:00:00</v>
      </c>
      <c r="M460">
        <v>4</v>
      </c>
      <c r="N460">
        <f t="shared" si="53"/>
        <v>-79.129638699999987</v>
      </c>
      <c r="O460">
        <f t="shared" si="55"/>
        <v>-79.129638699999987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5.5488307482296237</v>
      </c>
    </row>
    <row r="461" spans="1:19" x14ac:dyDescent="0.25">
      <c r="A461" t="s">
        <v>486</v>
      </c>
      <c r="B461">
        <v>1394.1831055</v>
      </c>
      <c r="C461">
        <v>1329.7399902</v>
      </c>
      <c r="D461">
        <v>1354.744751</v>
      </c>
      <c r="E461">
        <v>1429.6699219</v>
      </c>
      <c r="F461">
        <v>1313.1300048999999</v>
      </c>
      <c r="G461">
        <v>1377.3100586</v>
      </c>
      <c r="H461">
        <v>1324.7199707</v>
      </c>
      <c r="I461">
        <v>1294.8399658000001</v>
      </c>
      <c r="J461">
        <v>1327.5</v>
      </c>
      <c r="L461" t="str">
        <f t="shared" si="52"/>
        <v>20APR2025:04:00:00</v>
      </c>
      <c r="M461">
        <v>5</v>
      </c>
      <c r="N461">
        <f t="shared" si="53"/>
        <v>-64.443115300000045</v>
      </c>
      <c r="O461">
        <f t="shared" si="55"/>
        <v>-64.443115300000045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4.622284909763601</v>
      </c>
    </row>
    <row r="462" spans="1:19" x14ac:dyDescent="0.25">
      <c r="A462" t="s">
        <v>487</v>
      </c>
      <c r="B462">
        <v>1339.2805175999999</v>
      </c>
      <c r="C462">
        <v>1290.7800293</v>
      </c>
      <c r="D462">
        <v>1327.6055908000001</v>
      </c>
      <c r="E462">
        <v>1409.0845947</v>
      </c>
      <c r="F462">
        <v>1289.5400391000001</v>
      </c>
      <c r="G462">
        <v>1353.1700439000001</v>
      </c>
      <c r="H462">
        <v>1297.4599608999999</v>
      </c>
      <c r="I462">
        <v>1273.8199463000001</v>
      </c>
      <c r="J462">
        <v>1303.4974365</v>
      </c>
      <c r="L462" t="str">
        <f t="shared" si="52"/>
        <v>20APR2025:05:00:00</v>
      </c>
      <c r="M462">
        <v>6</v>
      </c>
      <c r="N462">
        <f t="shared" si="53"/>
        <v>-48.500488299999915</v>
      </c>
      <c r="O462">
        <f t="shared" si="55"/>
        <v>-48.500488299999915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3.6213838447312838</v>
      </c>
    </row>
    <row r="463" spans="1:19" x14ac:dyDescent="0.25">
      <c r="A463" t="s">
        <v>488</v>
      </c>
      <c r="B463">
        <v>1285.7558594</v>
      </c>
      <c r="C463">
        <v>1268.1400146000001</v>
      </c>
      <c r="D463">
        <v>1301.2924805</v>
      </c>
      <c r="E463">
        <v>1345.0849608999999</v>
      </c>
      <c r="F463">
        <v>1284.6300048999999</v>
      </c>
      <c r="G463">
        <v>1318.8699951000001</v>
      </c>
      <c r="H463">
        <v>1290.2199707</v>
      </c>
      <c r="I463">
        <v>1268.7700195</v>
      </c>
      <c r="J463">
        <v>1290.6225586</v>
      </c>
      <c r="L463" t="str">
        <f t="shared" si="52"/>
        <v>20APR2025:06:00:00</v>
      </c>
      <c r="M463">
        <v>7</v>
      </c>
      <c r="N463">
        <f t="shared" si="53"/>
        <v>-17.615844799999877</v>
      </c>
      <c r="O463">
        <f t="shared" si="55"/>
        <v>-17.615844799999877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1.370076960661905</v>
      </c>
    </row>
    <row r="464" spans="1:19" x14ac:dyDescent="0.25">
      <c r="A464" t="s">
        <v>489</v>
      </c>
      <c r="B464">
        <v>1355.2248535000001</v>
      </c>
      <c r="C464">
        <v>1262.5400391000001</v>
      </c>
      <c r="D464">
        <v>1292.2734375</v>
      </c>
      <c r="E464">
        <v>1334.4512939000001</v>
      </c>
      <c r="F464">
        <v>1297.3599853999999</v>
      </c>
      <c r="G464">
        <v>1260.5300293</v>
      </c>
      <c r="H464">
        <v>1299.6800536999999</v>
      </c>
      <c r="I464">
        <v>1277.0999756000001</v>
      </c>
      <c r="J464">
        <v>1283.6676024999999</v>
      </c>
      <c r="L464" t="str">
        <f t="shared" si="52"/>
        <v>20APR2025:07:00:00</v>
      </c>
      <c r="M464">
        <v>8</v>
      </c>
      <c r="N464">
        <f t="shared" si="53"/>
        <v>-92.68481440000005</v>
      </c>
      <c r="O464">
        <f t="shared" si="55"/>
        <v>-92.68481440000005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6.8390728048288443</v>
      </c>
    </row>
    <row r="465" spans="1:19" x14ac:dyDescent="0.25">
      <c r="A465" t="s">
        <v>490</v>
      </c>
      <c r="B465">
        <v>1391.1270752</v>
      </c>
      <c r="C465">
        <v>1287.4699707</v>
      </c>
      <c r="D465">
        <v>1325.4493408000001</v>
      </c>
      <c r="E465">
        <v>1375.5185547000001</v>
      </c>
      <c r="F465">
        <v>1333.0999756000001</v>
      </c>
      <c r="G465">
        <v>1332.7600098</v>
      </c>
      <c r="H465">
        <v>1331.9699707</v>
      </c>
      <c r="I465">
        <v>1316.5899658000001</v>
      </c>
      <c r="J465">
        <v>1328.6049805</v>
      </c>
      <c r="L465" t="str">
        <f t="shared" si="52"/>
        <v>20APR2025:08:00:00</v>
      </c>
      <c r="M465">
        <v>9</v>
      </c>
      <c r="N465">
        <f t="shared" si="53"/>
        <v>-103.65710450000006</v>
      </c>
      <c r="O465">
        <f t="shared" si="55"/>
        <v>-103.65710450000006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7.4513037915747162</v>
      </c>
    </row>
    <row r="466" spans="1:19" x14ac:dyDescent="0.25">
      <c r="A466" t="s">
        <v>491</v>
      </c>
      <c r="B466">
        <v>1463.6409911999999</v>
      </c>
      <c r="C466">
        <v>1385.2199707</v>
      </c>
      <c r="D466">
        <v>1492.1796875</v>
      </c>
      <c r="E466">
        <v>1563.75</v>
      </c>
      <c r="F466">
        <v>1425.5899658000001</v>
      </c>
      <c r="G466">
        <v>1499.1199951000001</v>
      </c>
      <c r="H466">
        <v>1426.4799805</v>
      </c>
      <c r="I466">
        <v>1401.2600098</v>
      </c>
      <c r="J466">
        <v>1438.1125488</v>
      </c>
      <c r="L466" t="str">
        <f t="shared" si="52"/>
        <v>20APR2025:09:00:00</v>
      </c>
      <c r="M466">
        <v>10</v>
      </c>
      <c r="N466">
        <f t="shared" si="53"/>
        <v>-78.421020499999941</v>
      </c>
      <c r="O466">
        <f t="shared" si="55"/>
        <v>-78.421020499999941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5.3579409822148154</v>
      </c>
    </row>
    <row r="467" spans="1:19" x14ac:dyDescent="0.25">
      <c r="A467" t="s">
        <v>492</v>
      </c>
      <c r="B467">
        <v>1566.1253661999999</v>
      </c>
      <c r="C467">
        <v>1494.9200439000001</v>
      </c>
      <c r="D467">
        <v>1645.8167725000001</v>
      </c>
      <c r="E467">
        <v>1730.4660644999999</v>
      </c>
      <c r="F467">
        <v>1519.2099608999999</v>
      </c>
      <c r="G467">
        <v>1723.2199707</v>
      </c>
      <c r="H467">
        <v>1522.5899658000001</v>
      </c>
      <c r="I467">
        <v>1477.1300048999999</v>
      </c>
      <c r="J467">
        <v>1560.5374756000001</v>
      </c>
      <c r="L467" t="str">
        <f t="shared" si="52"/>
        <v>20APR2025:10:00:00</v>
      </c>
      <c r="M467">
        <v>11</v>
      </c>
      <c r="N467">
        <f t="shared" si="53"/>
        <v>-71.205322299999807</v>
      </c>
      <c r="O467">
        <f t="shared" si="55"/>
        <v>-71.205322299999807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4.5465914694153948</v>
      </c>
    </row>
    <row r="468" spans="1:19" x14ac:dyDescent="0.25">
      <c r="A468" t="s">
        <v>493</v>
      </c>
      <c r="B468">
        <v>1714.1516113</v>
      </c>
      <c r="C468">
        <v>1558.2399902</v>
      </c>
      <c r="D468">
        <v>1613.9412841999999</v>
      </c>
      <c r="E468">
        <v>1747.0452881000001</v>
      </c>
      <c r="F468">
        <v>1604.4599608999999</v>
      </c>
      <c r="G468">
        <v>1574.0799560999999</v>
      </c>
      <c r="H468">
        <v>1595.3399658000001</v>
      </c>
      <c r="I468">
        <v>1538.5100098</v>
      </c>
      <c r="J468">
        <v>1578.0974120999999</v>
      </c>
      <c r="L468" t="str">
        <f t="shared" si="52"/>
        <v>20APR2025:11:00:00</v>
      </c>
      <c r="M468">
        <v>12</v>
      </c>
      <c r="N468">
        <f t="shared" si="53"/>
        <v>-155.91162110000005</v>
      </c>
      <c r="O468">
        <f t="shared" si="55"/>
        <v>-155.91162110000005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9.0955560798824457</v>
      </c>
    </row>
    <row r="469" spans="1:19" x14ac:dyDescent="0.25">
      <c r="A469" t="s">
        <v>494</v>
      </c>
      <c r="B469">
        <v>1694.7636719</v>
      </c>
      <c r="C469">
        <v>1603.4499512</v>
      </c>
      <c r="D469">
        <v>1581.7872314000001</v>
      </c>
      <c r="E469">
        <v>1718.0581055</v>
      </c>
      <c r="F469">
        <v>1683.5100098</v>
      </c>
      <c r="G469">
        <v>1545.0600586</v>
      </c>
      <c r="H469">
        <v>1673.7800293</v>
      </c>
      <c r="I469">
        <v>1582.25</v>
      </c>
      <c r="J469">
        <v>1621.1500243999999</v>
      </c>
      <c r="L469" t="str">
        <f t="shared" si="52"/>
        <v>20APR2025:12:00:00</v>
      </c>
      <c r="M469">
        <v>13</v>
      </c>
      <c r="N469">
        <f t="shared" si="53"/>
        <v>-91.313720699999976</v>
      </c>
      <c r="O469">
        <f t="shared" si="55"/>
        <v>-91.313720699999976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5.3879913886535071</v>
      </c>
    </row>
    <row r="470" spans="1:19" x14ac:dyDescent="0.25">
      <c r="A470" t="s">
        <v>495</v>
      </c>
      <c r="B470">
        <v>1700.4826660000001</v>
      </c>
      <c r="C470">
        <v>1643.6899414</v>
      </c>
      <c r="D470">
        <v>1612.0183105000001</v>
      </c>
      <c r="E470">
        <v>1766.8179932</v>
      </c>
      <c r="F470">
        <v>1758.3900146000001</v>
      </c>
      <c r="G470">
        <v>1571.0500488</v>
      </c>
      <c r="H470">
        <v>1742.6099853999999</v>
      </c>
      <c r="I470">
        <v>1614.4399414</v>
      </c>
      <c r="J470">
        <v>1671.6224365</v>
      </c>
      <c r="L470" t="str">
        <f t="shared" si="52"/>
        <v>20APR2025:13:00:00</v>
      </c>
      <c r="M470">
        <v>14</v>
      </c>
      <c r="N470">
        <f t="shared" si="53"/>
        <v>-56.792724600000156</v>
      </c>
      <c r="O470">
        <f t="shared" si="55"/>
        <v>-56.792724600000156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3.3398002658617019</v>
      </c>
    </row>
    <row r="471" spans="1:19" x14ac:dyDescent="0.25">
      <c r="A471" t="s">
        <v>496</v>
      </c>
      <c r="B471">
        <v>1827.0325928</v>
      </c>
      <c r="C471">
        <v>1672.0200195</v>
      </c>
      <c r="D471">
        <v>1651.2478027</v>
      </c>
      <c r="E471">
        <v>1814.6680908000001</v>
      </c>
      <c r="F471">
        <v>1828.5</v>
      </c>
      <c r="G471">
        <v>1651.0600586</v>
      </c>
      <c r="H471">
        <v>1812.1700439000001</v>
      </c>
      <c r="I471">
        <v>1655.0500488</v>
      </c>
      <c r="J471">
        <v>1736.6950684000001</v>
      </c>
      <c r="L471" t="str">
        <f t="shared" si="52"/>
        <v>20APR2025:14:00:00</v>
      </c>
      <c r="M471">
        <v>15</v>
      </c>
      <c r="N471">
        <f t="shared" si="53"/>
        <v>-155.01257329999999</v>
      </c>
      <c r="O471">
        <f t="shared" si="55"/>
        <v>-155.01257329999999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8.4843901477661685</v>
      </c>
    </row>
    <row r="472" spans="1:19" x14ac:dyDescent="0.25">
      <c r="A472" t="s">
        <v>497</v>
      </c>
      <c r="B472">
        <v>1733.2779541</v>
      </c>
      <c r="C472">
        <v>1669.8499756000001</v>
      </c>
      <c r="D472">
        <v>1679.8842772999999</v>
      </c>
      <c r="E472">
        <v>1855.2719727000001</v>
      </c>
      <c r="F472">
        <v>1856.4499512</v>
      </c>
      <c r="G472">
        <v>1688.8699951000001</v>
      </c>
      <c r="H472">
        <v>1839.1400146000001</v>
      </c>
      <c r="I472">
        <v>1651.7399902</v>
      </c>
      <c r="J472">
        <v>1759.0500488</v>
      </c>
      <c r="L472" t="str">
        <f t="shared" si="52"/>
        <v>20APR2025:15:00:00</v>
      </c>
      <c r="M472">
        <v>16</v>
      </c>
      <c r="N472">
        <f t="shared" si="53"/>
        <v>-63.427978499999881</v>
      </c>
      <c r="O472">
        <f t="shared" si="55"/>
        <v>-63.427978499999881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3.6594233688811144</v>
      </c>
    </row>
    <row r="473" spans="1:19" x14ac:dyDescent="0.25">
      <c r="A473" t="s">
        <v>498</v>
      </c>
      <c r="B473">
        <v>1729.2363281</v>
      </c>
      <c r="C473">
        <v>1677.7700195</v>
      </c>
      <c r="D473">
        <v>1739.4125977000001</v>
      </c>
      <c r="E473">
        <v>1930.6253661999999</v>
      </c>
      <c r="F473">
        <v>1881.8199463000001</v>
      </c>
      <c r="G473">
        <v>1719.6500243999999</v>
      </c>
      <c r="H473">
        <v>1864.2099608999999</v>
      </c>
      <c r="I473">
        <v>1649.4399414</v>
      </c>
      <c r="J473">
        <v>1778.7799072</v>
      </c>
      <c r="L473" t="str">
        <f t="shared" si="52"/>
        <v>20APR2025:16:00:00</v>
      </c>
      <c r="M473">
        <v>17</v>
      </c>
      <c r="N473">
        <f t="shared" si="53"/>
        <v>-51.466308600000048</v>
      </c>
      <c r="O473">
        <f t="shared" si="55"/>
        <v>-51.466308600000048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2.976244933308144</v>
      </c>
    </row>
    <row r="474" spans="1:19" x14ac:dyDescent="0.25">
      <c r="A474" t="s">
        <v>499</v>
      </c>
      <c r="B474">
        <v>1749.9576416</v>
      </c>
      <c r="C474">
        <v>1699.4899902</v>
      </c>
      <c r="D474">
        <v>1760.5273437999999</v>
      </c>
      <c r="E474">
        <v>1944.3596190999999</v>
      </c>
      <c r="F474">
        <v>1896.1199951000001</v>
      </c>
      <c r="G474">
        <v>1759.6099853999999</v>
      </c>
      <c r="H474">
        <v>1882.5300293</v>
      </c>
      <c r="I474">
        <v>1661.5799560999999</v>
      </c>
      <c r="J474">
        <v>1799.9599608999999</v>
      </c>
      <c r="L474" t="str">
        <f t="shared" si="52"/>
        <v>20APR2025:17:00:00</v>
      </c>
      <c r="M474">
        <v>18</v>
      </c>
      <c r="N474">
        <f t="shared" si="53"/>
        <v>-50.467651400000022</v>
      </c>
      <c r="O474">
        <f t="shared" si="55"/>
        <v>-50.467651400000022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2.883935599370111</v>
      </c>
    </row>
    <row r="475" spans="1:19" x14ac:dyDescent="0.25">
      <c r="A475" t="s">
        <v>500</v>
      </c>
      <c r="B475">
        <v>1711.8502197</v>
      </c>
      <c r="C475">
        <v>1730.6099853999999</v>
      </c>
      <c r="D475">
        <v>1725.3729248</v>
      </c>
      <c r="E475">
        <v>1896.0571289</v>
      </c>
      <c r="F475">
        <v>1884.5899658000001</v>
      </c>
      <c r="G475">
        <v>1762.4699707</v>
      </c>
      <c r="H475">
        <v>1869.0600586</v>
      </c>
      <c r="I475">
        <v>1648.1099853999999</v>
      </c>
      <c r="J475">
        <v>1791.0574951000001</v>
      </c>
      <c r="L475" t="str">
        <f t="shared" si="52"/>
        <v>20APR2025:18:00:00</v>
      </c>
      <c r="M475">
        <v>19</v>
      </c>
      <c r="N475">
        <f t="shared" si="53"/>
        <v>18.759765699999889</v>
      </c>
      <c r="O475" t="str">
        <f t="shared" si="55"/>
        <v/>
      </c>
      <c r="P475">
        <f t="shared" si="56"/>
        <v>18.759765699999889</v>
      </c>
      <c r="Q475" t="str">
        <f t="shared" si="57"/>
        <v/>
      </c>
      <c r="R475">
        <f t="shared" si="58"/>
        <v>1</v>
      </c>
      <c r="S475">
        <f t="shared" si="54"/>
        <v>1.095876583366477</v>
      </c>
    </row>
    <row r="476" spans="1:19" x14ac:dyDescent="0.25">
      <c r="A476" t="s">
        <v>501</v>
      </c>
      <c r="B476">
        <v>1693.8215332</v>
      </c>
      <c r="C476">
        <v>1726.1899414</v>
      </c>
      <c r="D476">
        <v>1730.4033202999999</v>
      </c>
      <c r="E476">
        <v>1830.7652588000001</v>
      </c>
      <c r="F476">
        <v>1837.1300048999999</v>
      </c>
      <c r="G476">
        <v>1798.0899658000001</v>
      </c>
      <c r="H476">
        <v>1820.9699707</v>
      </c>
      <c r="I476">
        <v>1620.3599853999999</v>
      </c>
      <c r="J476">
        <v>1769.1374512</v>
      </c>
      <c r="L476" t="str">
        <f t="shared" si="52"/>
        <v>20APR2025:19:00:00</v>
      </c>
      <c r="M476">
        <v>20</v>
      </c>
      <c r="N476">
        <f t="shared" si="53"/>
        <v>32.368408199999976</v>
      </c>
      <c r="O476" t="str">
        <f t="shared" si="55"/>
        <v/>
      </c>
      <c r="P476">
        <f t="shared" si="56"/>
        <v>32.368408199999976</v>
      </c>
      <c r="Q476" t="str">
        <f t="shared" si="57"/>
        <v/>
      </c>
      <c r="R476">
        <f t="shared" si="58"/>
        <v>1</v>
      </c>
      <c r="S476">
        <f t="shared" si="54"/>
        <v>1.9109692234723787</v>
      </c>
    </row>
    <row r="477" spans="1:19" x14ac:dyDescent="0.25">
      <c r="A477" t="s">
        <v>502</v>
      </c>
      <c r="B477">
        <v>1660.1800536999999</v>
      </c>
      <c r="C477">
        <v>1719.2399902</v>
      </c>
      <c r="D477">
        <v>1698.6033935999999</v>
      </c>
      <c r="E477">
        <v>1837.036499</v>
      </c>
      <c r="F477">
        <v>1794.9499512</v>
      </c>
      <c r="G477">
        <v>1795.6099853999999</v>
      </c>
      <c r="H477">
        <v>1781.0300293</v>
      </c>
      <c r="I477">
        <v>1601.1500243999999</v>
      </c>
      <c r="J477">
        <v>1743.1849365</v>
      </c>
      <c r="L477" t="str">
        <f t="shared" si="52"/>
        <v>20APR2025:20:00:00</v>
      </c>
      <c r="M477">
        <v>21</v>
      </c>
      <c r="N477">
        <f t="shared" si="53"/>
        <v>59.059936500000049</v>
      </c>
      <c r="O477" t="str">
        <f t="shared" si="55"/>
        <v/>
      </c>
      <c r="P477">
        <f t="shared" si="56"/>
        <v>59.059936500000049</v>
      </c>
      <c r="Q477" t="str">
        <f t="shared" si="57"/>
        <v/>
      </c>
      <c r="R477">
        <f t="shared" si="58"/>
        <v>1</v>
      </c>
      <c r="S477">
        <f t="shared" si="54"/>
        <v>3.5574416382352454</v>
      </c>
    </row>
    <row r="478" spans="1:19" x14ac:dyDescent="0.25">
      <c r="A478" t="s">
        <v>503</v>
      </c>
      <c r="B478">
        <v>1638.3778076000001</v>
      </c>
      <c r="C478">
        <v>1740.8299560999999</v>
      </c>
      <c r="D478">
        <v>1695.0440673999999</v>
      </c>
      <c r="E478">
        <v>1855.0966797000001</v>
      </c>
      <c r="F478">
        <v>1780.6600341999999</v>
      </c>
      <c r="G478">
        <v>1815.8199463000001</v>
      </c>
      <c r="H478">
        <v>1764.6099853999999</v>
      </c>
      <c r="I478">
        <v>1599.3199463000001</v>
      </c>
      <c r="J478">
        <v>1740.1024170000001</v>
      </c>
      <c r="L478" t="str">
        <f t="shared" si="52"/>
        <v>20APR2025:21:00:00</v>
      </c>
      <c r="M478">
        <v>22</v>
      </c>
      <c r="N478">
        <f t="shared" si="53"/>
        <v>102.45214849999979</v>
      </c>
      <c r="O478" t="str">
        <f t="shared" si="55"/>
        <v/>
      </c>
      <c r="P478">
        <f t="shared" si="56"/>
        <v>102.45214849999979</v>
      </c>
      <c r="Q478" t="str">
        <f t="shared" si="57"/>
        <v/>
      </c>
      <c r="R478">
        <f t="shared" si="58"/>
        <v>1</v>
      </c>
      <c r="S478">
        <f t="shared" si="54"/>
        <v>6.2532675933933826</v>
      </c>
    </row>
    <row r="479" spans="1:19" x14ac:dyDescent="0.25">
      <c r="A479" t="s">
        <v>504</v>
      </c>
      <c r="B479">
        <v>1543.25</v>
      </c>
      <c r="C479">
        <v>1681.1600341999999</v>
      </c>
      <c r="D479">
        <v>1620.5030518000001</v>
      </c>
      <c r="E479">
        <v>1775.9826660000001</v>
      </c>
      <c r="F479">
        <v>1733.7199707</v>
      </c>
      <c r="G479">
        <v>1723.7299805</v>
      </c>
      <c r="H479">
        <v>1718.0200195</v>
      </c>
      <c r="I479">
        <v>1567.8199463000001</v>
      </c>
      <c r="J479">
        <v>1685.8223877</v>
      </c>
      <c r="L479" t="str">
        <f t="shared" si="52"/>
        <v>20APR2025:22:00:00</v>
      </c>
      <c r="M479">
        <v>23</v>
      </c>
      <c r="N479">
        <f t="shared" si="53"/>
        <v>137.91003419999993</v>
      </c>
      <c r="O479" t="str">
        <f t="shared" si="55"/>
        <v/>
      </c>
      <c r="P479">
        <f t="shared" si="56"/>
        <v>137.91003419999993</v>
      </c>
      <c r="Q479" t="str">
        <f t="shared" si="57"/>
        <v/>
      </c>
      <c r="R479">
        <f t="shared" si="58"/>
        <v>1</v>
      </c>
      <c r="S479">
        <f t="shared" si="54"/>
        <v>8.9363378713753399</v>
      </c>
    </row>
    <row r="480" spans="1:19" x14ac:dyDescent="0.25">
      <c r="A480" t="s">
        <v>505</v>
      </c>
      <c r="B480">
        <v>1540.0460204999999</v>
      </c>
      <c r="C480">
        <v>1583.7199707</v>
      </c>
      <c r="D480">
        <v>1527.3511963000001</v>
      </c>
      <c r="E480">
        <v>1675.2445068</v>
      </c>
      <c r="F480">
        <v>1636.4399414</v>
      </c>
      <c r="G480">
        <v>1663.1199951000001</v>
      </c>
      <c r="H480">
        <v>1621.7099608999999</v>
      </c>
      <c r="I480">
        <v>1490.6899414</v>
      </c>
      <c r="J480">
        <v>1602.9899902</v>
      </c>
      <c r="L480" t="str">
        <f t="shared" si="52"/>
        <v>20APR2025:23:00:00</v>
      </c>
      <c r="M480">
        <v>24</v>
      </c>
      <c r="N480">
        <f t="shared" si="53"/>
        <v>43.673950200000036</v>
      </c>
      <c r="O480" t="str">
        <f t="shared" si="55"/>
        <v/>
      </c>
      <c r="P480">
        <f t="shared" si="56"/>
        <v>43.673950200000036</v>
      </c>
      <c r="Q480" t="str">
        <f t="shared" si="57"/>
        <v/>
      </c>
      <c r="R480">
        <f t="shared" si="58"/>
        <v>1</v>
      </c>
      <c r="S480">
        <f t="shared" si="54"/>
        <v>2.8358860461728677</v>
      </c>
    </row>
    <row r="481" spans="1:19" x14ac:dyDescent="0.25">
      <c r="A481" t="s">
        <v>506</v>
      </c>
      <c r="B481">
        <v>1491.8321533000001</v>
      </c>
      <c r="C481">
        <v>1455.5400391000001</v>
      </c>
      <c r="D481">
        <v>1418.5574951000001</v>
      </c>
      <c r="E481">
        <v>1550.4406738</v>
      </c>
      <c r="F481">
        <v>1500.9000243999999</v>
      </c>
      <c r="G481">
        <v>1512.7099608999999</v>
      </c>
      <c r="H481">
        <v>1488.1899414</v>
      </c>
      <c r="I481">
        <v>1382.1800536999999</v>
      </c>
      <c r="J481">
        <v>1470.9949951000001</v>
      </c>
      <c r="L481" t="str">
        <f t="shared" si="52"/>
        <v>21APR2025:00:00:00</v>
      </c>
      <c r="M481">
        <v>1</v>
      </c>
      <c r="N481">
        <f t="shared" si="53"/>
        <v>-36.292114200000015</v>
      </c>
      <c r="O481">
        <f t="shared" si="55"/>
        <v>-36.292114200000015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2.4327210081724155</v>
      </c>
    </row>
    <row r="482" spans="1:19" x14ac:dyDescent="0.25">
      <c r="A482" t="s">
        <v>507</v>
      </c>
      <c r="B482">
        <v>1423.793457</v>
      </c>
      <c r="C482">
        <v>1380.2700195</v>
      </c>
      <c r="D482">
        <v>1342.9787598</v>
      </c>
      <c r="E482">
        <v>1460.1737060999999</v>
      </c>
      <c r="F482">
        <v>1367.6199951000001</v>
      </c>
      <c r="G482">
        <v>1364.1500243999999</v>
      </c>
      <c r="H482">
        <v>1358.3299560999999</v>
      </c>
      <c r="I482">
        <v>1369.8100586</v>
      </c>
      <c r="J482">
        <v>1364.9775391000001</v>
      </c>
      <c r="L482" t="str">
        <f t="shared" si="52"/>
        <v>21APR2025:01:00:00</v>
      </c>
      <c r="M482">
        <v>2</v>
      </c>
      <c r="N482">
        <f t="shared" si="53"/>
        <v>-43.5234375</v>
      </c>
      <c r="O482">
        <f t="shared" si="55"/>
        <v>-43.5234375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3.0568645533535417</v>
      </c>
    </row>
    <row r="483" spans="1:19" x14ac:dyDescent="0.25">
      <c r="A483" t="s">
        <v>508</v>
      </c>
      <c r="B483">
        <v>1471.9902344</v>
      </c>
      <c r="C483">
        <v>1311.7399902</v>
      </c>
      <c r="D483">
        <v>1292.9388428</v>
      </c>
      <c r="E483">
        <v>1404.1711425999999</v>
      </c>
      <c r="F483">
        <v>1301.1600341999999</v>
      </c>
      <c r="G483">
        <v>1292.6600341999999</v>
      </c>
      <c r="H483">
        <v>1284.2900391000001</v>
      </c>
      <c r="I483">
        <v>1298.2700195</v>
      </c>
      <c r="J483">
        <v>1294.0949707</v>
      </c>
      <c r="L483" t="str">
        <f t="shared" si="52"/>
        <v>21APR2025:02:00:00</v>
      </c>
      <c r="M483">
        <v>3</v>
      </c>
      <c r="N483">
        <f t="shared" si="53"/>
        <v>-160.2502442</v>
      </c>
      <c r="O483">
        <f t="shared" si="55"/>
        <v>-160.2502442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10.886637727275399</v>
      </c>
    </row>
    <row r="484" spans="1:19" x14ac:dyDescent="0.25">
      <c r="A484" t="s">
        <v>509</v>
      </c>
      <c r="B484">
        <v>1327.8134766000001</v>
      </c>
      <c r="C484">
        <v>1250.3800048999999</v>
      </c>
      <c r="D484">
        <v>1277.7469481999999</v>
      </c>
      <c r="E484">
        <v>1389.8894043</v>
      </c>
      <c r="F484">
        <v>1261.5400391000001</v>
      </c>
      <c r="G484">
        <v>1306.9599608999999</v>
      </c>
      <c r="H484">
        <v>1233.0400391000001</v>
      </c>
      <c r="I484">
        <v>1248.4399414</v>
      </c>
      <c r="J484">
        <v>1262.4949951000001</v>
      </c>
      <c r="L484" t="str">
        <f t="shared" si="52"/>
        <v>21APR2025:03:00:00</v>
      </c>
      <c r="M484">
        <v>4</v>
      </c>
      <c r="N484">
        <f t="shared" si="53"/>
        <v>-77.433471700000155</v>
      </c>
      <c r="O484">
        <f t="shared" si="55"/>
        <v>-77.433471700000155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5.8316527934538174</v>
      </c>
    </row>
    <row r="485" spans="1:19" x14ac:dyDescent="0.25">
      <c r="A485" t="s">
        <v>510</v>
      </c>
      <c r="B485">
        <v>1261.3676757999999</v>
      </c>
      <c r="C485">
        <v>1247.9000243999999</v>
      </c>
      <c r="D485">
        <v>1248.2827147999999</v>
      </c>
      <c r="E485">
        <v>1365.3862305</v>
      </c>
      <c r="F485">
        <v>1247.4899902</v>
      </c>
      <c r="G485">
        <v>1292.7099608999999</v>
      </c>
      <c r="H485">
        <v>1222.6700439000001</v>
      </c>
      <c r="I485">
        <v>1235.4100341999999</v>
      </c>
      <c r="J485">
        <v>1249.5700684000001</v>
      </c>
      <c r="L485" t="str">
        <f t="shared" si="52"/>
        <v>21APR2025:04:00:00</v>
      </c>
      <c r="M485">
        <v>5</v>
      </c>
      <c r="N485">
        <f t="shared" si="53"/>
        <v>-13.467651400000022</v>
      </c>
      <c r="O485">
        <f t="shared" si="55"/>
        <v>-13.467651400000022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1.0677022773283298</v>
      </c>
    </row>
    <row r="486" spans="1:19" x14ac:dyDescent="0.25">
      <c r="A486" t="s">
        <v>511</v>
      </c>
      <c r="B486">
        <v>1273.0755615</v>
      </c>
      <c r="C486">
        <v>1212.9599608999999</v>
      </c>
      <c r="D486">
        <v>1217.3621826000001</v>
      </c>
      <c r="E486">
        <v>1330.8999022999999</v>
      </c>
      <c r="F486">
        <v>1257.5200195</v>
      </c>
      <c r="G486">
        <v>1246.7099608999999</v>
      </c>
      <c r="H486">
        <v>1247.9799805</v>
      </c>
      <c r="I486">
        <v>1254.7199707</v>
      </c>
      <c r="J486">
        <v>1251.7324219</v>
      </c>
      <c r="L486" t="str">
        <f t="shared" si="52"/>
        <v>21APR2025:05:00:00</v>
      </c>
      <c r="M486">
        <v>6</v>
      </c>
      <c r="N486">
        <f t="shared" si="53"/>
        <v>-60.115600600000107</v>
      </c>
      <c r="O486">
        <f t="shared" si="55"/>
        <v>-60.115600600000107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4.722076396562743</v>
      </c>
    </row>
    <row r="487" spans="1:19" x14ac:dyDescent="0.25">
      <c r="A487" t="s">
        <v>512</v>
      </c>
      <c r="B487">
        <v>1338.2781981999999</v>
      </c>
      <c r="C487">
        <v>1256.8499756000001</v>
      </c>
      <c r="D487">
        <v>1243.2899170000001</v>
      </c>
      <c r="E487">
        <v>1346.5255127</v>
      </c>
      <c r="F487">
        <v>1339.7800293</v>
      </c>
      <c r="G487">
        <v>1329.5600586</v>
      </c>
      <c r="H487">
        <v>1336.4599608999999</v>
      </c>
      <c r="I487">
        <v>1341.3699951000001</v>
      </c>
      <c r="J487">
        <v>1336.7924805</v>
      </c>
      <c r="L487" t="str">
        <f t="shared" si="52"/>
        <v>21APR2025:06:00:00</v>
      </c>
      <c r="M487">
        <v>7</v>
      </c>
      <c r="N487">
        <f t="shared" si="53"/>
        <v>-81.428222599999799</v>
      </c>
      <c r="O487">
        <f t="shared" si="55"/>
        <v>-81.428222599999799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6.0845512322865103</v>
      </c>
    </row>
    <row r="488" spans="1:19" x14ac:dyDescent="0.25">
      <c r="A488" t="s">
        <v>513</v>
      </c>
      <c r="B488">
        <v>1406.5888672000001</v>
      </c>
      <c r="C488">
        <v>1360.4300536999999</v>
      </c>
      <c r="D488">
        <v>1328.9785156</v>
      </c>
      <c r="E488">
        <v>1431.2761230000001</v>
      </c>
      <c r="F488">
        <v>1477.7099608999999</v>
      </c>
      <c r="G488">
        <v>1487.0899658000001</v>
      </c>
      <c r="H488">
        <v>1480.6500243999999</v>
      </c>
      <c r="I488">
        <v>1491.4799805</v>
      </c>
      <c r="J488">
        <v>1484.2324219</v>
      </c>
      <c r="L488" t="str">
        <f t="shared" ref="L488:L551" si="59">A488</f>
        <v>21APR2025:07:00:00</v>
      </c>
      <c r="M488">
        <v>8</v>
      </c>
      <c r="N488">
        <f t="shared" ref="N488:N551" si="60">C488-B488</f>
        <v>-46.158813500000178</v>
      </c>
      <c r="O488">
        <f t="shared" si="55"/>
        <v>-46.158813500000178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3.2816137377715329</v>
      </c>
    </row>
    <row r="489" spans="1:19" x14ac:dyDescent="0.25">
      <c r="A489" t="s">
        <v>514</v>
      </c>
      <c r="B489">
        <v>1425.2204589999999</v>
      </c>
      <c r="C489">
        <v>1389.3399658000001</v>
      </c>
      <c r="D489">
        <v>1335.1687012</v>
      </c>
      <c r="E489">
        <v>1441.1190185999999</v>
      </c>
      <c r="F489">
        <v>1533.8000488</v>
      </c>
      <c r="G489">
        <v>1466.7199707</v>
      </c>
      <c r="H489">
        <v>1538.6099853999999</v>
      </c>
      <c r="I489">
        <v>1546.0699463000001</v>
      </c>
      <c r="J489">
        <v>1521.2999268000001</v>
      </c>
      <c r="L489" t="str">
        <f t="shared" si="59"/>
        <v>21APR2025:08:00:00</v>
      </c>
      <c r="M489">
        <v>9</v>
      </c>
      <c r="N489">
        <f t="shared" si="60"/>
        <v>-35.880493199999819</v>
      </c>
      <c r="O489">
        <f t="shared" si="55"/>
        <v>-35.880493199999819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2.5175398636345161</v>
      </c>
    </row>
    <row r="490" spans="1:19" x14ac:dyDescent="0.25">
      <c r="A490" t="s">
        <v>515</v>
      </c>
      <c r="B490">
        <v>1505.2158202999999</v>
      </c>
      <c r="C490">
        <v>1435.2800293</v>
      </c>
      <c r="D490">
        <v>1405.6600341999999</v>
      </c>
      <c r="E490">
        <v>1476.1967772999999</v>
      </c>
      <c r="F490">
        <v>1569.9699707</v>
      </c>
      <c r="G490">
        <v>1578.5699463000001</v>
      </c>
      <c r="H490">
        <v>1581.6800536999999</v>
      </c>
      <c r="I490">
        <v>1584.5</v>
      </c>
      <c r="J490">
        <v>1578.6800536999999</v>
      </c>
      <c r="L490" t="str">
        <f t="shared" si="59"/>
        <v>21APR2025:09:00:00</v>
      </c>
      <c r="M490">
        <v>10</v>
      </c>
      <c r="N490">
        <f t="shared" si="60"/>
        <v>-69.935790999999881</v>
      </c>
      <c r="O490">
        <f t="shared" si="55"/>
        <v>-69.935790999999881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4.6462301323713966</v>
      </c>
    </row>
    <row r="491" spans="1:19" x14ac:dyDescent="0.25">
      <c r="A491" t="s">
        <v>516</v>
      </c>
      <c r="B491">
        <v>1604.6956786999999</v>
      </c>
      <c r="C491">
        <v>1514.6700439000001</v>
      </c>
      <c r="D491">
        <v>1486.3081055</v>
      </c>
      <c r="E491">
        <v>1535.9838867000001</v>
      </c>
      <c r="F491">
        <v>1612.6999512</v>
      </c>
      <c r="G491">
        <v>1655.7800293</v>
      </c>
      <c r="H491">
        <v>1624.2600098</v>
      </c>
      <c r="I491">
        <v>1627.0500488</v>
      </c>
      <c r="J491">
        <v>1629.9475098</v>
      </c>
      <c r="L491" t="str">
        <f t="shared" si="59"/>
        <v>21APR2025:10:00:00</v>
      </c>
      <c r="M491">
        <v>11</v>
      </c>
      <c r="N491">
        <f t="shared" si="60"/>
        <v>-90.025634799999807</v>
      </c>
      <c r="O491">
        <f t="shared" si="55"/>
        <v>-90.025634799999807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5.6101375478826991</v>
      </c>
    </row>
    <row r="492" spans="1:19" x14ac:dyDescent="0.25">
      <c r="A492" t="s">
        <v>517</v>
      </c>
      <c r="B492">
        <v>1608.421875</v>
      </c>
      <c r="C492">
        <v>1584.9899902</v>
      </c>
      <c r="D492">
        <v>1533.1448975000001</v>
      </c>
      <c r="E492">
        <v>1569.8350829999999</v>
      </c>
      <c r="F492">
        <v>1643.4499512</v>
      </c>
      <c r="G492">
        <v>1606.9799805</v>
      </c>
      <c r="H492">
        <v>1644.9100341999999</v>
      </c>
      <c r="I492">
        <v>1651.0400391000001</v>
      </c>
      <c r="J492">
        <v>1636.5949707</v>
      </c>
      <c r="L492" t="str">
        <f t="shared" si="59"/>
        <v>21APR2025:11:00:00</v>
      </c>
      <c r="M492">
        <v>12</v>
      </c>
      <c r="N492">
        <f t="shared" si="60"/>
        <v>-23.431884800000034</v>
      </c>
      <c r="O492">
        <f t="shared" si="55"/>
        <v>-23.431884800000034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1.4568245535705633</v>
      </c>
    </row>
    <row r="493" spans="1:19" x14ac:dyDescent="0.25">
      <c r="A493" t="s">
        <v>518</v>
      </c>
      <c r="B493">
        <v>1595.3826904</v>
      </c>
      <c r="C493">
        <v>1617.9000243999999</v>
      </c>
      <c r="D493">
        <v>1580.1910399999999</v>
      </c>
      <c r="E493">
        <v>1591.1306152</v>
      </c>
      <c r="F493">
        <v>1705.8100586</v>
      </c>
      <c r="G493">
        <v>1639.3599853999999</v>
      </c>
      <c r="H493">
        <v>1704.4599608999999</v>
      </c>
      <c r="I493">
        <v>1703.0699463000001</v>
      </c>
      <c r="J493">
        <v>1688.1749268000001</v>
      </c>
      <c r="L493" t="str">
        <f t="shared" si="59"/>
        <v>21APR2025:12:00:00</v>
      </c>
      <c r="M493">
        <v>13</v>
      </c>
      <c r="N493">
        <f t="shared" si="60"/>
        <v>22.517333999999892</v>
      </c>
      <c r="O493" t="str">
        <f t="shared" si="55"/>
        <v/>
      </c>
      <c r="P493">
        <f t="shared" si="56"/>
        <v>22.517333999999892</v>
      </c>
      <c r="Q493" t="str">
        <f t="shared" si="57"/>
        <v/>
      </c>
      <c r="R493">
        <f t="shared" si="58"/>
        <v>1</v>
      </c>
      <c r="S493">
        <f t="shared" si="61"/>
        <v>1.4114064378092424</v>
      </c>
    </row>
    <row r="494" spans="1:19" x14ac:dyDescent="0.25">
      <c r="A494" t="s">
        <v>519</v>
      </c>
      <c r="B494">
        <v>1625.6269531</v>
      </c>
      <c r="C494">
        <v>1685.9599608999999</v>
      </c>
      <c r="D494">
        <v>1616.8138428</v>
      </c>
      <c r="E494">
        <v>1600.6350098</v>
      </c>
      <c r="F494">
        <v>1778.0400391000001</v>
      </c>
      <c r="G494">
        <v>1694.4100341999999</v>
      </c>
      <c r="H494">
        <v>1781.9899902</v>
      </c>
      <c r="I494">
        <v>1760.3499756000001</v>
      </c>
      <c r="J494">
        <v>1753.6976318</v>
      </c>
      <c r="L494" t="str">
        <f t="shared" si="59"/>
        <v>21APR2025:13:00:00</v>
      </c>
      <c r="M494">
        <v>14</v>
      </c>
      <c r="N494">
        <f t="shared" si="60"/>
        <v>60.333007799999905</v>
      </c>
      <c r="O494" t="str">
        <f t="shared" si="55"/>
        <v/>
      </c>
      <c r="P494">
        <f t="shared" si="56"/>
        <v>60.333007799999905</v>
      </c>
      <c r="Q494" t="str">
        <f t="shared" si="57"/>
        <v/>
      </c>
      <c r="R494">
        <f t="shared" si="58"/>
        <v>1</v>
      </c>
      <c r="S494">
        <f t="shared" si="61"/>
        <v>3.7113685698276271</v>
      </c>
    </row>
    <row r="495" spans="1:19" x14ac:dyDescent="0.25">
      <c r="A495" t="s">
        <v>520</v>
      </c>
      <c r="B495">
        <v>1693.8913574000001</v>
      </c>
      <c r="C495">
        <v>1760.1400146000001</v>
      </c>
      <c r="D495">
        <v>1667.4339600000001</v>
      </c>
      <c r="E495">
        <v>1648.0495605000001</v>
      </c>
      <c r="F495">
        <v>1840.4599608999999</v>
      </c>
      <c r="G495">
        <v>1757.2800293</v>
      </c>
      <c r="H495">
        <v>1843.1999512</v>
      </c>
      <c r="I495">
        <v>1805.7299805</v>
      </c>
      <c r="J495">
        <v>1811.6674805</v>
      </c>
      <c r="L495" t="str">
        <f t="shared" si="59"/>
        <v>21APR2025:14:00:00</v>
      </c>
      <c r="M495">
        <v>15</v>
      </c>
      <c r="N495">
        <f t="shared" si="60"/>
        <v>66.248657200000025</v>
      </c>
      <c r="O495" t="str">
        <f t="shared" si="55"/>
        <v/>
      </c>
      <c r="P495">
        <f t="shared" si="56"/>
        <v>66.248657200000025</v>
      </c>
      <c r="Q495" t="str">
        <f t="shared" si="57"/>
        <v/>
      </c>
      <c r="R495">
        <f t="shared" si="58"/>
        <v>1</v>
      </c>
      <c r="S495">
        <f t="shared" si="61"/>
        <v>3.9110334267061195</v>
      </c>
    </row>
    <row r="496" spans="1:19" x14ac:dyDescent="0.25">
      <c r="A496" t="s">
        <v>521</v>
      </c>
      <c r="B496">
        <v>1767.6435547000001</v>
      </c>
      <c r="C496">
        <v>1818.9499512</v>
      </c>
      <c r="D496">
        <v>1749.3194579999999</v>
      </c>
      <c r="E496">
        <v>1672.8181152</v>
      </c>
      <c r="F496">
        <v>1911.4100341999999</v>
      </c>
      <c r="G496">
        <v>1850.5200195</v>
      </c>
      <c r="H496">
        <v>1916.5200195</v>
      </c>
      <c r="I496">
        <v>1867.7600098</v>
      </c>
      <c r="J496">
        <v>1886.5524902</v>
      </c>
      <c r="L496" t="str">
        <f t="shared" si="59"/>
        <v>21APR2025:15:00:00</v>
      </c>
      <c r="M496">
        <v>16</v>
      </c>
      <c r="N496">
        <f t="shared" si="60"/>
        <v>51.306396499999892</v>
      </c>
      <c r="O496" t="str">
        <f t="shared" si="55"/>
        <v/>
      </c>
      <c r="P496">
        <f t="shared" si="56"/>
        <v>51.306396499999892</v>
      </c>
      <c r="Q496" t="str">
        <f t="shared" si="57"/>
        <v/>
      </c>
      <c r="R496">
        <f t="shared" si="58"/>
        <v>1</v>
      </c>
      <c r="S496">
        <f t="shared" si="61"/>
        <v>2.9025306806669788</v>
      </c>
    </row>
    <row r="497" spans="1:19" x14ac:dyDescent="0.25">
      <c r="A497" t="s">
        <v>522</v>
      </c>
      <c r="B497">
        <v>1839.2944336</v>
      </c>
      <c r="C497">
        <v>1893.4899902</v>
      </c>
      <c r="D497">
        <v>1802.4207764</v>
      </c>
      <c r="E497">
        <v>1717.4149170000001</v>
      </c>
      <c r="F497">
        <v>1976.7600098</v>
      </c>
      <c r="G497">
        <v>1931.5</v>
      </c>
      <c r="H497">
        <v>1974.2900391000001</v>
      </c>
      <c r="I497">
        <v>1927.0300293</v>
      </c>
      <c r="J497">
        <v>1952.3950195</v>
      </c>
      <c r="L497" t="str">
        <f t="shared" si="59"/>
        <v>21APR2025:16:00:00</v>
      </c>
      <c r="M497">
        <v>17</v>
      </c>
      <c r="N497">
        <f t="shared" si="60"/>
        <v>54.195556599999918</v>
      </c>
      <c r="O497" t="str">
        <f t="shared" si="55"/>
        <v/>
      </c>
      <c r="P497">
        <f t="shared" si="56"/>
        <v>54.195556599999918</v>
      </c>
      <c r="Q497" t="str">
        <f t="shared" si="57"/>
        <v/>
      </c>
      <c r="R497">
        <f t="shared" si="58"/>
        <v>1</v>
      </c>
      <c r="S497">
        <f t="shared" si="61"/>
        <v>2.9465405652277465</v>
      </c>
    </row>
    <row r="498" spans="1:19" x14ac:dyDescent="0.25">
      <c r="A498" t="s">
        <v>523</v>
      </c>
      <c r="B498">
        <v>1930.5239257999999</v>
      </c>
      <c r="C498">
        <v>1936.5400391000001</v>
      </c>
      <c r="D498">
        <v>1831.8969727000001</v>
      </c>
      <c r="E498">
        <v>1746.5776367000001</v>
      </c>
      <c r="F498">
        <v>2012.6099853999999</v>
      </c>
      <c r="G498">
        <v>1984.7399902</v>
      </c>
      <c r="H498">
        <v>2011.1500243999999</v>
      </c>
      <c r="I498">
        <v>1960.1800536999999</v>
      </c>
      <c r="J498">
        <v>1992.1700439000001</v>
      </c>
      <c r="L498" t="str">
        <f t="shared" si="59"/>
        <v>21APR2025:17:00:00</v>
      </c>
      <c r="M498">
        <v>18</v>
      </c>
      <c r="N498">
        <f t="shared" si="60"/>
        <v>6.0161133000001428</v>
      </c>
      <c r="O498" t="str">
        <f t="shared" si="55"/>
        <v/>
      </c>
      <c r="P498">
        <f t="shared" si="56"/>
        <v>6.0161133000001428</v>
      </c>
      <c r="Q498" t="str">
        <f t="shared" si="57"/>
        <v/>
      </c>
      <c r="R498">
        <f t="shared" si="58"/>
        <v>1</v>
      </c>
      <c r="S498">
        <f t="shared" si="61"/>
        <v>0.31163111835079144</v>
      </c>
    </row>
    <row r="499" spans="1:19" x14ac:dyDescent="0.25">
      <c r="A499" t="s">
        <v>524</v>
      </c>
      <c r="B499">
        <v>1976.5463867000001</v>
      </c>
      <c r="C499">
        <v>1962.8299560999999</v>
      </c>
      <c r="D499">
        <v>1819.9188231999999</v>
      </c>
      <c r="E499">
        <v>1746.2360839999999</v>
      </c>
      <c r="F499">
        <v>2018.3599853999999</v>
      </c>
      <c r="G499">
        <v>1976.7800293</v>
      </c>
      <c r="H499">
        <v>2013.5699463000001</v>
      </c>
      <c r="I499">
        <v>1965.9200439000001</v>
      </c>
      <c r="J499">
        <v>1993.6574707</v>
      </c>
      <c r="L499" t="str">
        <f t="shared" si="59"/>
        <v>21APR2025:18:00:00</v>
      </c>
      <c r="M499">
        <v>19</v>
      </c>
      <c r="N499">
        <f t="shared" si="60"/>
        <v>-13.716430600000194</v>
      </c>
      <c r="O499">
        <f t="shared" si="55"/>
        <v>-13.716430600000194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0.69395945839150552</v>
      </c>
    </row>
    <row r="500" spans="1:19" x14ac:dyDescent="0.25">
      <c r="A500" t="s">
        <v>525</v>
      </c>
      <c r="B500">
        <v>1986.1828613</v>
      </c>
      <c r="C500">
        <v>1932.5799560999999</v>
      </c>
      <c r="D500">
        <v>1841.7818603999999</v>
      </c>
      <c r="E500">
        <v>1755.2387695</v>
      </c>
      <c r="F500">
        <v>1969.5699463000001</v>
      </c>
      <c r="G500">
        <v>1954.0200195</v>
      </c>
      <c r="H500">
        <v>1966.9899902</v>
      </c>
      <c r="I500">
        <v>1927.9799805</v>
      </c>
      <c r="J500">
        <v>1954.6400146000001</v>
      </c>
      <c r="L500" t="str">
        <f t="shared" si="59"/>
        <v>21APR2025:19:00:00</v>
      </c>
      <c r="M500">
        <v>20</v>
      </c>
      <c r="N500">
        <f t="shared" si="60"/>
        <v>-53.602905200000123</v>
      </c>
      <c r="O500">
        <f t="shared" si="55"/>
        <v>-53.602905200000123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2.6987900381395828</v>
      </c>
    </row>
    <row r="501" spans="1:19" x14ac:dyDescent="0.25">
      <c r="A501" t="s">
        <v>526</v>
      </c>
      <c r="B501">
        <v>1936.0581055</v>
      </c>
      <c r="C501">
        <v>1869.9300536999999</v>
      </c>
      <c r="D501">
        <v>1807.2010498</v>
      </c>
      <c r="E501">
        <v>1758.9935303</v>
      </c>
      <c r="F501">
        <v>1915.5600586</v>
      </c>
      <c r="G501">
        <v>1892</v>
      </c>
      <c r="H501">
        <v>1913.6600341999999</v>
      </c>
      <c r="I501">
        <v>1876.1999512</v>
      </c>
      <c r="J501">
        <v>1899.3549805</v>
      </c>
      <c r="L501" t="str">
        <f t="shared" si="59"/>
        <v>21APR2025:20:00:00</v>
      </c>
      <c r="M501">
        <v>21</v>
      </c>
      <c r="N501">
        <f t="shared" si="60"/>
        <v>-66.128051800000094</v>
      </c>
      <c r="O501">
        <f t="shared" si="55"/>
        <v>-66.128051800000094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3.415602641890858</v>
      </c>
    </row>
    <row r="502" spans="1:19" x14ac:dyDescent="0.25">
      <c r="A502" t="s">
        <v>527</v>
      </c>
      <c r="B502">
        <v>1924.9045410000001</v>
      </c>
      <c r="C502">
        <v>1845.5</v>
      </c>
      <c r="D502">
        <v>1807.7191161999999</v>
      </c>
      <c r="E502">
        <v>1772.8850098</v>
      </c>
      <c r="F502">
        <v>1901.6600341999999</v>
      </c>
      <c r="G502">
        <v>1859.9399414</v>
      </c>
      <c r="H502">
        <v>1900.4599608999999</v>
      </c>
      <c r="I502">
        <v>1871.1899414</v>
      </c>
      <c r="J502">
        <v>1883.3125</v>
      </c>
      <c r="L502" t="str">
        <f t="shared" si="59"/>
        <v>21APR2025:21:00:00</v>
      </c>
      <c r="M502">
        <v>22</v>
      </c>
      <c r="N502">
        <f t="shared" si="60"/>
        <v>-79.404541000000108</v>
      </c>
      <c r="O502">
        <f t="shared" si="55"/>
        <v>-79.404541000000108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4.1251157815207264</v>
      </c>
    </row>
    <row r="503" spans="1:19" x14ac:dyDescent="0.25">
      <c r="A503" t="s">
        <v>528</v>
      </c>
      <c r="B503">
        <v>1869.8996582</v>
      </c>
      <c r="C503">
        <v>1780.4100341999999</v>
      </c>
      <c r="D503">
        <v>1759.9998779</v>
      </c>
      <c r="E503">
        <v>1740.1549072</v>
      </c>
      <c r="F503">
        <v>1829.7299805</v>
      </c>
      <c r="G503">
        <v>1811.1700439000001</v>
      </c>
      <c r="H503">
        <v>1830.4799805</v>
      </c>
      <c r="I503">
        <v>1806.8900146000001</v>
      </c>
      <c r="J503">
        <v>1819.5675048999999</v>
      </c>
      <c r="L503" t="str">
        <f t="shared" si="59"/>
        <v>21APR2025:22:00:00</v>
      </c>
      <c r="M503">
        <v>23</v>
      </c>
      <c r="N503">
        <f t="shared" si="60"/>
        <v>-89.489624000000049</v>
      </c>
      <c r="O503">
        <f t="shared" si="55"/>
        <v>-89.489624000000049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4.7857981901630176</v>
      </c>
    </row>
    <row r="504" spans="1:19" x14ac:dyDescent="0.25">
      <c r="A504" t="s">
        <v>529</v>
      </c>
      <c r="B504">
        <v>1720.4396973</v>
      </c>
      <c r="C504">
        <v>1665.8900146000001</v>
      </c>
      <c r="D504">
        <v>1683.5594481999999</v>
      </c>
      <c r="E504">
        <v>1681.1501464999999</v>
      </c>
      <c r="F504">
        <v>1713.0699463000001</v>
      </c>
      <c r="G504">
        <v>1773.1600341999999</v>
      </c>
      <c r="H504">
        <v>1696.4799805</v>
      </c>
      <c r="I504">
        <v>1673.6400146000001</v>
      </c>
      <c r="J504">
        <v>1714.0875243999999</v>
      </c>
      <c r="L504" t="str">
        <f t="shared" si="59"/>
        <v>21APR2025:23:00:00</v>
      </c>
      <c r="M504">
        <v>24</v>
      </c>
      <c r="N504">
        <f t="shared" si="60"/>
        <v>-54.549682699999948</v>
      </c>
      <c r="O504">
        <f t="shared" si="55"/>
        <v>-54.549682699999948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3.1706826333761291</v>
      </c>
    </row>
    <row r="505" spans="1:19" x14ac:dyDescent="0.25">
      <c r="A505" t="s">
        <v>530</v>
      </c>
      <c r="B505">
        <v>1605.4539795000001</v>
      </c>
      <c r="C505">
        <v>1531.5799560999999</v>
      </c>
      <c r="D505">
        <v>1519.7393798999999</v>
      </c>
      <c r="E505">
        <v>1519.4207764</v>
      </c>
      <c r="F505">
        <v>1586.3399658000001</v>
      </c>
      <c r="G505">
        <v>1612.3900146000001</v>
      </c>
      <c r="H505">
        <v>1552.1800536999999</v>
      </c>
      <c r="I505">
        <v>1531.4200439000001</v>
      </c>
      <c r="J505">
        <v>1570.5825195</v>
      </c>
      <c r="L505" t="str">
        <f t="shared" si="59"/>
        <v>22APR2025:00:00:00</v>
      </c>
      <c r="M505">
        <v>1</v>
      </c>
      <c r="N505">
        <f t="shared" si="60"/>
        <v>-73.874023400000169</v>
      </c>
      <c r="O505">
        <f t="shared" si="55"/>
        <v>-73.874023400000169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4.6014413582261247</v>
      </c>
    </row>
    <row r="506" spans="1:19" x14ac:dyDescent="0.25">
      <c r="A506" t="s">
        <v>531</v>
      </c>
      <c r="B506">
        <v>1497.8371582</v>
      </c>
      <c r="C506">
        <v>1451.7900391000001</v>
      </c>
      <c r="D506">
        <v>1382.6779785000001</v>
      </c>
      <c r="E506">
        <v>1429.3081055</v>
      </c>
      <c r="F506">
        <v>1451.7900391000001</v>
      </c>
      <c r="G506">
        <v>1362.9699707</v>
      </c>
      <c r="H506">
        <v>1503.6500243999999</v>
      </c>
      <c r="I506">
        <v>1403.9799805</v>
      </c>
      <c r="J506">
        <v>1430.5975341999999</v>
      </c>
      <c r="L506" t="str">
        <f t="shared" si="59"/>
        <v>22APR2025:01:00:00</v>
      </c>
      <c r="M506">
        <v>2</v>
      </c>
      <c r="N506">
        <f t="shared" si="60"/>
        <v>-46.047119099999918</v>
      </c>
      <c r="O506">
        <f t="shared" si="55"/>
        <v>-46.047119099999918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3.0742406708173973</v>
      </c>
    </row>
    <row r="507" spans="1:19" x14ac:dyDescent="0.25">
      <c r="A507" t="s">
        <v>532</v>
      </c>
      <c r="B507">
        <v>1438.2004394999999</v>
      </c>
      <c r="C507">
        <v>1378.2600098</v>
      </c>
      <c r="D507">
        <v>1328.6145019999999</v>
      </c>
      <c r="E507">
        <v>1367.2762451000001</v>
      </c>
      <c r="F507">
        <v>1378.2600098</v>
      </c>
      <c r="G507">
        <v>1293.7800293</v>
      </c>
      <c r="H507">
        <v>1438.1700439000001</v>
      </c>
      <c r="I507">
        <v>1332.5899658000001</v>
      </c>
      <c r="J507">
        <v>1360.6999512</v>
      </c>
      <c r="L507" t="str">
        <f t="shared" si="59"/>
        <v>22APR2025:02:00:00</v>
      </c>
      <c r="M507">
        <v>3</v>
      </c>
      <c r="N507">
        <f t="shared" si="60"/>
        <v>-59.940429699999868</v>
      </c>
      <c r="O507">
        <f t="shared" si="55"/>
        <v>-59.940429699999868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4.1677382410506398</v>
      </c>
    </row>
    <row r="508" spans="1:19" x14ac:dyDescent="0.25">
      <c r="A508" t="s">
        <v>533</v>
      </c>
      <c r="B508">
        <v>1506.1885986</v>
      </c>
      <c r="C508">
        <v>1337.6999512</v>
      </c>
      <c r="D508">
        <v>1305.2735596</v>
      </c>
      <c r="E508">
        <v>1318.4956055</v>
      </c>
      <c r="F508">
        <v>1337.6999512</v>
      </c>
      <c r="G508">
        <v>1306.3299560999999</v>
      </c>
      <c r="H508">
        <v>1405.9899902</v>
      </c>
      <c r="I508">
        <v>1287.0799560999999</v>
      </c>
      <c r="J508">
        <v>1334.2749022999999</v>
      </c>
      <c r="L508" t="str">
        <f t="shared" si="59"/>
        <v>22APR2025:03:00:00</v>
      </c>
      <c r="M508">
        <v>4</v>
      </c>
      <c r="N508">
        <f t="shared" si="60"/>
        <v>-168.48864739999999</v>
      </c>
      <c r="O508">
        <f t="shared" si="55"/>
        <v>-168.48864739999999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11.186424300158023</v>
      </c>
    </row>
    <row r="509" spans="1:19" x14ac:dyDescent="0.25">
      <c r="A509" t="s">
        <v>534</v>
      </c>
      <c r="B509">
        <v>1486.7980957</v>
      </c>
      <c r="C509">
        <v>1309.6400146000001</v>
      </c>
      <c r="D509">
        <v>1283.7890625</v>
      </c>
      <c r="E509">
        <v>1296.1442870999999</v>
      </c>
      <c r="F509">
        <v>1309.6400146000001</v>
      </c>
      <c r="G509">
        <v>1283.3900146000001</v>
      </c>
      <c r="H509">
        <v>1384.4200439000001</v>
      </c>
      <c r="I509">
        <v>1269.6999512</v>
      </c>
      <c r="J509">
        <v>1311.7875977000001</v>
      </c>
      <c r="L509" t="str">
        <f t="shared" si="59"/>
        <v>22APR2025:04:00:00</v>
      </c>
      <c r="M509">
        <v>5</v>
      </c>
      <c r="N509">
        <f t="shared" si="60"/>
        <v>-177.15808109999989</v>
      </c>
      <c r="O509">
        <f t="shared" si="55"/>
        <v>-177.15808109999989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11.915409470348564</v>
      </c>
    </row>
    <row r="510" spans="1:19" x14ac:dyDescent="0.25">
      <c r="A510" t="s">
        <v>535</v>
      </c>
      <c r="B510">
        <v>1374.6280518000001</v>
      </c>
      <c r="C510">
        <v>1319.7700195</v>
      </c>
      <c r="D510">
        <v>1254.4168701000001</v>
      </c>
      <c r="E510">
        <v>1264.3760986</v>
      </c>
      <c r="F510">
        <v>1319.7700195</v>
      </c>
      <c r="G510">
        <v>1243.9799805</v>
      </c>
      <c r="H510">
        <v>1392.2399902</v>
      </c>
      <c r="I510">
        <v>1290.0600586</v>
      </c>
      <c r="J510">
        <v>1311.5124512</v>
      </c>
      <c r="L510" t="str">
        <f t="shared" si="59"/>
        <v>22APR2025:05:00:00</v>
      </c>
      <c r="M510">
        <v>6</v>
      </c>
      <c r="N510">
        <f t="shared" si="60"/>
        <v>-54.858032300000104</v>
      </c>
      <c r="O510">
        <f t="shared" si="55"/>
        <v>-54.858032300000104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3.9907546065400394</v>
      </c>
    </row>
    <row r="511" spans="1:19" x14ac:dyDescent="0.25">
      <c r="A511" t="s">
        <v>536</v>
      </c>
      <c r="B511">
        <v>1389.1270752</v>
      </c>
      <c r="C511">
        <v>1397.9000243999999</v>
      </c>
      <c r="D511">
        <v>1275.871582</v>
      </c>
      <c r="E511">
        <v>1278.9036865</v>
      </c>
      <c r="F511">
        <v>1397.9000243999999</v>
      </c>
      <c r="G511">
        <v>1286.4000243999999</v>
      </c>
      <c r="H511">
        <v>1478.7399902</v>
      </c>
      <c r="I511">
        <v>1381.9799805</v>
      </c>
      <c r="J511">
        <v>1386.2550048999999</v>
      </c>
      <c r="L511" t="str">
        <f t="shared" si="59"/>
        <v>22APR2025:06:00:00</v>
      </c>
      <c r="M511">
        <v>7</v>
      </c>
      <c r="N511">
        <f t="shared" si="60"/>
        <v>8.7729491999998572</v>
      </c>
      <c r="O511" t="str">
        <f t="shared" si="55"/>
        <v/>
      </c>
      <c r="P511">
        <f t="shared" si="56"/>
        <v>8.7729491999998572</v>
      </c>
      <c r="Q511" t="str">
        <f t="shared" si="57"/>
        <v/>
      </c>
      <c r="R511">
        <f t="shared" si="58"/>
        <v>1</v>
      </c>
      <c r="S511">
        <f t="shared" si="61"/>
        <v>0.6315440362960868</v>
      </c>
    </row>
    <row r="512" spans="1:19" x14ac:dyDescent="0.25">
      <c r="A512" t="s">
        <v>537</v>
      </c>
      <c r="B512">
        <v>1479.1171875</v>
      </c>
      <c r="C512">
        <v>1529.5600586</v>
      </c>
      <c r="D512">
        <v>1373.2418213000001</v>
      </c>
      <c r="E512">
        <v>1387.4305420000001</v>
      </c>
      <c r="F512">
        <v>1529.5600586</v>
      </c>
      <c r="G512">
        <v>1433.4399414</v>
      </c>
      <c r="H512">
        <v>1603.3599853999999</v>
      </c>
      <c r="I512">
        <v>1545.2700195</v>
      </c>
      <c r="J512">
        <v>1527.9074707</v>
      </c>
      <c r="L512" t="str">
        <f t="shared" si="59"/>
        <v>22APR2025:07:00:00</v>
      </c>
      <c r="M512">
        <v>8</v>
      </c>
      <c r="N512">
        <f t="shared" si="60"/>
        <v>50.442871100000048</v>
      </c>
      <c r="O512" t="str">
        <f t="shared" si="55"/>
        <v/>
      </c>
      <c r="P512">
        <f t="shared" si="56"/>
        <v>50.442871100000048</v>
      </c>
      <c r="Q512" t="str">
        <f t="shared" si="57"/>
        <v/>
      </c>
      <c r="R512">
        <f t="shared" si="58"/>
        <v>1</v>
      </c>
      <c r="S512">
        <f t="shared" si="61"/>
        <v>3.4103363497018417</v>
      </c>
    </row>
    <row r="513" spans="1:19" x14ac:dyDescent="0.25">
      <c r="A513" t="s">
        <v>538</v>
      </c>
      <c r="B513">
        <v>1516.8560791</v>
      </c>
      <c r="C513">
        <v>1580.5</v>
      </c>
      <c r="D513">
        <v>1388.3649902</v>
      </c>
      <c r="E513">
        <v>1405.1347656</v>
      </c>
      <c r="F513">
        <v>1580.5</v>
      </c>
      <c r="G513">
        <v>1425.4499512</v>
      </c>
      <c r="H513">
        <v>1648.2600098</v>
      </c>
      <c r="I513">
        <v>1613.2199707</v>
      </c>
      <c r="J513">
        <v>1566.8574219</v>
      </c>
      <c r="L513" t="str">
        <f t="shared" si="59"/>
        <v>22APR2025:08:00:00</v>
      </c>
      <c r="M513">
        <v>9</v>
      </c>
      <c r="N513">
        <f t="shared" si="60"/>
        <v>63.643920900000012</v>
      </c>
      <c r="O513" t="str">
        <f t="shared" si="55"/>
        <v/>
      </c>
      <c r="P513">
        <f t="shared" si="56"/>
        <v>63.643920900000012</v>
      </c>
      <c r="Q513" t="str">
        <f t="shared" si="57"/>
        <v/>
      </c>
      <c r="R513">
        <f t="shared" si="58"/>
        <v>1</v>
      </c>
      <c r="S513">
        <f t="shared" si="61"/>
        <v>4.195778477399255</v>
      </c>
    </row>
    <row r="514" spans="1:19" x14ac:dyDescent="0.25">
      <c r="A514" t="s">
        <v>539</v>
      </c>
      <c r="B514">
        <v>1597.9822998</v>
      </c>
      <c r="C514">
        <v>1626.7600098</v>
      </c>
      <c r="D514">
        <v>1451.6918945</v>
      </c>
      <c r="E514">
        <v>1433.0057373</v>
      </c>
      <c r="F514">
        <v>1626.7600098</v>
      </c>
      <c r="G514">
        <v>1514.4100341999999</v>
      </c>
      <c r="H514">
        <v>1690.8299560999999</v>
      </c>
      <c r="I514">
        <v>1664.1300048999999</v>
      </c>
      <c r="J514">
        <v>1624.0324707</v>
      </c>
      <c r="L514" t="str">
        <f t="shared" si="59"/>
        <v>22APR2025:09:00:00</v>
      </c>
      <c r="M514">
        <v>10</v>
      </c>
      <c r="N514">
        <f t="shared" si="60"/>
        <v>28.77771000000007</v>
      </c>
      <c r="O514" t="str">
        <f t="shared" si="55"/>
        <v/>
      </c>
      <c r="P514">
        <f t="shared" si="56"/>
        <v>28.77771000000007</v>
      </c>
      <c r="Q514" t="str">
        <f t="shared" si="57"/>
        <v/>
      </c>
      <c r="R514">
        <f t="shared" si="58"/>
        <v>1</v>
      </c>
      <c r="S514">
        <f t="shared" si="61"/>
        <v>1.8008778948053319</v>
      </c>
    </row>
    <row r="515" spans="1:19" x14ac:dyDescent="0.25">
      <c r="A515" t="s">
        <v>540</v>
      </c>
      <c r="B515">
        <v>1654.9613036999999</v>
      </c>
      <c r="C515">
        <v>1697.3900146000001</v>
      </c>
      <c r="D515">
        <v>1552.7536620999999</v>
      </c>
      <c r="E515">
        <v>1520.5013428</v>
      </c>
      <c r="F515">
        <v>1697.3900146000001</v>
      </c>
      <c r="G515">
        <v>1616.6600341999999</v>
      </c>
      <c r="H515">
        <v>1763.8399658000001</v>
      </c>
      <c r="I515">
        <v>1709.8599853999999</v>
      </c>
      <c r="J515">
        <v>1696.9375</v>
      </c>
      <c r="L515" t="str">
        <f t="shared" si="59"/>
        <v>22APR2025:10:00:00</v>
      </c>
      <c r="M515">
        <v>11</v>
      </c>
      <c r="N515">
        <f t="shared" si="60"/>
        <v>42.428710900000169</v>
      </c>
      <c r="O515" t="str">
        <f t="shared" ref="O515:O578" si="62">IF(N515&lt;0,N515,"")</f>
        <v/>
      </c>
      <c r="P515">
        <f t="shared" ref="P515:P578" si="63">IF(N515&gt;0,N515,"")</f>
        <v>42.428710900000169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2.5637282760111808</v>
      </c>
    </row>
    <row r="516" spans="1:19" x14ac:dyDescent="0.25">
      <c r="A516" t="s">
        <v>541</v>
      </c>
      <c r="B516">
        <v>2150.2145995999999</v>
      </c>
      <c r="C516">
        <v>1744.1400146000001</v>
      </c>
      <c r="D516">
        <v>1659.3062743999999</v>
      </c>
      <c r="E516">
        <v>1627.0852050999999</v>
      </c>
      <c r="F516">
        <v>1744.1400146000001</v>
      </c>
      <c r="G516">
        <v>1639.1400146000001</v>
      </c>
      <c r="H516">
        <v>1816.6500243999999</v>
      </c>
      <c r="I516">
        <v>1725.3399658000001</v>
      </c>
      <c r="J516">
        <v>1731.3175048999999</v>
      </c>
      <c r="L516" t="str">
        <f t="shared" si="59"/>
        <v>22APR2025:11:00:00</v>
      </c>
      <c r="M516">
        <v>12</v>
      </c>
      <c r="N516">
        <f t="shared" si="60"/>
        <v>-406.07458499999984</v>
      </c>
      <c r="O516">
        <f t="shared" si="62"/>
        <v>-406.07458499999984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18.885304986559998</v>
      </c>
    </row>
    <row r="517" spans="1:19" x14ac:dyDescent="0.25">
      <c r="A517" t="s">
        <v>542</v>
      </c>
      <c r="B517">
        <v>3674.0903320000002</v>
      </c>
      <c r="C517">
        <v>1831.5999756000001</v>
      </c>
      <c r="D517">
        <v>1705.1784668</v>
      </c>
      <c r="E517">
        <v>1661.9055175999999</v>
      </c>
      <c r="F517">
        <v>1831.5999756000001</v>
      </c>
      <c r="G517">
        <v>1687.2700195</v>
      </c>
      <c r="H517">
        <v>1905.25</v>
      </c>
      <c r="I517">
        <v>1786.9599608999999</v>
      </c>
      <c r="J517">
        <v>1802.7700195</v>
      </c>
      <c r="L517" t="str">
        <f t="shared" si="59"/>
        <v>22APR2025:12:00:00</v>
      </c>
      <c r="M517">
        <v>13</v>
      </c>
      <c r="N517">
        <f t="shared" si="60"/>
        <v>-1842.4903564000001</v>
      </c>
      <c r="O517">
        <f t="shared" si="62"/>
        <v>-1842.4903564000001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50.148205131283099</v>
      </c>
    </row>
    <row r="518" spans="1:19" x14ac:dyDescent="0.25">
      <c r="A518" t="s">
        <v>543</v>
      </c>
      <c r="B518">
        <v>1859.6791992000001</v>
      </c>
      <c r="C518">
        <v>1929.4699707</v>
      </c>
      <c r="D518">
        <v>1754.9146728999999</v>
      </c>
      <c r="E518">
        <v>1686.2359618999999</v>
      </c>
      <c r="F518">
        <v>1929.4699707</v>
      </c>
      <c r="G518">
        <v>1822.8800048999999</v>
      </c>
      <c r="H518">
        <v>1997.4399414</v>
      </c>
      <c r="I518">
        <v>1869.8499756000001</v>
      </c>
      <c r="J518">
        <v>1904.9100341999999</v>
      </c>
      <c r="L518" t="str">
        <f t="shared" si="59"/>
        <v>22APR2025:13:00:00</v>
      </c>
      <c r="M518">
        <v>14</v>
      </c>
      <c r="N518">
        <f t="shared" si="60"/>
        <v>69.790771499999892</v>
      </c>
      <c r="O518" t="str">
        <f t="shared" si="62"/>
        <v/>
      </c>
      <c r="P518">
        <f t="shared" si="63"/>
        <v>69.790771499999892</v>
      </c>
      <c r="Q518" t="str">
        <f t="shared" si="64"/>
        <v/>
      </c>
      <c r="R518">
        <f t="shared" si="65"/>
        <v>1</v>
      </c>
      <c r="S518">
        <f t="shared" si="61"/>
        <v>3.7528392816364566</v>
      </c>
    </row>
    <row r="519" spans="1:19" x14ac:dyDescent="0.25">
      <c r="A519" t="s">
        <v>544</v>
      </c>
      <c r="B519">
        <v>1960.9172363</v>
      </c>
      <c r="C519">
        <v>2026.7299805</v>
      </c>
      <c r="D519">
        <v>1839.2419434000001</v>
      </c>
      <c r="E519">
        <v>1762.2292480000001</v>
      </c>
      <c r="F519">
        <v>2026.7299805</v>
      </c>
      <c r="G519">
        <v>1905.4499512</v>
      </c>
      <c r="H519">
        <v>2088.1999512000002</v>
      </c>
      <c r="I519">
        <v>1945.4699707</v>
      </c>
      <c r="J519">
        <v>1991.4624022999999</v>
      </c>
      <c r="L519" t="str">
        <f t="shared" si="59"/>
        <v>22APR2025:14:00:00</v>
      </c>
      <c r="M519">
        <v>15</v>
      </c>
      <c r="N519">
        <f t="shared" si="60"/>
        <v>65.812744199999997</v>
      </c>
      <c r="O519" t="str">
        <f t="shared" si="62"/>
        <v/>
      </c>
      <c r="P519">
        <f t="shared" si="63"/>
        <v>65.812744199999997</v>
      </c>
      <c r="Q519" t="str">
        <f t="shared" si="64"/>
        <v/>
      </c>
      <c r="R519">
        <f t="shared" si="65"/>
        <v>1</v>
      </c>
      <c r="S519">
        <f t="shared" si="61"/>
        <v>3.3562224341594464</v>
      </c>
    </row>
    <row r="520" spans="1:19" x14ac:dyDescent="0.25">
      <c r="A520" t="s">
        <v>545</v>
      </c>
      <c r="B520">
        <v>2049.9807129000001</v>
      </c>
      <c r="C520">
        <v>2120.5</v>
      </c>
      <c r="D520">
        <v>1880.1789550999999</v>
      </c>
      <c r="E520">
        <v>1690.3291016000001</v>
      </c>
      <c r="F520">
        <v>2120.5</v>
      </c>
      <c r="G520">
        <v>1935.3000488</v>
      </c>
      <c r="H520">
        <v>2171.9199219000002</v>
      </c>
      <c r="I520">
        <v>2032.6700439000001</v>
      </c>
      <c r="J520">
        <v>2065.0974120999999</v>
      </c>
      <c r="L520" t="str">
        <f t="shared" si="59"/>
        <v>22APR2025:15:00:00</v>
      </c>
      <c r="M520">
        <v>16</v>
      </c>
      <c r="N520">
        <f t="shared" si="60"/>
        <v>70.519287099999929</v>
      </c>
      <c r="O520" t="str">
        <f t="shared" si="62"/>
        <v/>
      </c>
      <c r="P520">
        <f t="shared" si="63"/>
        <v>70.519287099999929</v>
      </c>
      <c r="Q520" t="str">
        <f t="shared" si="64"/>
        <v/>
      </c>
      <c r="R520">
        <f t="shared" si="65"/>
        <v>1</v>
      </c>
      <c r="S520">
        <f t="shared" si="61"/>
        <v>3.4399975890621914</v>
      </c>
    </row>
    <row r="521" spans="1:19" x14ac:dyDescent="0.25">
      <c r="A521" t="s">
        <v>546</v>
      </c>
      <c r="B521">
        <v>2081.2573241999999</v>
      </c>
      <c r="C521">
        <v>2193.4299316000001</v>
      </c>
      <c r="D521">
        <v>1915.0324707</v>
      </c>
      <c r="E521">
        <v>1701.7160644999999</v>
      </c>
      <c r="F521">
        <v>2193.4299316000001</v>
      </c>
      <c r="G521">
        <v>2009.8800048999999</v>
      </c>
      <c r="H521">
        <v>2238.1999512000002</v>
      </c>
      <c r="I521">
        <v>2085.5800780999998</v>
      </c>
      <c r="J521">
        <v>2131.7724609000002</v>
      </c>
      <c r="L521" t="str">
        <f t="shared" si="59"/>
        <v>22APR2025:16:00:00</v>
      </c>
      <c r="M521">
        <v>17</v>
      </c>
      <c r="N521">
        <f t="shared" si="60"/>
        <v>112.17260740000029</v>
      </c>
      <c r="O521" t="str">
        <f t="shared" si="62"/>
        <v/>
      </c>
      <c r="P521">
        <f t="shared" si="63"/>
        <v>112.17260740000029</v>
      </c>
      <c r="Q521" t="str">
        <f t="shared" si="64"/>
        <v/>
      </c>
      <c r="R521">
        <f t="shared" si="65"/>
        <v>1</v>
      </c>
      <c r="S521">
        <f t="shared" si="61"/>
        <v>5.38965586310273</v>
      </c>
    </row>
    <row r="522" spans="1:19" x14ac:dyDescent="0.25">
      <c r="A522" t="s">
        <v>547</v>
      </c>
      <c r="B522">
        <v>2136.6850586</v>
      </c>
      <c r="C522">
        <v>2238.2299804999998</v>
      </c>
      <c r="D522">
        <v>1939.5529785000001</v>
      </c>
      <c r="E522">
        <v>1743.34375</v>
      </c>
      <c r="F522">
        <v>2238.2299804999998</v>
      </c>
      <c r="G522">
        <v>1997.4599608999999</v>
      </c>
      <c r="H522">
        <v>2262.9099120999999</v>
      </c>
      <c r="I522">
        <v>2126.4899902000002</v>
      </c>
      <c r="J522">
        <v>2156.2724609000002</v>
      </c>
      <c r="L522" t="str">
        <f t="shared" si="59"/>
        <v>22APR2025:17:00:00</v>
      </c>
      <c r="M522">
        <v>18</v>
      </c>
      <c r="N522">
        <f t="shared" si="60"/>
        <v>101.54492189999974</v>
      </c>
      <c r="O522" t="str">
        <f t="shared" si="62"/>
        <v/>
      </c>
      <c r="P522">
        <f t="shared" si="63"/>
        <v>101.54492189999974</v>
      </c>
      <c r="Q522" t="str">
        <f t="shared" si="64"/>
        <v/>
      </c>
      <c r="R522">
        <f t="shared" si="65"/>
        <v>1</v>
      </c>
      <c r="S522">
        <f t="shared" si="61"/>
        <v>4.7524515366122353</v>
      </c>
    </row>
    <row r="523" spans="1:19" x14ac:dyDescent="0.25">
      <c r="A523" t="s">
        <v>548</v>
      </c>
      <c r="B523">
        <v>2215.8041991999999</v>
      </c>
      <c r="C523">
        <v>2225.5</v>
      </c>
      <c r="D523">
        <v>1919.6042480000001</v>
      </c>
      <c r="E523">
        <v>1742.9210204999999</v>
      </c>
      <c r="F523">
        <v>2225.5</v>
      </c>
      <c r="G523">
        <v>1964.3900146000001</v>
      </c>
      <c r="H523">
        <v>2243.5900879000001</v>
      </c>
      <c r="I523">
        <v>2131.0900879000001</v>
      </c>
      <c r="J523">
        <v>2141.1425780999998</v>
      </c>
      <c r="L523" t="str">
        <f t="shared" si="59"/>
        <v>22APR2025:18:00:00</v>
      </c>
      <c r="M523">
        <v>19</v>
      </c>
      <c r="N523">
        <f t="shared" si="60"/>
        <v>9.6958008000001428</v>
      </c>
      <c r="O523" t="str">
        <f t="shared" si="62"/>
        <v/>
      </c>
      <c r="P523">
        <f t="shared" si="63"/>
        <v>9.6958008000001428</v>
      </c>
      <c r="Q523" t="str">
        <f t="shared" si="64"/>
        <v/>
      </c>
      <c r="R523">
        <f t="shared" si="65"/>
        <v>1</v>
      </c>
      <c r="S523">
        <f t="shared" si="61"/>
        <v>0.43757480031406842</v>
      </c>
    </row>
    <row r="524" spans="1:19" x14ac:dyDescent="0.25">
      <c r="A524" t="s">
        <v>549</v>
      </c>
      <c r="B524">
        <v>2200.9160155999998</v>
      </c>
      <c r="C524">
        <v>2162.7099609000002</v>
      </c>
      <c r="D524">
        <v>1937.2867432</v>
      </c>
      <c r="E524">
        <v>1770.0751952999999</v>
      </c>
      <c r="F524">
        <v>2162.7099609000002</v>
      </c>
      <c r="G524">
        <v>1937.2299805</v>
      </c>
      <c r="H524">
        <v>2182.4099120999999</v>
      </c>
      <c r="I524">
        <v>2093.4199219000002</v>
      </c>
      <c r="J524">
        <v>2093.9423827999999</v>
      </c>
      <c r="L524" t="str">
        <f t="shared" si="59"/>
        <v>22APR2025:19:00:00</v>
      </c>
      <c r="M524">
        <v>20</v>
      </c>
      <c r="N524">
        <f t="shared" si="60"/>
        <v>-38.20605469999964</v>
      </c>
      <c r="O524">
        <f t="shared" si="62"/>
        <v>-38.20605469999964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1.7359160653653634</v>
      </c>
    </row>
    <row r="525" spans="1:19" x14ac:dyDescent="0.25">
      <c r="A525" t="s">
        <v>550</v>
      </c>
      <c r="B525">
        <v>2157.6120605000001</v>
      </c>
      <c r="C525">
        <v>2085.3898926000002</v>
      </c>
      <c r="D525">
        <v>1890.8500977000001</v>
      </c>
      <c r="E525">
        <v>1744.0972899999999</v>
      </c>
      <c r="F525">
        <v>2085.3898926000002</v>
      </c>
      <c r="G525">
        <v>1884.0400391000001</v>
      </c>
      <c r="H525">
        <v>2105.8601073999998</v>
      </c>
      <c r="I525">
        <v>2049.1101073999998</v>
      </c>
      <c r="J525">
        <v>2031.1000977000001</v>
      </c>
      <c r="L525" t="str">
        <f t="shared" si="59"/>
        <v>22APR2025:20:00:00</v>
      </c>
      <c r="M525">
        <v>21</v>
      </c>
      <c r="N525">
        <f t="shared" si="60"/>
        <v>-72.222167899999931</v>
      </c>
      <c r="O525">
        <f t="shared" si="62"/>
        <v>-72.222167899999931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1"/>
        <v>3.3473194381043334</v>
      </c>
    </row>
    <row r="526" spans="1:19" x14ac:dyDescent="0.25">
      <c r="A526" t="s">
        <v>551</v>
      </c>
      <c r="B526">
        <v>2124.4541015999998</v>
      </c>
      <c r="C526">
        <v>2049.9399414</v>
      </c>
      <c r="D526">
        <v>1898.5506591999999</v>
      </c>
      <c r="E526">
        <v>1729.3364257999999</v>
      </c>
      <c r="F526">
        <v>2049.9399414</v>
      </c>
      <c r="G526">
        <v>1825.6099853999999</v>
      </c>
      <c r="H526">
        <v>2068.1000976999999</v>
      </c>
      <c r="I526">
        <v>2024.6999512</v>
      </c>
      <c r="J526">
        <v>1992.0874022999999</v>
      </c>
      <c r="L526" t="str">
        <f t="shared" si="59"/>
        <v>22APR2025:21:00:00</v>
      </c>
      <c r="M526">
        <v>22</v>
      </c>
      <c r="N526">
        <f t="shared" si="60"/>
        <v>-74.514160199999878</v>
      </c>
      <c r="O526">
        <f t="shared" si="62"/>
        <v>-74.514160199999878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3.507449755863433</v>
      </c>
    </row>
    <row r="527" spans="1:19" x14ac:dyDescent="0.25">
      <c r="A527" t="s">
        <v>552</v>
      </c>
      <c r="B527">
        <v>2043.1694336</v>
      </c>
      <c r="C527">
        <v>1963.8299560999999</v>
      </c>
      <c r="D527">
        <v>1856.4990233999999</v>
      </c>
      <c r="E527">
        <v>1681.2258300999999</v>
      </c>
      <c r="F527">
        <v>1963.8299560999999</v>
      </c>
      <c r="G527">
        <v>1784.6400146000001</v>
      </c>
      <c r="H527">
        <v>1979.6800536999999</v>
      </c>
      <c r="I527">
        <v>1949.5300293</v>
      </c>
      <c r="J527">
        <v>1919.4199219</v>
      </c>
      <c r="L527" t="str">
        <f t="shared" si="59"/>
        <v>22APR2025:22:00:00</v>
      </c>
      <c r="M527">
        <v>23</v>
      </c>
      <c r="N527">
        <f t="shared" si="60"/>
        <v>-79.339477500000157</v>
      </c>
      <c r="O527">
        <f t="shared" si="62"/>
        <v>-79.339477500000157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3.8831570302129323</v>
      </c>
    </row>
    <row r="528" spans="1:19" x14ac:dyDescent="0.25">
      <c r="A528" t="s">
        <v>553</v>
      </c>
      <c r="B528">
        <v>1956.9300536999999</v>
      </c>
      <c r="C528">
        <v>1825.0400391000001</v>
      </c>
      <c r="D528">
        <v>1793.6370850000001</v>
      </c>
      <c r="E528">
        <v>1649.0777588000001</v>
      </c>
      <c r="F528">
        <v>1825.0400391000001</v>
      </c>
      <c r="G528">
        <v>1725.4499512</v>
      </c>
      <c r="H528">
        <v>1838.6400146000001</v>
      </c>
      <c r="I528">
        <v>1803.9499512</v>
      </c>
      <c r="J528">
        <v>1798.2700195</v>
      </c>
      <c r="L528" t="str">
        <f t="shared" si="59"/>
        <v>22APR2025:23:00:00</v>
      </c>
      <c r="M528">
        <v>24</v>
      </c>
      <c r="N528">
        <f t="shared" si="60"/>
        <v>-131.89001459999986</v>
      </c>
      <c r="O528">
        <f t="shared" si="62"/>
        <v>-131.89001459999986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6.7396386677507065</v>
      </c>
    </row>
    <row r="529" spans="1:19" x14ac:dyDescent="0.25">
      <c r="A529" t="s">
        <v>554</v>
      </c>
      <c r="B529">
        <v>1785.8057861</v>
      </c>
      <c r="C529">
        <v>1683.7399902</v>
      </c>
      <c r="D529">
        <v>1652.8178711</v>
      </c>
      <c r="E529">
        <v>1548.1204834</v>
      </c>
      <c r="F529">
        <v>1683.7399902</v>
      </c>
      <c r="G529">
        <v>1588.5699463000001</v>
      </c>
      <c r="H529">
        <v>1696.3399658000001</v>
      </c>
      <c r="I529">
        <v>1651.4000243999999</v>
      </c>
      <c r="J529">
        <v>1655.0124512</v>
      </c>
      <c r="L529" t="str">
        <f t="shared" si="59"/>
        <v>23APR2025:00:00:00</v>
      </c>
      <c r="M529">
        <v>1</v>
      </c>
      <c r="N529">
        <f t="shared" si="60"/>
        <v>-102.06579590000001</v>
      </c>
      <c r="O529">
        <f t="shared" si="62"/>
        <v>-102.06579590000001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5.715391712494128</v>
      </c>
    </row>
    <row r="530" spans="1:19" x14ac:dyDescent="0.25">
      <c r="A530" t="s">
        <v>555</v>
      </c>
      <c r="B530">
        <v>1605.6077881000001</v>
      </c>
      <c r="C530">
        <v>1565.9599608999999</v>
      </c>
      <c r="D530">
        <v>1533.6433105000001</v>
      </c>
      <c r="E530">
        <v>1473.4605713000001</v>
      </c>
      <c r="F530">
        <v>1449.6600341999999</v>
      </c>
      <c r="G530">
        <v>1429.4399414</v>
      </c>
      <c r="H530">
        <v>1565.9599608999999</v>
      </c>
      <c r="I530">
        <v>1324.6700439000001</v>
      </c>
      <c r="J530">
        <v>1442.4324951000001</v>
      </c>
      <c r="L530" t="str">
        <f t="shared" si="59"/>
        <v>23APR2025:01:00:00</v>
      </c>
      <c r="M530">
        <v>2</v>
      </c>
      <c r="N530">
        <f t="shared" si="60"/>
        <v>-39.647827200000165</v>
      </c>
      <c r="O530">
        <f t="shared" si="62"/>
        <v>-39.647827200000165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2.4693345095764339</v>
      </c>
    </row>
    <row r="531" spans="1:19" x14ac:dyDescent="0.25">
      <c r="A531" t="s">
        <v>556</v>
      </c>
      <c r="B531">
        <v>1615.7120361</v>
      </c>
      <c r="C531">
        <v>1476.8900146000001</v>
      </c>
      <c r="D531">
        <v>1502.1451416</v>
      </c>
      <c r="E531">
        <v>1460.1524658000001</v>
      </c>
      <c r="F531">
        <v>1397.8299560999999</v>
      </c>
      <c r="G531">
        <v>1367.6800536999999</v>
      </c>
      <c r="H531">
        <v>1476.8900146000001</v>
      </c>
      <c r="I531">
        <v>1279.7600098</v>
      </c>
      <c r="J531">
        <v>1380.5400391000001</v>
      </c>
      <c r="L531" t="str">
        <f t="shared" si="59"/>
        <v>23APR2025:02:00:00</v>
      </c>
      <c r="M531">
        <v>3</v>
      </c>
      <c r="N531">
        <f t="shared" si="60"/>
        <v>-138.82202149999989</v>
      </c>
      <c r="O531">
        <f t="shared" si="62"/>
        <v>-138.82202149999989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8.5920026835405636</v>
      </c>
    </row>
    <row r="532" spans="1:19" x14ac:dyDescent="0.25">
      <c r="A532" t="s">
        <v>557</v>
      </c>
      <c r="B532">
        <v>1494.9371338000001</v>
      </c>
      <c r="C532">
        <v>1413.4499512</v>
      </c>
      <c r="D532">
        <v>1435.0244141000001</v>
      </c>
      <c r="E532">
        <v>1364.5311279</v>
      </c>
      <c r="F532">
        <v>1367.1600341999999</v>
      </c>
      <c r="G532">
        <v>1353.4799805</v>
      </c>
      <c r="H532">
        <v>1413.4499512</v>
      </c>
      <c r="I532">
        <v>1245.75</v>
      </c>
      <c r="J532">
        <v>1344.9599608999999</v>
      </c>
      <c r="L532" t="str">
        <f t="shared" si="59"/>
        <v>23APR2025:03:00:00</v>
      </c>
      <c r="M532">
        <v>4</v>
      </c>
      <c r="N532">
        <f t="shared" si="60"/>
        <v>-81.487182600000096</v>
      </c>
      <c r="O532">
        <f t="shared" si="62"/>
        <v>-81.487182600000096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5.450876880211462</v>
      </c>
    </row>
    <row r="533" spans="1:19" x14ac:dyDescent="0.25">
      <c r="A533" t="s">
        <v>558</v>
      </c>
      <c r="B533">
        <v>1454.777832</v>
      </c>
      <c r="C533">
        <v>1377.6899414</v>
      </c>
      <c r="D533">
        <v>1391.9648437999999</v>
      </c>
      <c r="E533">
        <v>1305.4243164</v>
      </c>
      <c r="F533">
        <v>1345.4499512</v>
      </c>
      <c r="G533">
        <v>1319.6099853999999</v>
      </c>
      <c r="H533">
        <v>1377.6899414</v>
      </c>
      <c r="I533">
        <v>1243.9399414</v>
      </c>
      <c r="J533">
        <v>1321.6724853999999</v>
      </c>
      <c r="L533" t="str">
        <f t="shared" si="59"/>
        <v>23APR2025:04:00:00</v>
      </c>
      <c r="M533">
        <v>5</v>
      </c>
      <c r="N533">
        <f t="shared" si="60"/>
        <v>-77.087890600000037</v>
      </c>
      <c r="O533">
        <f t="shared" si="62"/>
        <v>-77.087890600000037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5.2989459217990085</v>
      </c>
    </row>
    <row r="534" spans="1:19" x14ac:dyDescent="0.25">
      <c r="A534" t="s">
        <v>559</v>
      </c>
      <c r="B534">
        <v>1431.0887451000001</v>
      </c>
      <c r="C534">
        <v>1380.8199463000001</v>
      </c>
      <c r="D534">
        <v>1375.6021728999999</v>
      </c>
      <c r="E534">
        <v>1307.7687988</v>
      </c>
      <c r="F534">
        <v>1356.8000488</v>
      </c>
      <c r="G534">
        <v>1304.0899658000001</v>
      </c>
      <c r="H534">
        <v>1380.8199463000001</v>
      </c>
      <c r="I534">
        <v>1267.0500488</v>
      </c>
      <c r="J534">
        <v>1327.1899414</v>
      </c>
      <c r="L534" t="str">
        <f t="shared" si="59"/>
        <v>23APR2025:05:00:00</v>
      </c>
      <c r="M534">
        <v>6</v>
      </c>
      <c r="N534">
        <f t="shared" si="60"/>
        <v>-50.268798800000013</v>
      </c>
      <c r="O534">
        <f t="shared" si="62"/>
        <v>-50.268798800000013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3.5126262415324483</v>
      </c>
    </row>
    <row r="535" spans="1:19" x14ac:dyDescent="0.25">
      <c r="A535" t="s">
        <v>560</v>
      </c>
      <c r="B535">
        <v>1451.559082</v>
      </c>
      <c r="C535">
        <v>1435.6500243999999</v>
      </c>
      <c r="D535">
        <v>1409.4749756000001</v>
      </c>
      <c r="E535">
        <v>1358.5084228999999</v>
      </c>
      <c r="F535">
        <v>1428.1199951000001</v>
      </c>
      <c r="G535">
        <v>1338.9499512</v>
      </c>
      <c r="H535">
        <v>1435.6500243999999</v>
      </c>
      <c r="I535">
        <v>1354.5100098</v>
      </c>
      <c r="J535">
        <v>1389.3073730000001</v>
      </c>
      <c r="L535" t="str">
        <f t="shared" si="59"/>
        <v>23APR2025:06:00:00</v>
      </c>
      <c r="M535">
        <v>7</v>
      </c>
      <c r="N535">
        <f t="shared" si="60"/>
        <v>-15.909057600000096</v>
      </c>
      <c r="O535">
        <f t="shared" si="62"/>
        <v>-15.909057600000096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1.0959979374783793</v>
      </c>
    </row>
    <row r="536" spans="1:19" x14ac:dyDescent="0.25">
      <c r="A536" t="s">
        <v>561</v>
      </c>
      <c r="B536">
        <v>1556.3166504000001</v>
      </c>
      <c r="C536">
        <v>1565.0300293</v>
      </c>
      <c r="D536">
        <v>1510.3054199000001</v>
      </c>
      <c r="E536">
        <v>1464.0599365</v>
      </c>
      <c r="F536">
        <v>1563.5999756000001</v>
      </c>
      <c r="G536">
        <v>1451.25</v>
      </c>
      <c r="H536">
        <v>1565.0300293</v>
      </c>
      <c r="I536">
        <v>1518.1700439000001</v>
      </c>
      <c r="J536">
        <v>1524.5124512</v>
      </c>
      <c r="L536" t="str">
        <f t="shared" si="59"/>
        <v>23APR2025:07:00:00</v>
      </c>
      <c r="M536">
        <v>8</v>
      </c>
      <c r="N536">
        <f t="shared" si="60"/>
        <v>8.7133788999999524</v>
      </c>
      <c r="O536" t="str">
        <f t="shared" si="62"/>
        <v/>
      </c>
      <c r="P536">
        <f t="shared" si="63"/>
        <v>8.7133788999999524</v>
      </c>
      <c r="Q536" t="str">
        <f t="shared" si="64"/>
        <v/>
      </c>
      <c r="R536">
        <f t="shared" si="65"/>
        <v>1</v>
      </c>
      <c r="S536">
        <f t="shared" si="61"/>
        <v>0.5598718549827546</v>
      </c>
    </row>
    <row r="537" spans="1:19" x14ac:dyDescent="0.25">
      <c r="A537" t="s">
        <v>562</v>
      </c>
      <c r="B537">
        <v>1600.4835204999999</v>
      </c>
      <c r="C537">
        <v>1611.2600098</v>
      </c>
      <c r="D537">
        <v>1523.5657959</v>
      </c>
      <c r="E537">
        <v>1487.4006348</v>
      </c>
      <c r="F537">
        <v>1618.8299560999999</v>
      </c>
      <c r="G537">
        <v>1466.1999512</v>
      </c>
      <c r="H537">
        <v>1611.2600098</v>
      </c>
      <c r="I537">
        <v>1572.75</v>
      </c>
      <c r="J537">
        <v>1567.2600098</v>
      </c>
      <c r="L537" t="str">
        <f t="shared" si="59"/>
        <v>23APR2025:08:00:00</v>
      </c>
      <c r="M537">
        <v>9</v>
      </c>
      <c r="N537">
        <f t="shared" si="60"/>
        <v>10.776489300000094</v>
      </c>
      <c r="O537" t="str">
        <f t="shared" si="62"/>
        <v/>
      </c>
      <c r="P537">
        <f t="shared" si="63"/>
        <v>10.776489300000094</v>
      </c>
      <c r="Q537" t="str">
        <f t="shared" si="64"/>
        <v/>
      </c>
      <c r="R537">
        <f t="shared" si="65"/>
        <v>1</v>
      </c>
      <c r="S537">
        <f t="shared" si="61"/>
        <v>0.67332710158949083</v>
      </c>
    </row>
    <row r="538" spans="1:19" x14ac:dyDescent="0.25">
      <c r="A538" t="s">
        <v>563</v>
      </c>
      <c r="B538">
        <v>1648.8483887</v>
      </c>
      <c r="C538">
        <v>1657.5699463000001</v>
      </c>
      <c r="D538">
        <v>1583.1765137</v>
      </c>
      <c r="E538">
        <v>1558.3371582</v>
      </c>
      <c r="F538">
        <v>1677.1500243999999</v>
      </c>
      <c r="G538">
        <v>1509.8299560999999</v>
      </c>
      <c r="H538">
        <v>1657.5699463000001</v>
      </c>
      <c r="I538">
        <v>1614.25</v>
      </c>
      <c r="J538">
        <v>1614.6999512</v>
      </c>
      <c r="L538" t="str">
        <f t="shared" si="59"/>
        <v>23APR2025:09:00:00</v>
      </c>
      <c r="M538">
        <v>10</v>
      </c>
      <c r="N538">
        <f t="shared" si="60"/>
        <v>8.7215576000000965</v>
      </c>
      <c r="O538" t="str">
        <f t="shared" si="62"/>
        <v/>
      </c>
      <c r="P538">
        <f t="shared" si="63"/>
        <v>8.7215576000000965</v>
      </c>
      <c r="Q538" t="str">
        <f t="shared" si="64"/>
        <v/>
      </c>
      <c r="R538">
        <f t="shared" si="65"/>
        <v>1</v>
      </c>
      <c r="S538">
        <f t="shared" si="61"/>
        <v>0.52894842605125303</v>
      </c>
    </row>
    <row r="539" spans="1:19" x14ac:dyDescent="0.25">
      <c r="A539" t="s">
        <v>564</v>
      </c>
      <c r="B539">
        <v>1697.5546875</v>
      </c>
      <c r="C539">
        <v>1718.3699951000001</v>
      </c>
      <c r="D539">
        <v>1674.9539795000001</v>
      </c>
      <c r="E539">
        <v>1655.5089111</v>
      </c>
      <c r="F539">
        <v>1761.9200439000001</v>
      </c>
      <c r="G539">
        <v>1640.8100586</v>
      </c>
      <c r="H539">
        <v>1718.3699951000001</v>
      </c>
      <c r="I539">
        <v>1663.0100098</v>
      </c>
      <c r="J539">
        <v>1696.0275879000001</v>
      </c>
      <c r="L539" t="str">
        <f t="shared" si="59"/>
        <v>23APR2025:10:00:00</v>
      </c>
      <c r="M539">
        <v>11</v>
      </c>
      <c r="N539">
        <f t="shared" si="60"/>
        <v>20.815307600000096</v>
      </c>
      <c r="O539" t="str">
        <f t="shared" si="62"/>
        <v/>
      </c>
      <c r="P539">
        <f t="shared" si="63"/>
        <v>20.815307600000096</v>
      </c>
      <c r="Q539" t="str">
        <f t="shared" si="64"/>
        <v/>
      </c>
      <c r="R539">
        <f t="shared" si="65"/>
        <v>1</v>
      </c>
      <c r="S539">
        <f t="shared" si="61"/>
        <v>1.2261936391960919</v>
      </c>
    </row>
    <row r="540" spans="1:19" x14ac:dyDescent="0.25">
      <c r="A540" t="s">
        <v>565</v>
      </c>
      <c r="B540">
        <v>1694.2050781</v>
      </c>
      <c r="C540">
        <v>1763.0699463000001</v>
      </c>
      <c r="D540">
        <v>1733.6907959</v>
      </c>
      <c r="E540">
        <v>1701.8751221</v>
      </c>
      <c r="F540">
        <v>1824.3199463000001</v>
      </c>
      <c r="G540">
        <v>1700.8399658000001</v>
      </c>
      <c r="H540">
        <v>1763.0699463000001</v>
      </c>
      <c r="I540">
        <v>1704.5400391000001</v>
      </c>
      <c r="J540">
        <v>1748.1925048999999</v>
      </c>
      <c r="L540" t="str">
        <f t="shared" si="59"/>
        <v>23APR2025:11:00:00</v>
      </c>
      <c r="M540">
        <v>12</v>
      </c>
      <c r="N540">
        <f t="shared" si="60"/>
        <v>68.864868200000046</v>
      </c>
      <c r="O540" t="str">
        <f t="shared" si="62"/>
        <v/>
      </c>
      <c r="P540">
        <f t="shared" si="63"/>
        <v>68.864868200000046</v>
      </c>
      <c r="Q540" t="str">
        <f t="shared" si="64"/>
        <v/>
      </c>
      <c r="R540">
        <f t="shared" si="65"/>
        <v>1</v>
      </c>
      <c r="S540">
        <f t="shared" si="61"/>
        <v>4.0647303617593877</v>
      </c>
    </row>
    <row r="541" spans="1:19" x14ac:dyDescent="0.25">
      <c r="A541" t="s">
        <v>566</v>
      </c>
      <c r="B541">
        <v>1696.7742920000001</v>
      </c>
      <c r="C541">
        <v>1840.8399658000001</v>
      </c>
      <c r="D541">
        <v>1758.2995605000001</v>
      </c>
      <c r="E541">
        <v>1704.7431641000001</v>
      </c>
      <c r="F541">
        <v>1939.9200439000001</v>
      </c>
      <c r="G541">
        <v>1731.6899414</v>
      </c>
      <c r="H541">
        <v>1840.8399658000001</v>
      </c>
      <c r="I541">
        <v>1771.1199951000001</v>
      </c>
      <c r="J541">
        <v>1820.8924560999999</v>
      </c>
      <c r="L541" t="str">
        <f t="shared" si="59"/>
        <v>23APR2025:12:00:00</v>
      </c>
      <c r="M541">
        <v>13</v>
      </c>
      <c r="N541">
        <f t="shared" si="60"/>
        <v>144.06567380000001</v>
      </c>
      <c r="O541" t="str">
        <f t="shared" si="62"/>
        <v/>
      </c>
      <c r="P541">
        <f t="shared" si="63"/>
        <v>144.06567380000001</v>
      </c>
      <c r="Q541" t="str">
        <f t="shared" si="64"/>
        <v/>
      </c>
      <c r="R541">
        <f t="shared" si="65"/>
        <v>1</v>
      </c>
      <c r="S541">
        <f t="shared" si="61"/>
        <v>8.4905620316883024</v>
      </c>
    </row>
    <row r="542" spans="1:19" x14ac:dyDescent="0.25">
      <c r="A542" t="s">
        <v>567</v>
      </c>
      <c r="B542">
        <v>1682.0341797000001</v>
      </c>
      <c r="C542">
        <v>1922.0200195</v>
      </c>
      <c r="D542">
        <v>1783.7648925999999</v>
      </c>
      <c r="E542">
        <v>1723.8806152</v>
      </c>
      <c r="F542">
        <v>2057.1899414</v>
      </c>
      <c r="G542">
        <v>1761.6400146000001</v>
      </c>
      <c r="H542">
        <v>1922.0200195</v>
      </c>
      <c r="I542">
        <v>1837.7700195</v>
      </c>
      <c r="J542">
        <v>1894.6550293</v>
      </c>
      <c r="L542" t="str">
        <f t="shared" si="59"/>
        <v>23APR2025:13:00:00</v>
      </c>
      <c r="M542">
        <v>14</v>
      </c>
      <c r="N542">
        <f t="shared" si="60"/>
        <v>239.98583979999989</v>
      </c>
      <c r="O542" t="str">
        <f t="shared" si="62"/>
        <v/>
      </c>
      <c r="P542">
        <f t="shared" si="63"/>
        <v>239.98583979999989</v>
      </c>
      <c r="Q542" t="str">
        <f t="shared" si="64"/>
        <v/>
      </c>
      <c r="R542">
        <f t="shared" si="65"/>
        <v>1</v>
      </c>
      <c r="S542">
        <f t="shared" si="61"/>
        <v>14.26759590835441</v>
      </c>
    </row>
    <row r="543" spans="1:19" x14ac:dyDescent="0.25">
      <c r="A543" t="s">
        <v>568</v>
      </c>
      <c r="B543">
        <v>1721.6090088000001</v>
      </c>
      <c r="C543">
        <v>2011.1600341999999</v>
      </c>
      <c r="D543">
        <v>1840.5338135</v>
      </c>
      <c r="E543">
        <v>1791.1597899999999</v>
      </c>
      <c r="F543">
        <v>2188.7600097999998</v>
      </c>
      <c r="G543">
        <v>1826.1300048999999</v>
      </c>
      <c r="H543">
        <v>2011.1600341999999</v>
      </c>
      <c r="I543">
        <v>1914.5999756000001</v>
      </c>
      <c r="J543">
        <v>1985.1625977000001</v>
      </c>
      <c r="L543" t="str">
        <f t="shared" si="59"/>
        <v>23APR2025:14:00:00</v>
      </c>
      <c r="M543">
        <v>15</v>
      </c>
      <c r="N543">
        <f t="shared" si="60"/>
        <v>289.55102539999984</v>
      </c>
      <c r="O543" t="str">
        <f t="shared" si="62"/>
        <v/>
      </c>
      <c r="P543">
        <f t="shared" si="63"/>
        <v>289.55102539999984</v>
      </c>
      <c r="Q543" t="str">
        <f t="shared" si="64"/>
        <v/>
      </c>
      <c r="R543">
        <f t="shared" si="65"/>
        <v>1</v>
      </c>
      <c r="S543">
        <f t="shared" si="61"/>
        <v>16.818628615438264</v>
      </c>
    </row>
    <row r="544" spans="1:19" x14ac:dyDescent="0.25">
      <c r="A544" t="s">
        <v>569</v>
      </c>
      <c r="B544">
        <v>1740.4420166</v>
      </c>
      <c r="C544">
        <v>2076.0600586</v>
      </c>
      <c r="D544">
        <v>1861.7322998</v>
      </c>
      <c r="E544">
        <v>1813.2703856999999</v>
      </c>
      <c r="F544">
        <v>2302.8601073999998</v>
      </c>
      <c r="G544">
        <v>1899.0200195</v>
      </c>
      <c r="H544">
        <v>2076.0600586</v>
      </c>
      <c r="I544">
        <v>1967.5300293</v>
      </c>
      <c r="J544">
        <v>2061.3674316000001</v>
      </c>
      <c r="L544" t="str">
        <f t="shared" si="59"/>
        <v>23APR2025:15:00:00</v>
      </c>
      <c r="M544">
        <v>16</v>
      </c>
      <c r="N544">
        <f t="shared" si="60"/>
        <v>335.61804200000006</v>
      </c>
      <c r="O544" t="str">
        <f t="shared" si="62"/>
        <v/>
      </c>
      <c r="P544">
        <f t="shared" si="63"/>
        <v>335.61804200000006</v>
      </c>
      <c r="Q544" t="str">
        <f t="shared" si="64"/>
        <v/>
      </c>
      <c r="R544">
        <f t="shared" si="65"/>
        <v>1</v>
      </c>
      <c r="S544">
        <f t="shared" si="61"/>
        <v>19.283494583498904</v>
      </c>
    </row>
    <row r="545" spans="1:19" x14ac:dyDescent="0.25">
      <c r="A545" t="s">
        <v>570</v>
      </c>
      <c r="B545">
        <v>1756.6678466999999</v>
      </c>
      <c r="C545">
        <v>2107.0600586</v>
      </c>
      <c r="D545">
        <v>1886.0616454999999</v>
      </c>
      <c r="E545">
        <v>1846.5938721</v>
      </c>
      <c r="F545">
        <v>2348.7900390999998</v>
      </c>
      <c r="G545">
        <v>1975.9499512</v>
      </c>
      <c r="H545">
        <v>2107.0600586</v>
      </c>
      <c r="I545">
        <v>1979.4100341999999</v>
      </c>
      <c r="J545">
        <v>2102.8024902000002</v>
      </c>
      <c r="L545" t="str">
        <f t="shared" si="59"/>
        <v>23APR2025:16:00:00</v>
      </c>
      <c r="M545">
        <v>17</v>
      </c>
      <c r="N545">
        <f t="shared" si="60"/>
        <v>350.39221190000012</v>
      </c>
      <c r="O545" t="str">
        <f t="shared" si="62"/>
        <v/>
      </c>
      <c r="P545">
        <f t="shared" si="63"/>
        <v>350.39221190000012</v>
      </c>
      <c r="Q545" t="str">
        <f t="shared" si="64"/>
        <v/>
      </c>
      <c r="R545">
        <f t="shared" si="65"/>
        <v>1</v>
      </c>
      <c r="S545">
        <f t="shared" si="61"/>
        <v>19.946412325940376</v>
      </c>
    </row>
    <row r="546" spans="1:19" x14ac:dyDescent="0.25">
      <c r="A546" t="s">
        <v>571</v>
      </c>
      <c r="B546">
        <v>1834.1693115</v>
      </c>
      <c r="C546">
        <v>2118.5800780999998</v>
      </c>
      <c r="D546">
        <v>1904.8846435999999</v>
      </c>
      <c r="E546">
        <v>1908.9117432</v>
      </c>
      <c r="F546">
        <v>2355.4099120999999</v>
      </c>
      <c r="G546">
        <v>1945.8399658000001</v>
      </c>
      <c r="H546">
        <v>2118.5800780999998</v>
      </c>
      <c r="I546">
        <v>1988.8499756000001</v>
      </c>
      <c r="J546">
        <v>2102.1699219000002</v>
      </c>
      <c r="L546" t="str">
        <f t="shared" si="59"/>
        <v>23APR2025:17:00:00</v>
      </c>
      <c r="M546">
        <v>18</v>
      </c>
      <c r="N546">
        <f t="shared" si="60"/>
        <v>284.41076659999976</v>
      </c>
      <c r="O546" t="str">
        <f t="shared" si="62"/>
        <v/>
      </c>
      <c r="P546">
        <f t="shared" si="63"/>
        <v>284.41076659999976</v>
      </c>
      <c r="Q546" t="str">
        <f t="shared" si="64"/>
        <v/>
      </c>
      <c r="R546">
        <f t="shared" si="65"/>
        <v>1</v>
      </c>
      <c r="S546">
        <f t="shared" si="61"/>
        <v>15.506243879274487</v>
      </c>
    </row>
    <row r="547" spans="1:19" x14ac:dyDescent="0.25">
      <c r="A547" t="s">
        <v>572</v>
      </c>
      <c r="B547">
        <v>2186.6267090000001</v>
      </c>
      <c r="C547">
        <v>2106.6999512000002</v>
      </c>
      <c r="D547">
        <v>1885.9848632999999</v>
      </c>
      <c r="E547">
        <v>1911.7928466999999</v>
      </c>
      <c r="F547">
        <v>2341.3100586</v>
      </c>
      <c r="G547">
        <v>1863.4300536999999</v>
      </c>
      <c r="H547">
        <v>2106.6999512000002</v>
      </c>
      <c r="I547">
        <v>1978.9799805</v>
      </c>
      <c r="J547">
        <v>2072.6049804999998</v>
      </c>
      <c r="L547" t="str">
        <f t="shared" si="59"/>
        <v>23APR2025:18:00:00</v>
      </c>
      <c r="M547">
        <v>19</v>
      </c>
      <c r="N547">
        <f t="shared" si="60"/>
        <v>-79.926757799999905</v>
      </c>
      <c r="O547">
        <f t="shared" si="62"/>
        <v>-79.926757799999905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3.6552538881477594</v>
      </c>
    </row>
    <row r="548" spans="1:19" x14ac:dyDescent="0.25">
      <c r="A548" t="s">
        <v>573</v>
      </c>
      <c r="B548">
        <v>2241.9116211</v>
      </c>
      <c r="C548">
        <v>2039.3699951000001</v>
      </c>
      <c r="D548">
        <v>1888.3585204999999</v>
      </c>
      <c r="E548">
        <v>1922.7355957</v>
      </c>
      <c r="F548">
        <v>2260.2299804999998</v>
      </c>
      <c r="G548">
        <v>1928.5699463000001</v>
      </c>
      <c r="H548">
        <v>2039.3699951000001</v>
      </c>
      <c r="I548">
        <v>1921.3299560999999</v>
      </c>
      <c r="J548">
        <v>2037.375</v>
      </c>
      <c r="L548" t="str">
        <f t="shared" si="59"/>
        <v>23APR2025:19:00:00</v>
      </c>
      <c r="M548">
        <v>20</v>
      </c>
      <c r="N548">
        <f t="shared" si="60"/>
        <v>-202.54162599999995</v>
      </c>
      <c r="O548">
        <f t="shared" si="62"/>
        <v>-202.54162599999995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9.0343269598032752</v>
      </c>
    </row>
    <row r="549" spans="1:19" x14ac:dyDescent="0.25">
      <c r="A549" t="s">
        <v>574</v>
      </c>
      <c r="B549">
        <v>2214.8784179999998</v>
      </c>
      <c r="C549">
        <v>1977.3299560999999</v>
      </c>
      <c r="D549">
        <v>1830.2346190999999</v>
      </c>
      <c r="E549">
        <v>1894.0736084</v>
      </c>
      <c r="F549">
        <v>2171.1599120999999</v>
      </c>
      <c r="G549">
        <v>1832.9100341999999</v>
      </c>
      <c r="H549">
        <v>1977.3299560999999</v>
      </c>
      <c r="I549">
        <v>1864.3299560999999</v>
      </c>
      <c r="J549">
        <v>1961.4324951000001</v>
      </c>
      <c r="L549" t="str">
        <f t="shared" si="59"/>
        <v>23APR2025:20:00:00</v>
      </c>
      <c r="M549">
        <v>21</v>
      </c>
      <c r="N549">
        <f t="shared" si="60"/>
        <v>-237.54846189999989</v>
      </c>
      <c r="O549">
        <f t="shared" si="62"/>
        <v>-237.54846189999989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1"/>
        <v>10.725124231175741</v>
      </c>
    </row>
    <row r="550" spans="1:19" x14ac:dyDescent="0.25">
      <c r="A550" t="s">
        <v>575</v>
      </c>
      <c r="B550">
        <v>2231.4221191000001</v>
      </c>
      <c r="C550">
        <v>1953.6800536999999</v>
      </c>
      <c r="D550">
        <v>1833.0854492000001</v>
      </c>
      <c r="E550">
        <v>1878.0587158000001</v>
      </c>
      <c r="F550">
        <v>2131.3400879000001</v>
      </c>
      <c r="G550">
        <v>1839.9200439000001</v>
      </c>
      <c r="H550">
        <v>1953.6800536999999</v>
      </c>
      <c r="I550">
        <v>1848.8299560999999</v>
      </c>
      <c r="J550">
        <v>1943.4426269999999</v>
      </c>
      <c r="L550" t="str">
        <f t="shared" si="59"/>
        <v>23APR2025:21:00:00</v>
      </c>
      <c r="M550">
        <v>22</v>
      </c>
      <c r="N550">
        <f t="shared" si="60"/>
        <v>-277.74206540000023</v>
      </c>
      <c r="O550">
        <f t="shared" si="62"/>
        <v>-277.74206540000023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12.446863505683183</v>
      </c>
    </row>
    <row r="551" spans="1:19" x14ac:dyDescent="0.25">
      <c r="A551" t="s">
        <v>576</v>
      </c>
      <c r="B551">
        <v>2204.6484375</v>
      </c>
      <c r="C551">
        <v>1874.8900146000001</v>
      </c>
      <c r="D551">
        <v>1801.3704834</v>
      </c>
      <c r="E551">
        <v>1839.2565918</v>
      </c>
      <c r="F551">
        <v>2037.0300293</v>
      </c>
      <c r="G551">
        <v>1787.8699951000001</v>
      </c>
      <c r="H551">
        <v>1874.8900146000001</v>
      </c>
      <c r="I551">
        <v>1779.8100586</v>
      </c>
      <c r="J551">
        <v>1869.9000243999999</v>
      </c>
      <c r="L551" t="str">
        <f t="shared" si="59"/>
        <v>23APR2025:22:00:00</v>
      </c>
      <c r="M551">
        <v>23</v>
      </c>
      <c r="N551">
        <f t="shared" si="60"/>
        <v>-329.75842289999991</v>
      </c>
      <c r="O551">
        <f t="shared" si="62"/>
        <v>-329.75842289999991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14.957415308988461</v>
      </c>
    </row>
    <row r="552" spans="1:19" x14ac:dyDescent="0.25">
      <c r="A552" t="s">
        <v>577</v>
      </c>
      <c r="B552">
        <v>2006.2825928</v>
      </c>
      <c r="C552">
        <v>1752.0300293</v>
      </c>
      <c r="D552">
        <v>1726.3936768000001</v>
      </c>
      <c r="E552">
        <v>1726.859375</v>
      </c>
      <c r="F552">
        <v>1899.6199951000001</v>
      </c>
      <c r="G552">
        <v>1733.6400146000001</v>
      </c>
      <c r="H552">
        <v>1752.0300293</v>
      </c>
      <c r="I552">
        <v>1659.7600098</v>
      </c>
      <c r="J552">
        <v>1761.2624512</v>
      </c>
      <c r="L552" t="str">
        <f t="shared" ref="L552:L615" si="66">A552</f>
        <v>23APR2025:23:00:00</v>
      </c>
      <c r="M552">
        <v>24</v>
      </c>
      <c r="N552">
        <f t="shared" ref="N552:N615" si="67">C552-B552</f>
        <v>-254.25256349999995</v>
      </c>
      <c r="O552">
        <f t="shared" si="62"/>
        <v>-254.25256349999995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12.672819094002158</v>
      </c>
    </row>
    <row r="553" spans="1:19" x14ac:dyDescent="0.25">
      <c r="A553" t="s">
        <v>578</v>
      </c>
      <c r="B553">
        <v>2015.8569336</v>
      </c>
      <c r="C553">
        <v>1610.4100341999999</v>
      </c>
      <c r="D553">
        <v>1609.6916504000001</v>
      </c>
      <c r="E553">
        <v>1610.7750243999999</v>
      </c>
      <c r="F553">
        <v>1738.0500488</v>
      </c>
      <c r="G553">
        <v>1621.0699463000001</v>
      </c>
      <c r="H553">
        <v>1610.4100341999999</v>
      </c>
      <c r="I553">
        <v>1527.3199463000001</v>
      </c>
      <c r="J553">
        <v>1624.2125243999999</v>
      </c>
      <c r="L553" t="str">
        <f t="shared" si="66"/>
        <v>24APR2025:00:00:00</v>
      </c>
      <c r="M553">
        <v>1</v>
      </c>
      <c r="N553">
        <f t="shared" si="67"/>
        <v>-405.44689940000012</v>
      </c>
      <c r="O553">
        <f t="shared" si="62"/>
        <v>-405.44689940000012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20.112880663407815</v>
      </c>
    </row>
    <row r="554" spans="1:19" x14ac:dyDescent="0.25">
      <c r="A554" t="s">
        <v>579</v>
      </c>
      <c r="B554">
        <v>1882.9162598</v>
      </c>
      <c r="C554">
        <v>1559.0999756000001</v>
      </c>
      <c r="D554">
        <v>1483.7255858999999</v>
      </c>
      <c r="E554">
        <v>1461.9483643000001</v>
      </c>
      <c r="F554">
        <v>1559.0999756000001</v>
      </c>
      <c r="G554">
        <v>1535.9399414</v>
      </c>
      <c r="H554">
        <v>1517.3800048999999</v>
      </c>
      <c r="I554">
        <v>1549.7399902</v>
      </c>
      <c r="J554">
        <v>1540.5400391000001</v>
      </c>
      <c r="L554" t="str">
        <f t="shared" si="66"/>
        <v>24APR2025:01:00:00</v>
      </c>
      <c r="M554">
        <v>2</v>
      </c>
      <c r="N554">
        <f t="shared" si="67"/>
        <v>-323.81628419999993</v>
      </c>
      <c r="O554">
        <f t="shared" si="62"/>
        <v>-323.81628419999993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17.19759349438063</v>
      </c>
    </row>
    <row r="555" spans="1:19" x14ac:dyDescent="0.25">
      <c r="A555" t="s">
        <v>580</v>
      </c>
      <c r="B555">
        <v>1738.0025635</v>
      </c>
      <c r="C555">
        <v>1475.6300048999999</v>
      </c>
      <c r="D555">
        <v>1460.1877440999999</v>
      </c>
      <c r="E555">
        <v>1440.7899170000001</v>
      </c>
      <c r="F555">
        <v>1475.6300048999999</v>
      </c>
      <c r="G555">
        <v>1464.3699951000001</v>
      </c>
      <c r="H555">
        <v>1447.75</v>
      </c>
      <c r="I555">
        <v>1470.3900146000001</v>
      </c>
      <c r="J555">
        <v>1464.5350341999999</v>
      </c>
      <c r="L555" t="str">
        <f t="shared" si="66"/>
        <v>24APR2025:02:00:00</v>
      </c>
      <c r="M555">
        <v>3</v>
      </c>
      <c r="N555">
        <f t="shared" si="67"/>
        <v>-262.37255860000005</v>
      </c>
      <c r="O555">
        <f t="shared" si="62"/>
        <v>-262.37255860000005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15.096212405557827</v>
      </c>
    </row>
    <row r="556" spans="1:19" x14ac:dyDescent="0.25">
      <c r="A556" t="s">
        <v>581</v>
      </c>
      <c r="B556">
        <v>1686.0164795000001</v>
      </c>
      <c r="C556">
        <v>1407.0600586</v>
      </c>
      <c r="D556">
        <v>1452.5302733999999</v>
      </c>
      <c r="E556">
        <v>1451.3702393000001</v>
      </c>
      <c r="F556">
        <v>1407.0600586</v>
      </c>
      <c r="G556">
        <v>1403.0600586</v>
      </c>
      <c r="H556">
        <v>1388.3100586</v>
      </c>
      <c r="I556">
        <v>1405.6500243999999</v>
      </c>
      <c r="J556">
        <v>1401.0200195</v>
      </c>
      <c r="L556" t="str">
        <f t="shared" si="66"/>
        <v>24APR2025:03:00:00</v>
      </c>
      <c r="M556">
        <v>4</v>
      </c>
      <c r="N556">
        <f t="shared" si="67"/>
        <v>-278.95642090000001</v>
      </c>
      <c r="O556">
        <f t="shared" si="62"/>
        <v>-278.95642090000001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16.545296222889025</v>
      </c>
    </row>
    <row r="557" spans="1:19" x14ac:dyDescent="0.25">
      <c r="A557" t="s">
        <v>582</v>
      </c>
      <c r="B557">
        <v>1649.418457</v>
      </c>
      <c r="C557">
        <v>1386.1600341999999</v>
      </c>
      <c r="D557">
        <v>1432.9064940999999</v>
      </c>
      <c r="E557">
        <v>1419.2081298999999</v>
      </c>
      <c r="F557">
        <v>1386.1600341999999</v>
      </c>
      <c r="G557">
        <v>1386.75</v>
      </c>
      <c r="H557">
        <v>1367.2399902</v>
      </c>
      <c r="I557">
        <v>1386.9499512</v>
      </c>
      <c r="J557">
        <v>1381.7751464999999</v>
      </c>
      <c r="L557" t="str">
        <f t="shared" si="66"/>
        <v>24APR2025:04:00:00</v>
      </c>
      <c r="M557">
        <v>5</v>
      </c>
      <c r="N557">
        <f t="shared" si="67"/>
        <v>-263.25842280000006</v>
      </c>
      <c r="O557">
        <f t="shared" si="62"/>
        <v>-263.25842280000006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15.960681274224401</v>
      </c>
    </row>
    <row r="558" spans="1:19" x14ac:dyDescent="0.25">
      <c r="A558" t="s">
        <v>583</v>
      </c>
      <c r="B558">
        <v>1690.4741211</v>
      </c>
      <c r="C558">
        <v>1394.4100341999999</v>
      </c>
      <c r="D558">
        <v>1389.0913086</v>
      </c>
      <c r="E558">
        <v>1363.3162841999999</v>
      </c>
      <c r="F558">
        <v>1394.4100341999999</v>
      </c>
      <c r="G558">
        <v>1389.1400146000001</v>
      </c>
      <c r="H558">
        <v>1382.6400146000001</v>
      </c>
      <c r="I558">
        <v>1386.5300293</v>
      </c>
      <c r="J558">
        <v>1388.1799315999999</v>
      </c>
      <c r="L558" t="str">
        <f t="shared" si="66"/>
        <v>24APR2025:05:00:00</v>
      </c>
      <c r="M558">
        <v>6</v>
      </c>
      <c r="N558">
        <f t="shared" si="67"/>
        <v>-296.06408690000012</v>
      </c>
      <c r="O558">
        <f t="shared" si="62"/>
        <v>-296.06408690000012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17.513671650137404</v>
      </c>
    </row>
    <row r="559" spans="1:19" x14ac:dyDescent="0.25">
      <c r="A559" t="s">
        <v>584</v>
      </c>
      <c r="B559">
        <v>1791.3375243999999</v>
      </c>
      <c r="C559">
        <v>1468.6500243999999</v>
      </c>
      <c r="D559">
        <v>1422.4100341999999</v>
      </c>
      <c r="E559">
        <v>1394.3618164</v>
      </c>
      <c r="F559">
        <v>1468.6500243999999</v>
      </c>
      <c r="G559">
        <v>1469.5500488</v>
      </c>
      <c r="H559">
        <v>1463.7800293</v>
      </c>
      <c r="I559">
        <v>1465.7800293</v>
      </c>
      <c r="J559">
        <v>1466.9401855000001</v>
      </c>
      <c r="L559" t="str">
        <f t="shared" si="66"/>
        <v>24APR2025:06:00:00</v>
      </c>
      <c r="M559">
        <v>7</v>
      </c>
      <c r="N559">
        <f t="shared" si="67"/>
        <v>-322.6875</v>
      </c>
      <c r="O559">
        <f t="shared" si="62"/>
        <v>-322.6875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18.013774378342386</v>
      </c>
    </row>
    <row r="560" spans="1:19" x14ac:dyDescent="0.25">
      <c r="A560" t="s">
        <v>585</v>
      </c>
      <c r="B560">
        <v>1871.7114257999999</v>
      </c>
      <c r="C560">
        <v>1615.9499512</v>
      </c>
      <c r="D560">
        <v>1525.7529297000001</v>
      </c>
      <c r="E560">
        <v>1497.8222656</v>
      </c>
      <c r="F560">
        <v>1615.9499512</v>
      </c>
      <c r="G560">
        <v>1625.0100098</v>
      </c>
      <c r="H560">
        <v>1604.0999756000001</v>
      </c>
      <c r="I560">
        <v>1623.9000243999999</v>
      </c>
      <c r="J560">
        <v>1617.2399902</v>
      </c>
      <c r="L560" t="str">
        <f t="shared" si="66"/>
        <v>24APR2025:07:00:00</v>
      </c>
      <c r="M560">
        <v>8</v>
      </c>
      <c r="N560">
        <f t="shared" si="67"/>
        <v>-255.76147459999993</v>
      </c>
      <c r="O560">
        <f t="shared" si="62"/>
        <v>-255.76147459999993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13.664578367933149</v>
      </c>
    </row>
    <row r="561" spans="1:19" x14ac:dyDescent="0.25">
      <c r="A561" t="s">
        <v>586</v>
      </c>
      <c r="B561">
        <v>1744.7910156</v>
      </c>
      <c r="C561">
        <v>1652.1600341999999</v>
      </c>
      <c r="D561">
        <v>1550.2951660000001</v>
      </c>
      <c r="E561">
        <v>1535.0620117000001</v>
      </c>
      <c r="F561">
        <v>1652.1600341999999</v>
      </c>
      <c r="G561">
        <v>1672.4300536999999</v>
      </c>
      <c r="H561">
        <v>1647.2299805</v>
      </c>
      <c r="I561">
        <v>1660.1700439000001</v>
      </c>
      <c r="J561">
        <v>1657.9975586</v>
      </c>
      <c r="L561" t="str">
        <f t="shared" si="66"/>
        <v>24APR2025:08:00:00</v>
      </c>
      <c r="M561">
        <v>9</v>
      </c>
      <c r="N561">
        <f t="shared" si="67"/>
        <v>-92.63098140000011</v>
      </c>
      <c r="O561">
        <f t="shared" si="62"/>
        <v>-92.63098140000011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5.3090015120318634</v>
      </c>
    </row>
    <row r="562" spans="1:19" x14ac:dyDescent="0.25">
      <c r="A562" t="s">
        <v>587</v>
      </c>
      <c r="B562">
        <v>1522.4251709</v>
      </c>
      <c r="C562">
        <v>1695.3000488</v>
      </c>
      <c r="D562">
        <v>1615.4578856999999</v>
      </c>
      <c r="E562">
        <v>1611.6221923999999</v>
      </c>
      <c r="F562">
        <v>1695.3000488</v>
      </c>
      <c r="G562">
        <v>1719.0400391000001</v>
      </c>
      <c r="H562">
        <v>1697.6800536999999</v>
      </c>
      <c r="I562">
        <v>1709.3699951000001</v>
      </c>
      <c r="J562">
        <v>1705.3475341999999</v>
      </c>
      <c r="L562" t="str">
        <f t="shared" si="66"/>
        <v>24APR2025:09:00:00</v>
      </c>
      <c r="M562">
        <v>10</v>
      </c>
      <c r="N562">
        <f t="shared" si="67"/>
        <v>172.8748779</v>
      </c>
      <c r="O562" t="str">
        <f t="shared" si="62"/>
        <v/>
      </c>
      <c r="P562">
        <f t="shared" si="63"/>
        <v>172.8748779</v>
      </c>
      <c r="Q562" t="str">
        <f t="shared" si="64"/>
        <v/>
      </c>
      <c r="R562">
        <f t="shared" si="65"/>
        <v>1</v>
      </c>
      <c r="S562">
        <f t="shared" si="68"/>
        <v>11.355229879561367</v>
      </c>
    </row>
    <row r="563" spans="1:19" x14ac:dyDescent="0.25">
      <c r="A563" t="s">
        <v>588</v>
      </c>
      <c r="B563">
        <v>1577.7642822</v>
      </c>
      <c r="C563">
        <v>1750.5999756000001</v>
      </c>
      <c r="D563">
        <v>1693.2429199000001</v>
      </c>
      <c r="E563">
        <v>1689.1644286999999</v>
      </c>
      <c r="F563">
        <v>1750.5999756000001</v>
      </c>
      <c r="G563">
        <v>1768.2199707</v>
      </c>
      <c r="H563">
        <v>1755.6999512</v>
      </c>
      <c r="I563">
        <v>1762.7800293</v>
      </c>
      <c r="J563">
        <v>1759.3249512</v>
      </c>
      <c r="L563" t="str">
        <f t="shared" si="66"/>
        <v>24APR2025:10:00:00</v>
      </c>
      <c r="M563">
        <v>11</v>
      </c>
      <c r="N563">
        <f t="shared" si="67"/>
        <v>172.83569340000008</v>
      </c>
      <c r="O563" t="str">
        <f t="shared" si="62"/>
        <v/>
      </c>
      <c r="P563">
        <f t="shared" si="63"/>
        <v>172.83569340000008</v>
      </c>
      <c r="Q563" t="str">
        <f t="shared" si="64"/>
        <v/>
      </c>
      <c r="R563">
        <f t="shared" si="65"/>
        <v>1</v>
      </c>
      <c r="S563">
        <f t="shared" si="68"/>
        <v>10.954468633235997</v>
      </c>
    </row>
    <row r="564" spans="1:19" x14ac:dyDescent="0.25">
      <c r="A564" t="s">
        <v>589</v>
      </c>
      <c r="B564">
        <v>1689.0357666</v>
      </c>
      <c r="C564">
        <v>1800.9399414</v>
      </c>
      <c r="D564">
        <v>1894.3701172000001</v>
      </c>
      <c r="E564">
        <v>1981.145874</v>
      </c>
      <c r="F564">
        <v>1800.9399414</v>
      </c>
      <c r="G564">
        <v>1812.2900391000001</v>
      </c>
      <c r="H564">
        <v>1812.1899414</v>
      </c>
      <c r="I564">
        <v>1817.1999512</v>
      </c>
      <c r="J564">
        <v>1810.6550293</v>
      </c>
      <c r="L564" t="str">
        <f t="shared" si="66"/>
        <v>24APR2025:11:00:00</v>
      </c>
      <c r="M564">
        <v>12</v>
      </c>
      <c r="N564">
        <f t="shared" si="67"/>
        <v>111.90417479999996</v>
      </c>
      <c r="O564" t="str">
        <f t="shared" si="62"/>
        <v/>
      </c>
      <c r="P564">
        <f t="shared" si="63"/>
        <v>111.90417479999996</v>
      </c>
      <c r="Q564" t="str">
        <f t="shared" si="64"/>
        <v/>
      </c>
      <c r="R564">
        <f t="shared" si="65"/>
        <v>1</v>
      </c>
      <c r="S564">
        <f t="shared" si="68"/>
        <v>6.6253289014276557</v>
      </c>
    </row>
    <row r="565" spans="1:19" x14ac:dyDescent="0.25">
      <c r="A565" t="s">
        <v>590</v>
      </c>
      <c r="B565">
        <v>1777.2492675999999</v>
      </c>
      <c r="C565">
        <v>1874.7700195</v>
      </c>
      <c r="D565">
        <v>2366.6154784999999</v>
      </c>
      <c r="E565">
        <v>2789.3063965000001</v>
      </c>
      <c r="F565">
        <v>1874.7700195</v>
      </c>
      <c r="G565">
        <v>1890.0400391000001</v>
      </c>
      <c r="H565">
        <v>1898.7099608999999</v>
      </c>
      <c r="I565">
        <v>1905.0400391000001</v>
      </c>
      <c r="J565">
        <v>1892.1400146000001</v>
      </c>
      <c r="L565" t="str">
        <f t="shared" si="66"/>
        <v>24APR2025:12:00:00</v>
      </c>
      <c r="M565">
        <v>13</v>
      </c>
      <c r="N565">
        <f t="shared" si="67"/>
        <v>97.52075190000005</v>
      </c>
      <c r="O565" t="str">
        <f t="shared" si="62"/>
        <v/>
      </c>
      <c r="P565">
        <f t="shared" si="63"/>
        <v>97.52075190000005</v>
      </c>
      <c r="Q565" t="str">
        <f t="shared" si="64"/>
        <v/>
      </c>
      <c r="R565">
        <f t="shared" si="65"/>
        <v>1</v>
      </c>
      <c r="S565">
        <f t="shared" si="68"/>
        <v>5.4871735596038373</v>
      </c>
    </row>
    <row r="566" spans="1:19" x14ac:dyDescent="0.25">
      <c r="A566" t="s">
        <v>591</v>
      </c>
      <c r="B566">
        <v>1759.9914550999999</v>
      </c>
      <c r="C566">
        <v>1950.7700195</v>
      </c>
      <c r="D566">
        <v>1818.5852050999999</v>
      </c>
      <c r="E566">
        <v>1809.6529541</v>
      </c>
      <c r="F566">
        <v>1950.7700195</v>
      </c>
      <c r="G566">
        <v>1980.3900146000001</v>
      </c>
      <c r="H566">
        <v>1996.8399658000001</v>
      </c>
      <c r="I566">
        <v>2001.6999512</v>
      </c>
      <c r="J566">
        <v>1982.4250488</v>
      </c>
      <c r="L566" t="str">
        <f t="shared" si="66"/>
        <v>24APR2025:13:00:00</v>
      </c>
      <c r="M566">
        <v>14</v>
      </c>
      <c r="N566">
        <f t="shared" si="67"/>
        <v>190.77856440000005</v>
      </c>
      <c r="O566" t="str">
        <f t="shared" si="62"/>
        <v/>
      </c>
      <c r="P566">
        <f t="shared" si="63"/>
        <v>190.77856440000005</v>
      </c>
      <c r="Q566" t="str">
        <f t="shared" si="64"/>
        <v/>
      </c>
      <c r="R566">
        <f t="shared" si="65"/>
        <v>1</v>
      </c>
      <c r="S566">
        <f t="shared" si="68"/>
        <v>10.83974378666289</v>
      </c>
    </row>
    <row r="567" spans="1:19" x14ac:dyDescent="0.25">
      <c r="A567" t="s">
        <v>592</v>
      </c>
      <c r="B567">
        <v>1852.4577637</v>
      </c>
      <c r="C567">
        <v>2034.3199463000001</v>
      </c>
      <c r="D567">
        <v>1905.2542725000001</v>
      </c>
      <c r="E567">
        <v>1894.5330810999999</v>
      </c>
      <c r="F567">
        <v>2034.3199463000001</v>
      </c>
      <c r="G567">
        <v>2064.5600586</v>
      </c>
      <c r="H567">
        <v>2088.4599609000002</v>
      </c>
      <c r="I567">
        <v>2088.8500976999999</v>
      </c>
      <c r="J567">
        <v>2069.0473633000001</v>
      </c>
      <c r="L567" t="str">
        <f t="shared" si="66"/>
        <v>24APR2025:14:00:00</v>
      </c>
      <c r="M567">
        <v>15</v>
      </c>
      <c r="N567">
        <f t="shared" si="67"/>
        <v>181.8621826000001</v>
      </c>
      <c r="O567" t="str">
        <f t="shared" si="62"/>
        <v/>
      </c>
      <c r="P567">
        <f t="shared" si="63"/>
        <v>181.8621826000001</v>
      </c>
      <c r="Q567" t="str">
        <f t="shared" si="64"/>
        <v/>
      </c>
      <c r="R567">
        <f t="shared" si="65"/>
        <v>1</v>
      </c>
      <c r="S567">
        <f t="shared" si="68"/>
        <v>9.8173456995185848</v>
      </c>
    </row>
    <row r="568" spans="1:19" x14ac:dyDescent="0.25">
      <c r="A568" t="s">
        <v>593</v>
      </c>
      <c r="B568">
        <v>1875.2796631000001</v>
      </c>
      <c r="C568">
        <v>2123.2199707</v>
      </c>
      <c r="D568">
        <v>1952.9156493999999</v>
      </c>
      <c r="E568">
        <v>1957.2344971</v>
      </c>
      <c r="F568">
        <v>2123.2199707</v>
      </c>
      <c r="G568">
        <v>2156.8200683999999</v>
      </c>
      <c r="H568">
        <v>2187.3500976999999</v>
      </c>
      <c r="I568">
        <v>2174.1298827999999</v>
      </c>
      <c r="J568">
        <v>2160.3798827999999</v>
      </c>
      <c r="L568" t="str">
        <f t="shared" si="66"/>
        <v>24APR2025:15:00:00</v>
      </c>
      <c r="M568">
        <v>16</v>
      </c>
      <c r="N568">
        <f t="shared" si="67"/>
        <v>247.94030759999987</v>
      </c>
      <c r="O568" t="str">
        <f t="shared" si="62"/>
        <v/>
      </c>
      <c r="P568">
        <f t="shared" si="63"/>
        <v>247.94030759999987</v>
      </c>
      <c r="Q568" t="str">
        <f t="shared" si="64"/>
        <v/>
      </c>
      <c r="R568">
        <f t="shared" si="65"/>
        <v>1</v>
      </c>
      <c r="S568">
        <f t="shared" si="68"/>
        <v>13.221511035326486</v>
      </c>
    </row>
    <row r="569" spans="1:19" x14ac:dyDescent="0.25">
      <c r="A569" t="s">
        <v>594</v>
      </c>
      <c r="B569">
        <v>1840.2126464999999</v>
      </c>
      <c r="C569">
        <v>2177.7900390999998</v>
      </c>
      <c r="D569">
        <v>1981.9645995999999</v>
      </c>
      <c r="E569">
        <v>1975.0032959</v>
      </c>
      <c r="F569">
        <v>2177.7900390999998</v>
      </c>
      <c r="G569">
        <v>2197.9899902000002</v>
      </c>
      <c r="H569">
        <v>2238.8601073999998</v>
      </c>
      <c r="I569">
        <v>2204.8701172000001</v>
      </c>
      <c r="J569">
        <v>2204.8776855000001</v>
      </c>
      <c r="L569" t="str">
        <f t="shared" si="66"/>
        <v>24APR2025:16:00:00</v>
      </c>
      <c r="M569">
        <v>17</v>
      </c>
      <c r="N569">
        <f t="shared" si="67"/>
        <v>337.57739259999994</v>
      </c>
      <c r="O569" t="str">
        <f t="shared" si="62"/>
        <v/>
      </c>
      <c r="P569">
        <f t="shared" si="63"/>
        <v>337.57739259999994</v>
      </c>
      <c r="Q569" t="str">
        <f t="shared" si="64"/>
        <v/>
      </c>
      <c r="R569">
        <f t="shared" si="65"/>
        <v>1</v>
      </c>
      <c r="S569">
        <f t="shared" si="68"/>
        <v>18.344477375593339</v>
      </c>
    </row>
    <row r="570" spans="1:19" x14ac:dyDescent="0.25">
      <c r="A570" t="s">
        <v>595</v>
      </c>
      <c r="B570">
        <v>1799.5386963000001</v>
      </c>
      <c r="C570">
        <v>2202.2900390999998</v>
      </c>
      <c r="D570">
        <v>2021.4788818</v>
      </c>
      <c r="E570">
        <v>2058.0507812999999</v>
      </c>
      <c r="F570">
        <v>2202.2900390999998</v>
      </c>
      <c r="G570">
        <v>2220.9699707</v>
      </c>
      <c r="H570">
        <v>2265.1599120999999</v>
      </c>
      <c r="I570">
        <v>2210.0200195000002</v>
      </c>
      <c r="J570">
        <v>2224.6098633000001</v>
      </c>
      <c r="L570" t="str">
        <f t="shared" si="66"/>
        <v>24APR2025:17:00:00</v>
      </c>
      <c r="M570">
        <v>18</v>
      </c>
      <c r="N570">
        <f t="shared" si="67"/>
        <v>402.75134279999975</v>
      </c>
      <c r="O570" t="str">
        <f t="shared" si="62"/>
        <v/>
      </c>
      <c r="P570">
        <f t="shared" si="63"/>
        <v>402.75134279999975</v>
      </c>
      <c r="Q570" t="str">
        <f t="shared" si="64"/>
        <v/>
      </c>
      <c r="R570">
        <f t="shared" si="65"/>
        <v>1</v>
      </c>
      <c r="S570">
        <f t="shared" si="68"/>
        <v>22.380810350346437</v>
      </c>
    </row>
    <row r="571" spans="1:19" x14ac:dyDescent="0.25">
      <c r="A571" t="s">
        <v>596</v>
      </c>
      <c r="B571">
        <v>1723.8048096</v>
      </c>
      <c r="C571">
        <v>2200.9699707</v>
      </c>
      <c r="D571">
        <v>2039.7283935999999</v>
      </c>
      <c r="E571">
        <v>2077.1413573999998</v>
      </c>
      <c r="F571">
        <v>2200.9699707</v>
      </c>
      <c r="G571">
        <v>2218.5200195000002</v>
      </c>
      <c r="H571">
        <v>2259.0700683999999</v>
      </c>
      <c r="I571">
        <v>2191.8999023000001</v>
      </c>
      <c r="J571">
        <v>2217.6152344000002</v>
      </c>
      <c r="L571" t="str">
        <f t="shared" si="66"/>
        <v>24APR2025:18:00:00</v>
      </c>
      <c r="M571">
        <v>19</v>
      </c>
      <c r="N571">
        <f t="shared" si="67"/>
        <v>477.16516109999998</v>
      </c>
      <c r="O571" t="str">
        <f t="shared" si="62"/>
        <v/>
      </c>
      <c r="P571">
        <f t="shared" si="63"/>
        <v>477.16516109999998</v>
      </c>
      <c r="Q571" t="str">
        <f t="shared" si="64"/>
        <v/>
      </c>
      <c r="R571">
        <f t="shared" si="65"/>
        <v>1</v>
      </c>
      <c r="S571">
        <f t="shared" si="68"/>
        <v>27.680927587777393</v>
      </c>
    </row>
    <row r="572" spans="1:19" x14ac:dyDescent="0.25">
      <c r="A572" t="s">
        <v>597</v>
      </c>
      <c r="B572">
        <v>1660.3988036999999</v>
      </c>
      <c r="C572">
        <v>2144.8701172000001</v>
      </c>
      <c r="D572">
        <v>2028.505249</v>
      </c>
      <c r="E572">
        <v>2061.8745116999999</v>
      </c>
      <c r="F572">
        <v>2144.8701172000001</v>
      </c>
      <c r="G572">
        <v>2160.8798827999999</v>
      </c>
      <c r="H572">
        <v>2198.5100097999998</v>
      </c>
      <c r="I572">
        <v>2117.9799804999998</v>
      </c>
      <c r="J572">
        <v>2155.5600586</v>
      </c>
      <c r="L572" t="str">
        <f t="shared" si="66"/>
        <v>24APR2025:19:00:00</v>
      </c>
      <c r="M572">
        <v>20</v>
      </c>
      <c r="N572">
        <f t="shared" si="67"/>
        <v>484.47131350000018</v>
      </c>
      <c r="O572" t="str">
        <f t="shared" si="62"/>
        <v/>
      </c>
      <c r="P572">
        <f t="shared" si="63"/>
        <v>484.47131350000018</v>
      </c>
      <c r="Q572" t="str">
        <f t="shared" si="64"/>
        <v/>
      </c>
      <c r="R572">
        <f t="shared" si="65"/>
        <v>1</v>
      </c>
      <c r="S572">
        <f t="shared" si="68"/>
        <v>29.178009067485107</v>
      </c>
    </row>
    <row r="573" spans="1:19" x14ac:dyDescent="0.25">
      <c r="A573" t="s">
        <v>598</v>
      </c>
      <c r="B573">
        <v>1580.3725586</v>
      </c>
      <c r="C573">
        <v>2076.4299316000001</v>
      </c>
      <c r="D573">
        <v>1971.7749022999999</v>
      </c>
      <c r="E573">
        <v>2006.1182861</v>
      </c>
      <c r="F573">
        <v>2076.4299316000001</v>
      </c>
      <c r="G573">
        <v>2102.5900879000001</v>
      </c>
      <c r="H573">
        <v>2129.2600097999998</v>
      </c>
      <c r="I573">
        <v>2049.5</v>
      </c>
      <c r="J573">
        <v>2089.4450683999999</v>
      </c>
      <c r="L573" t="str">
        <f t="shared" si="66"/>
        <v>24APR2025:20:00:00</v>
      </c>
      <c r="M573">
        <v>21</v>
      </c>
      <c r="N573">
        <f t="shared" si="67"/>
        <v>496.0573730000001</v>
      </c>
      <c r="O573" t="str">
        <f t="shared" si="62"/>
        <v/>
      </c>
      <c r="P573">
        <f t="shared" si="63"/>
        <v>496.0573730000001</v>
      </c>
      <c r="Q573" t="str">
        <f t="shared" si="64"/>
        <v/>
      </c>
      <c r="R573">
        <f t="shared" si="65"/>
        <v>1</v>
      </c>
      <c r="S573">
        <f t="shared" si="68"/>
        <v>31.388634932983205</v>
      </c>
    </row>
    <row r="574" spans="1:19" x14ac:dyDescent="0.25">
      <c r="A574" t="s">
        <v>599</v>
      </c>
      <c r="B574">
        <v>1602.9842529</v>
      </c>
      <c r="C574">
        <v>2048.7399902000002</v>
      </c>
      <c r="D574">
        <v>1954.3835449000001</v>
      </c>
      <c r="E574">
        <v>1993.8778076000001</v>
      </c>
      <c r="F574">
        <v>2048.7399902000002</v>
      </c>
      <c r="G574">
        <v>2076.5100097999998</v>
      </c>
      <c r="H574">
        <v>2099.3100586</v>
      </c>
      <c r="I574">
        <v>2025.6899414</v>
      </c>
      <c r="J574">
        <v>2062.5625</v>
      </c>
      <c r="L574" t="str">
        <f t="shared" si="66"/>
        <v>24APR2025:21:00:00</v>
      </c>
      <c r="M574">
        <v>22</v>
      </c>
      <c r="N574">
        <f t="shared" si="67"/>
        <v>445.75573730000019</v>
      </c>
      <c r="O574" t="str">
        <f t="shared" si="62"/>
        <v/>
      </c>
      <c r="P574">
        <f t="shared" si="63"/>
        <v>445.75573730000019</v>
      </c>
      <c r="Q574" t="str">
        <f t="shared" si="64"/>
        <v/>
      </c>
      <c r="R574">
        <f t="shared" si="65"/>
        <v>1</v>
      </c>
      <c r="S574">
        <f t="shared" si="68"/>
        <v>27.807867512957291</v>
      </c>
    </row>
    <row r="575" spans="1:19" x14ac:dyDescent="0.25">
      <c r="A575" t="s">
        <v>600</v>
      </c>
      <c r="B575">
        <v>1565.1876221</v>
      </c>
      <c r="C575">
        <v>1970.4899902</v>
      </c>
      <c r="D575">
        <v>1913.260376</v>
      </c>
      <c r="E575">
        <v>1926.1795654</v>
      </c>
      <c r="F575">
        <v>1970.4899902</v>
      </c>
      <c r="G575">
        <v>1990.0300293</v>
      </c>
      <c r="H575">
        <v>2013</v>
      </c>
      <c r="I575">
        <v>1941.1999512</v>
      </c>
      <c r="J575">
        <v>1978.6799315999999</v>
      </c>
      <c r="L575" t="str">
        <f t="shared" si="66"/>
        <v>24APR2025:22:00:00</v>
      </c>
      <c r="M575">
        <v>23</v>
      </c>
      <c r="N575">
        <f t="shared" si="67"/>
        <v>405.30236809999997</v>
      </c>
      <c r="O575" t="str">
        <f t="shared" si="62"/>
        <v/>
      </c>
      <c r="P575">
        <f t="shared" si="63"/>
        <v>405.30236809999997</v>
      </c>
      <c r="Q575" t="str">
        <f t="shared" si="64"/>
        <v/>
      </c>
      <c r="R575">
        <f t="shared" si="65"/>
        <v>1</v>
      </c>
      <c r="S575">
        <f t="shared" si="68"/>
        <v>25.89481046088321</v>
      </c>
    </row>
    <row r="576" spans="1:19" x14ac:dyDescent="0.25">
      <c r="A576" t="s">
        <v>601</v>
      </c>
      <c r="B576">
        <v>1478.1850586</v>
      </c>
      <c r="C576">
        <v>1845.5600586</v>
      </c>
      <c r="D576">
        <v>1841.6633300999999</v>
      </c>
      <c r="E576">
        <v>1828.4073486</v>
      </c>
      <c r="F576">
        <v>1845.5600586</v>
      </c>
      <c r="G576">
        <v>1856.3299560999999</v>
      </c>
      <c r="H576">
        <v>1875.2800293</v>
      </c>
      <c r="I576">
        <v>1817.75</v>
      </c>
      <c r="J576">
        <v>1848.7299805</v>
      </c>
      <c r="L576" t="str">
        <f t="shared" si="66"/>
        <v>24APR2025:23:00:00</v>
      </c>
      <c r="M576">
        <v>24</v>
      </c>
      <c r="N576">
        <f t="shared" si="67"/>
        <v>367.375</v>
      </c>
      <c r="O576" t="str">
        <f t="shared" si="62"/>
        <v/>
      </c>
      <c r="P576">
        <f t="shared" si="63"/>
        <v>367.375</v>
      </c>
      <c r="Q576" t="str">
        <f t="shared" si="64"/>
        <v/>
      </c>
      <c r="R576">
        <f t="shared" si="65"/>
        <v>1</v>
      </c>
      <c r="S576">
        <f t="shared" si="68"/>
        <v>24.85311279955323</v>
      </c>
    </row>
    <row r="577" spans="1:19" x14ac:dyDescent="0.25">
      <c r="A577" t="s">
        <v>602</v>
      </c>
      <c r="B577">
        <v>1427.7315673999999</v>
      </c>
      <c r="C577">
        <v>1697.7700195</v>
      </c>
      <c r="D577">
        <v>1710.9818115</v>
      </c>
      <c r="E577">
        <v>1698.3729248</v>
      </c>
      <c r="F577">
        <v>1697.7700195</v>
      </c>
      <c r="G577">
        <v>1704.1899414</v>
      </c>
      <c r="H577">
        <v>1723.6800536999999</v>
      </c>
      <c r="I577">
        <v>1677.2099608999999</v>
      </c>
      <c r="J577">
        <v>1700.7125243999999</v>
      </c>
      <c r="L577" t="str">
        <f t="shared" si="66"/>
        <v>25APR2025:00:00:00</v>
      </c>
      <c r="M577">
        <v>1</v>
      </c>
      <c r="N577">
        <f t="shared" si="67"/>
        <v>270.03845210000009</v>
      </c>
      <c r="O577" t="str">
        <f t="shared" si="62"/>
        <v/>
      </c>
      <c r="P577">
        <f t="shared" si="63"/>
        <v>270.03845210000009</v>
      </c>
      <c r="Q577" t="str">
        <f t="shared" si="64"/>
        <v/>
      </c>
      <c r="R577">
        <f t="shared" si="65"/>
        <v>1</v>
      </c>
      <c r="S577">
        <f t="shared" si="68"/>
        <v>18.913811129900225</v>
      </c>
    </row>
    <row r="578" spans="1:19" x14ac:dyDescent="0.25">
      <c r="A578" t="s">
        <v>603</v>
      </c>
      <c r="B578">
        <v>1333.3297118999999</v>
      </c>
      <c r="C578">
        <v>1514.8199463000001</v>
      </c>
      <c r="D578">
        <v>1520.1358643000001</v>
      </c>
      <c r="E578">
        <v>1531.3669434000001</v>
      </c>
      <c r="F578">
        <v>1567.9799805</v>
      </c>
      <c r="G578">
        <v>1549.5400391000001</v>
      </c>
      <c r="H578">
        <v>1514.8199463000001</v>
      </c>
      <c r="I578">
        <v>1558.0799560999999</v>
      </c>
      <c r="J578">
        <v>1547.6049805</v>
      </c>
      <c r="L578" t="str">
        <f t="shared" si="66"/>
        <v>25APR2025:01:00:00</v>
      </c>
      <c r="M578">
        <v>2</v>
      </c>
      <c r="N578">
        <f t="shared" si="67"/>
        <v>181.49023440000019</v>
      </c>
      <c r="O578" t="str">
        <f t="shared" si="62"/>
        <v/>
      </c>
      <c r="P578">
        <f t="shared" si="63"/>
        <v>181.49023440000019</v>
      </c>
      <c r="Q578" t="str">
        <f t="shared" si="64"/>
        <v/>
      </c>
      <c r="R578">
        <f t="shared" si="65"/>
        <v>1</v>
      </c>
      <c r="S578">
        <f t="shared" si="68"/>
        <v>13.611804550682061</v>
      </c>
    </row>
    <row r="579" spans="1:19" x14ac:dyDescent="0.25">
      <c r="A579" t="s">
        <v>604</v>
      </c>
      <c r="B579">
        <v>1208.2797852000001</v>
      </c>
      <c r="C579">
        <v>1440.5100098</v>
      </c>
      <c r="D579">
        <v>1500.6243896000001</v>
      </c>
      <c r="E579">
        <v>1526.5928954999999</v>
      </c>
      <c r="F579">
        <v>1489.2600098</v>
      </c>
      <c r="G579">
        <v>1471.8299560999999</v>
      </c>
      <c r="H579">
        <v>1440.5100098</v>
      </c>
      <c r="I579">
        <v>1505.4799805</v>
      </c>
      <c r="J579">
        <v>1476.7698975000001</v>
      </c>
      <c r="L579" t="str">
        <f t="shared" si="66"/>
        <v>25APR2025:02:00:00</v>
      </c>
      <c r="M579">
        <v>3</v>
      </c>
      <c r="N579">
        <f t="shared" si="67"/>
        <v>232.23022459999993</v>
      </c>
      <c r="O579" t="str">
        <f t="shared" ref="O579:O642" si="69">IF(N579&lt;0,N579,"")</f>
        <v/>
      </c>
      <c r="P579">
        <f t="shared" ref="P579:P642" si="70">IF(N579&gt;0,N579,"")</f>
        <v>232.23022459999993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19.219904813814299</v>
      </c>
    </row>
    <row r="580" spans="1:19" x14ac:dyDescent="0.25">
      <c r="A580" t="s">
        <v>605</v>
      </c>
      <c r="B580">
        <v>1175.0296631000001</v>
      </c>
      <c r="C580">
        <v>1383.1300048999999</v>
      </c>
      <c r="D580">
        <v>1455.5028076000001</v>
      </c>
      <c r="E580">
        <v>1461.0966797000001</v>
      </c>
      <c r="F580">
        <v>1429.7600098</v>
      </c>
      <c r="G580">
        <v>1409.2399902</v>
      </c>
      <c r="H580">
        <v>1383.1300048999999</v>
      </c>
      <c r="I580">
        <v>1445.7099608999999</v>
      </c>
      <c r="J580">
        <v>1416.9599608999999</v>
      </c>
      <c r="L580" t="str">
        <f t="shared" si="66"/>
        <v>25APR2025:03:00:00</v>
      </c>
      <c r="M580">
        <v>4</v>
      </c>
      <c r="N580">
        <f t="shared" si="67"/>
        <v>208.1003417999998</v>
      </c>
      <c r="O580" t="str">
        <f t="shared" si="69"/>
        <v/>
      </c>
      <c r="P580">
        <f t="shared" si="70"/>
        <v>208.1003417999998</v>
      </c>
      <c r="Q580" t="str">
        <f t="shared" si="71"/>
        <v/>
      </c>
      <c r="R580">
        <f t="shared" si="72"/>
        <v>1</v>
      </c>
      <c r="S580">
        <f t="shared" si="68"/>
        <v>17.710220289331502</v>
      </c>
    </row>
    <row r="581" spans="1:19" x14ac:dyDescent="0.25">
      <c r="A581" t="s">
        <v>606</v>
      </c>
      <c r="B581">
        <v>1201.8776855000001</v>
      </c>
      <c r="C581">
        <v>1347.0600586</v>
      </c>
      <c r="D581">
        <v>1429.3146973</v>
      </c>
      <c r="E581">
        <v>1418.8402100000001</v>
      </c>
      <c r="F581">
        <v>1398.5699463000001</v>
      </c>
      <c r="G581">
        <v>1382.3399658000001</v>
      </c>
      <c r="H581">
        <v>1347.0600586</v>
      </c>
      <c r="I581">
        <v>1412.9399414</v>
      </c>
      <c r="J581">
        <v>1385.2274170000001</v>
      </c>
      <c r="L581" t="str">
        <f t="shared" si="66"/>
        <v>25APR2025:04:00:00</v>
      </c>
      <c r="M581">
        <v>5</v>
      </c>
      <c r="N581">
        <f t="shared" si="67"/>
        <v>145.18237309999995</v>
      </c>
      <c r="O581" t="str">
        <f t="shared" si="69"/>
        <v/>
      </c>
      <c r="P581">
        <f t="shared" si="70"/>
        <v>145.18237309999995</v>
      </c>
      <c r="Q581" t="str">
        <f t="shared" si="71"/>
        <v/>
      </c>
      <c r="R581">
        <f t="shared" si="72"/>
        <v>1</v>
      </c>
      <c r="S581">
        <f t="shared" si="68"/>
        <v>12.079629637154115</v>
      </c>
    </row>
    <row r="582" spans="1:19" x14ac:dyDescent="0.25">
      <c r="A582" t="s">
        <v>607</v>
      </c>
      <c r="B582">
        <v>1183.7052002</v>
      </c>
      <c r="C582">
        <v>1364.5999756000001</v>
      </c>
      <c r="D582">
        <v>1397.5847168</v>
      </c>
      <c r="E582">
        <v>1381.6038818</v>
      </c>
      <c r="F582">
        <v>1404.5799560999999</v>
      </c>
      <c r="G582">
        <v>1388.6199951000001</v>
      </c>
      <c r="H582">
        <v>1364.5999756000001</v>
      </c>
      <c r="I582">
        <v>1404.2099608999999</v>
      </c>
      <c r="J582">
        <v>1390.5024414</v>
      </c>
      <c r="L582" t="str">
        <f t="shared" si="66"/>
        <v>25APR2025:05:00:00</v>
      </c>
      <c r="M582">
        <v>6</v>
      </c>
      <c r="N582">
        <f t="shared" si="67"/>
        <v>180.89477540000007</v>
      </c>
      <c r="O582" t="str">
        <f t="shared" si="69"/>
        <v/>
      </c>
      <c r="P582">
        <f t="shared" si="70"/>
        <v>180.89477540000007</v>
      </c>
      <c r="Q582" t="str">
        <f t="shared" si="71"/>
        <v/>
      </c>
      <c r="R582">
        <f t="shared" si="72"/>
        <v>1</v>
      </c>
      <c r="S582">
        <f t="shared" si="68"/>
        <v>15.28207997814286</v>
      </c>
    </row>
    <row r="583" spans="1:19" x14ac:dyDescent="0.25">
      <c r="A583" t="s">
        <v>608</v>
      </c>
      <c r="B583">
        <v>1333.911499</v>
      </c>
      <c r="C583">
        <v>1425.0100098</v>
      </c>
      <c r="D583">
        <v>1431.7301024999999</v>
      </c>
      <c r="E583">
        <v>1409.7689209</v>
      </c>
      <c r="F583">
        <v>1463.4599608999999</v>
      </c>
      <c r="G583">
        <v>1460.75</v>
      </c>
      <c r="H583">
        <v>1425.0100098</v>
      </c>
      <c r="I583">
        <v>1451.5699463000001</v>
      </c>
      <c r="J583">
        <v>1450.1973877</v>
      </c>
      <c r="L583" t="str">
        <f t="shared" si="66"/>
        <v>25APR2025:06:00:00</v>
      </c>
      <c r="M583">
        <v>7</v>
      </c>
      <c r="N583">
        <f t="shared" si="67"/>
        <v>91.098510799999985</v>
      </c>
      <c r="O583" t="str">
        <f t="shared" si="69"/>
        <v/>
      </c>
      <c r="P583">
        <f t="shared" si="70"/>
        <v>91.098510799999985</v>
      </c>
      <c r="Q583" t="str">
        <f t="shared" si="71"/>
        <v/>
      </c>
      <c r="R583">
        <f t="shared" si="72"/>
        <v>1</v>
      </c>
      <c r="S583">
        <f t="shared" si="68"/>
        <v>6.8294269048804397</v>
      </c>
    </row>
    <row r="584" spans="1:19" x14ac:dyDescent="0.25">
      <c r="A584" t="s">
        <v>609</v>
      </c>
      <c r="B584">
        <v>1413.5084228999999</v>
      </c>
      <c r="C584">
        <v>1567.2700195</v>
      </c>
      <c r="D584">
        <v>1542.7244873</v>
      </c>
      <c r="E584">
        <v>1507.5762939000001</v>
      </c>
      <c r="F584">
        <v>1577.3900146000001</v>
      </c>
      <c r="G584">
        <v>1596</v>
      </c>
      <c r="H584">
        <v>1567.2700195</v>
      </c>
      <c r="I584">
        <v>1567.7900391000001</v>
      </c>
      <c r="J584">
        <v>1577.1125488</v>
      </c>
      <c r="L584" t="str">
        <f t="shared" si="66"/>
        <v>25APR2025:07:00:00</v>
      </c>
      <c r="M584">
        <v>8</v>
      </c>
      <c r="N584">
        <f t="shared" si="67"/>
        <v>153.76159660000008</v>
      </c>
      <c r="O584" t="str">
        <f t="shared" si="69"/>
        <v/>
      </c>
      <c r="P584">
        <f t="shared" si="70"/>
        <v>153.76159660000008</v>
      </c>
      <c r="Q584" t="str">
        <f t="shared" si="71"/>
        <v/>
      </c>
      <c r="R584">
        <f t="shared" si="72"/>
        <v>1</v>
      </c>
      <c r="S584">
        <f t="shared" si="68"/>
        <v>10.878010637144826</v>
      </c>
    </row>
    <row r="585" spans="1:19" x14ac:dyDescent="0.25">
      <c r="A585" t="s">
        <v>610</v>
      </c>
      <c r="B585">
        <v>1494.1339111</v>
      </c>
      <c r="C585">
        <v>1626.0100098</v>
      </c>
      <c r="D585">
        <v>1574.6385498</v>
      </c>
      <c r="E585">
        <v>1558.3557129000001</v>
      </c>
      <c r="F585">
        <v>1621.3299560999999</v>
      </c>
      <c r="G585">
        <v>1660.0400391000001</v>
      </c>
      <c r="H585">
        <v>1626.0100098</v>
      </c>
      <c r="I585">
        <v>1612.4599608999999</v>
      </c>
      <c r="J585">
        <v>1629.9599608999999</v>
      </c>
      <c r="L585" t="str">
        <f t="shared" si="66"/>
        <v>25APR2025:08:00:00</v>
      </c>
      <c r="M585">
        <v>9</v>
      </c>
      <c r="N585">
        <f t="shared" si="67"/>
        <v>131.87609870000006</v>
      </c>
      <c r="O585" t="str">
        <f t="shared" si="69"/>
        <v/>
      </c>
      <c r="P585">
        <f t="shared" si="70"/>
        <v>131.87609870000006</v>
      </c>
      <c r="Q585" t="str">
        <f t="shared" si="71"/>
        <v/>
      </c>
      <c r="R585">
        <f t="shared" si="72"/>
        <v>1</v>
      </c>
      <c r="S585">
        <f t="shared" si="68"/>
        <v>8.8262569854204855</v>
      </c>
    </row>
    <row r="586" spans="1:19" x14ac:dyDescent="0.25">
      <c r="A586" t="s">
        <v>611</v>
      </c>
      <c r="B586">
        <v>1459.6687012</v>
      </c>
      <c r="C586">
        <v>1688.7900391000001</v>
      </c>
      <c r="D586">
        <v>1647.7987060999999</v>
      </c>
      <c r="E586">
        <v>1626.7850341999999</v>
      </c>
      <c r="F586">
        <v>1676.3000488</v>
      </c>
      <c r="G586">
        <v>1725.5899658000001</v>
      </c>
      <c r="H586">
        <v>1688.7900391000001</v>
      </c>
      <c r="I586">
        <v>1687.5899658000001</v>
      </c>
      <c r="J586">
        <v>1694.5675048999999</v>
      </c>
      <c r="L586" t="str">
        <f t="shared" si="66"/>
        <v>25APR2025:09:00:00</v>
      </c>
      <c r="M586">
        <v>10</v>
      </c>
      <c r="N586">
        <f t="shared" si="67"/>
        <v>229.12133790000007</v>
      </c>
      <c r="O586" t="str">
        <f t="shared" si="69"/>
        <v/>
      </c>
      <c r="P586">
        <f t="shared" si="70"/>
        <v>229.12133790000007</v>
      </c>
      <c r="Q586" t="str">
        <f t="shared" si="71"/>
        <v/>
      </c>
      <c r="R586">
        <f t="shared" si="72"/>
        <v>1</v>
      </c>
      <c r="S586">
        <f t="shared" si="68"/>
        <v>15.696804193419947</v>
      </c>
    </row>
    <row r="587" spans="1:19" x14ac:dyDescent="0.25">
      <c r="A587" t="s">
        <v>612</v>
      </c>
      <c r="B587">
        <v>1527.3684082</v>
      </c>
      <c r="C587">
        <v>1761.5699463000001</v>
      </c>
      <c r="D587">
        <v>1741.1357422000001</v>
      </c>
      <c r="E587">
        <v>1707.7150879000001</v>
      </c>
      <c r="F587">
        <v>1748.3800048999999</v>
      </c>
      <c r="G587">
        <v>1788.0999756000001</v>
      </c>
      <c r="H587">
        <v>1761.5699463000001</v>
      </c>
      <c r="I587">
        <v>1772.4399414</v>
      </c>
      <c r="J587">
        <v>1767.6224365</v>
      </c>
      <c r="L587" t="str">
        <f t="shared" si="66"/>
        <v>25APR2025:10:00:00</v>
      </c>
      <c r="M587">
        <v>11</v>
      </c>
      <c r="N587">
        <f t="shared" si="67"/>
        <v>234.20153810000011</v>
      </c>
      <c r="O587" t="str">
        <f t="shared" si="69"/>
        <v/>
      </c>
      <c r="P587">
        <f t="shared" si="70"/>
        <v>234.20153810000011</v>
      </c>
      <c r="Q587" t="str">
        <f t="shared" si="71"/>
        <v/>
      </c>
      <c r="R587">
        <f t="shared" si="72"/>
        <v>1</v>
      </c>
      <c r="S587">
        <f t="shared" si="68"/>
        <v>15.333663891608579</v>
      </c>
    </row>
    <row r="588" spans="1:19" x14ac:dyDescent="0.25">
      <c r="A588" t="s">
        <v>613</v>
      </c>
      <c r="B588">
        <v>1547.4058838000001</v>
      </c>
      <c r="C588">
        <v>1814.1199951000001</v>
      </c>
      <c r="D588">
        <v>1913.3231201000001</v>
      </c>
      <c r="E588">
        <v>1871.0450439000001</v>
      </c>
      <c r="F588">
        <v>1805.1300048999999</v>
      </c>
      <c r="G588">
        <v>1816.6600341999999</v>
      </c>
      <c r="H588">
        <v>1814.1199951000001</v>
      </c>
      <c r="I588">
        <v>1854.0400391000001</v>
      </c>
      <c r="J588">
        <v>1822.4875488</v>
      </c>
      <c r="L588" t="str">
        <f t="shared" si="66"/>
        <v>25APR2025:11:00:00</v>
      </c>
      <c r="M588">
        <v>12</v>
      </c>
      <c r="N588">
        <f t="shared" si="67"/>
        <v>266.71411130000001</v>
      </c>
      <c r="O588" t="str">
        <f t="shared" si="69"/>
        <v/>
      </c>
      <c r="P588">
        <f t="shared" si="70"/>
        <v>266.71411130000001</v>
      </c>
      <c r="Q588" t="str">
        <f t="shared" si="71"/>
        <v/>
      </c>
      <c r="R588">
        <f t="shared" si="72"/>
        <v>1</v>
      </c>
      <c r="S588">
        <f t="shared" si="68"/>
        <v>17.236208941187687</v>
      </c>
    </row>
    <row r="589" spans="1:19" x14ac:dyDescent="0.25">
      <c r="A589" t="s">
        <v>614</v>
      </c>
      <c r="B589">
        <v>1653.5773925999999</v>
      </c>
      <c r="C589">
        <v>1903.5600586</v>
      </c>
      <c r="D589">
        <v>2261.6452637000002</v>
      </c>
      <c r="E589">
        <v>2277.7900390999998</v>
      </c>
      <c r="F589">
        <v>1883.8299560999999</v>
      </c>
      <c r="G589">
        <v>1892.4100341999999</v>
      </c>
      <c r="H589">
        <v>1903.5600586</v>
      </c>
      <c r="I589">
        <v>2058.2800293</v>
      </c>
      <c r="J589">
        <v>1934.5200195</v>
      </c>
      <c r="L589" t="str">
        <f t="shared" si="66"/>
        <v>25APR2025:12:00:00</v>
      </c>
      <c r="M589">
        <v>13</v>
      </c>
      <c r="N589">
        <f t="shared" si="67"/>
        <v>249.98266600000011</v>
      </c>
      <c r="O589" t="str">
        <f t="shared" si="69"/>
        <v/>
      </c>
      <c r="P589">
        <f t="shared" si="70"/>
        <v>249.98266600000011</v>
      </c>
      <c r="Q589" t="str">
        <f t="shared" si="71"/>
        <v/>
      </c>
      <c r="R589">
        <f t="shared" si="72"/>
        <v>1</v>
      </c>
      <c r="S589">
        <f t="shared" si="68"/>
        <v>15.117687694492499</v>
      </c>
    </row>
    <row r="590" spans="1:19" x14ac:dyDescent="0.25">
      <c r="A590" t="s">
        <v>615</v>
      </c>
      <c r="B590">
        <v>1781.0690918</v>
      </c>
      <c r="C590">
        <v>1996</v>
      </c>
      <c r="D590">
        <v>1868.0195312999999</v>
      </c>
      <c r="E590">
        <v>1826.7536620999999</v>
      </c>
      <c r="F590">
        <v>1956.8199463000001</v>
      </c>
      <c r="G590">
        <v>1972.1199951000001</v>
      </c>
      <c r="H590">
        <v>1996</v>
      </c>
      <c r="I590">
        <v>2015.5899658000001</v>
      </c>
      <c r="J590">
        <v>1985.1324463000001</v>
      </c>
      <c r="L590" t="str">
        <f t="shared" si="66"/>
        <v>25APR2025:13:00:00</v>
      </c>
      <c r="M590">
        <v>14</v>
      </c>
      <c r="N590">
        <f t="shared" si="67"/>
        <v>214.93090819999998</v>
      </c>
      <c r="O590" t="str">
        <f t="shared" si="69"/>
        <v/>
      </c>
      <c r="P590">
        <f t="shared" si="70"/>
        <v>214.93090819999998</v>
      </c>
      <c r="Q590" t="str">
        <f t="shared" si="71"/>
        <v/>
      </c>
      <c r="R590">
        <f t="shared" si="72"/>
        <v>1</v>
      </c>
      <c r="S590">
        <f t="shared" si="68"/>
        <v>12.067522208404872</v>
      </c>
    </row>
    <row r="591" spans="1:19" x14ac:dyDescent="0.25">
      <c r="A591" t="s">
        <v>616</v>
      </c>
      <c r="B591">
        <v>1828.7906493999999</v>
      </c>
      <c r="C591">
        <v>2085.7199707</v>
      </c>
      <c r="D591">
        <v>1939.2246094</v>
      </c>
      <c r="E591">
        <v>1913.1279297000001</v>
      </c>
      <c r="F591">
        <v>2032</v>
      </c>
      <c r="G591">
        <v>2051.0500487999998</v>
      </c>
      <c r="H591">
        <v>2085.7199707</v>
      </c>
      <c r="I591">
        <v>2117.5800780999998</v>
      </c>
      <c r="J591">
        <v>2071.5874023000001</v>
      </c>
      <c r="L591" t="str">
        <f t="shared" si="66"/>
        <v>25APR2025:14:00:00</v>
      </c>
      <c r="M591">
        <v>15</v>
      </c>
      <c r="N591">
        <f t="shared" si="67"/>
        <v>256.92932130000008</v>
      </c>
      <c r="O591" t="str">
        <f t="shared" si="69"/>
        <v/>
      </c>
      <c r="P591">
        <f t="shared" si="70"/>
        <v>256.92932130000008</v>
      </c>
      <c r="Q591" t="str">
        <f t="shared" si="71"/>
        <v/>
      </c>
      <c r="R591">
        <f t="shared" si="72"/>
        <v>1</v>
      </c>
      <c r="S591">
        <f t="shared" si="68"/>
        <v>14.04913795815256</v>
      </c>
    </row>
    <row r="592" spans="1:19" x14ac:dyDescent="0.25">
      <c r="A592" t="s">
        <v>617</v>
      </c>
      <c r="B592">
        <v>1948.0357666</v>
      </c>
      <c r="C592">
        <v>2191.4699707</v>
      </c>
      <c r="D592">
        <v>1988.744751</v>
      </c>
      <c r="E592">
        <v>1966.9543457</v>
      </c>
      <c r="F592">
        <v>2120.2099609000002</v>
      </c>
      <c r="G592">
        <v>2150.0200195000002</v>
      </c>
      <c r="H592">
        <v>2191.4699707</v>
      </c>
      <c r="I592">
        <v>2209.1499023000001</v>
      </c>
      <c r="J592">
        <v>2167.7124023000001</v>
      </c>
      <c r="L592" t="str">
        <f t="shared" si="66"/>
        <v>25APR2025:15:00:00</v>
      </c>
      <c r="M592">
        <v>16</v>
      </c>
      <c r="N592">
        <f t="shared" si="67"/>
        <v>243.43420409999999</v>
      </c>
      <c r="O592" t="str">
        <f t="shared" si="69"/>
        <v/>
      </c>
      <c r="P592">
        <f t="shared" si="70"/>
        <v>243.43420409999999</v>
      </c>
      <c r="Q592" t="str">
        <f t="shared" si="71"/>
        <v/>
      </c>
      <c r="R592">
        <f t="shared" si="72"/>
        <v>1</v>
      </c>
      <c r="S592">
        <f t="shared" si="68"/>
        <v>12.496392944821407</v>
      </c>
    </row>
    <row r="593" spans="1:19" x14ac:dyDescent="0.25">
      <c r="A593" t="s">
        <v>618</v>
      </c>
      <c r="B593">
        <v>2055.2822265999998</v>
      </c>
      <c r="C593">
        <v>2255.6599120999999</v>
      </c>
      <c r="D593">
        <v>2021.9381103999999</v>
      </c>
      <c r="E593">
        <v>1967.5285644999999</v>
      </c>
      <c r="F593">
        <v>2177.4699707</v>
      </c>
      <c r="G593">
        <v>2187.7199707</v>
      </c>
      <c r="H593">
        <v>2255.6599120999999</v>
      </c>
      <c r="I593">
        <v>2243.5800780999998</v>
      </c>
      <c r="J593">
        <v>2216.1074219000002</v>
      </c>
      <c r="L593" t="str">
        <f t="shared" si="66"/>
        <v>25APR2025:16:00:00</v>
      </c>
      <c r="M593">
        <v>17</v>
      </c>
      <c r="N593">
        <f t="shared" si="67"/>
        <v>200.3776855000001</v>
      </c>
      <c r="O593" t="str">
        <f t="shared" si="69"/>
        <v/>
      </c>
      <c r="P593">
        <f t="shared" si="70"/>
        <v>200.3776855000001</v>
      </c>
      <c r="Q593" t="str">
        <f t="shared" si="71"/>
        <v/>
      </c>
      <c r="R593">
        <f t="shared" si="72"/>
        <v>1</v>
      </c>
      <c r="S593">
        <f t="shared" si="68"/>
        <v>9.7494000048586873</v>
      </c>
    </row>
    <row r="594" spans="1:19" x14ac:dyDescent="0.25">
      <c r="A594" t="s">
        <v>619</v>
      </c>
      <c r="B594">
        <v>2126.7822265999998</v>
      </c>
      <c r="C594">
        <v>2283.8400879000001</v>
      </c>
      <c r="D594">
        <v>2044.6442870999999</v>
      </c>
      <c r="E594">
        <v>2018.4270019999999</v>
      </c>
      <c r="F594">
        <v>2200.5</v>
      </c>
      <c r="G594">
        <v>2207.3200683999999</v>
      </c>
      <c r="H594">
        <v>2283.8400879000001</v>
      </c>
      <c r="I594">
        <v>2254.3100586</v>
      </c>
      <c r="J594">
        <v>2236.4926758000001</v>
      </c>
      <c r="L594" t="str">
        <f t="shared" si="66"/>
        <v>25APR2025:17:00:00</v>
      </c>
      <c r="M594">
        <v>18</v>
      </c>
      <c r="N594">
        <f t="shared" si="67"/>
        <v>157.05786130000024</v>
      </c>
      <c r="O594" t="str">
        <f t="shared" si="69"/>
        <v/>
      </c>
      <c r="P594">
        <f t="shared" si="70"/>
        <v>157.05786130000024</v>
      </c>
      <c r="Q594" t="str">
        <f t="shared" si="71"/>
        <v/>
      </c>
      <c r="R594">
        <f t="shared" si="72"/>
        <v>1</v>
      </c>
      <c r="S594">
        <f t="shared" si="68"/>
        <v>7.3847646146207575</v>
      </c>
    </row>
    <row r="595" spans="1:19" x14ac:dyDescent="0.25">
      <c r="A595" t="s">
        <v>620</v>
      </c>
      <c r="B595">
        <v>1980.1859131000001</v>
      </c>
      <c r="C595">
        <v>2275.9199219000002</v>
      </c>
      <c r="D595">
        <v>2110.7216797000001</v>
      </c>
      <c r="E595">
        <v>2177.9208984000002</v>
      </c>
      <c r="F595">
        <v>2188.3601073999998</v>
      </c>
      <c r="G595">
        <v>2207.1799316000001</v>
      </c>
      <c r="H595">
        <v>2275.9199219000002</v>
      </c>
      <c r="I595">
        <v>2255.1999512000002</v>
      </c>
      <c r="J595">
        <v>2231.6650390999998</v>
      </c>
      <c r="L595" t="str">
        <f t="shared" si="66"/>
        <v>25APR2025:18:00:00</v>
      </c>
      <c r="M595">
        <v>19</v>
      </c>
      <c r="N595">
        <f t="shared" si="67"/>
        <v>295.73400880000008</v>
      </c>
      <c r="O595" t="str">
        <f t="shared" si="69"/>
        <v/>
      </c>
      <c r="P595">
        <f t="shared" si="70"/>
        <v>295.73400880000008</v>
      </c>
      <c r="Q595" t="str">
        <f t="shared" si="71"/>
        <v/>
      </c>
      <c r="R595">
        <f t="shared" si="72"/>
        <v>1</v>
      </c>
      <c r="S595">
        <f t="shared" si="68"/>
        <v>14.934658753178667</v>
      </c>
    </row>
    <row r="596" spans="1:19" x14ac:dyDescent="0.25">
      <c r="A596" t="s">
        <v>621</v>
      </c>
      <c r="B596">
        <v>1940.7264404</v>
      </c>
      <c r="C596">
        <v>2203.0100097999998</v>
      </c>
      <c r="D596">
        <v>2071.0141601999999</v>
      </c>
      <c r="E596">
        <v>2167.2312012000002</v>
      </c>
      <c r="F596">
        <v>2112.5600586</v>
      </c>
      <c r="G596">
        <v>2135.4199219000002</v>
      </c>
      <c r="H596">
        <v>2203.0100097999998</v>
      </c>
      <c r="I596">
        <v>2168.0700683999999</v>
      </c>
      <c r="J596">
        <v>2154.7651366999999</v>
      </c>
      <c r="L596" t="str">
        <f t="shared" si="66"/>
        <v>25APR2025:19:00:00</v>
      </c>
      <c r="M596">
        <v>20</v>
      </c>
      <c r="N596">
        <f t="shared" si="67"/>
        <v>262.28356939999981</v>
      </c>
      <c r="O596" t="str">
        <f t="shared" si="69"/>
        <v/>
      </c>
      <c r="P596">
        <f t="shared" si="70"/>
        <v>262.28356939999981</v>
      </c>
      <c r="Q596" t="str">
        <f t="shared" si="71"/>
        <v/>
      </c>
      <c r="R596">
        <f t="shared" si="72"/>
        <v>1</v>
      </c>
      <c r="S596">
        <f t="shared" si="68"/>
        <v>13.514710983477968</v>
      </c>
    </row>
    <row r="597" spans="1:19" x14ac:dyDescent="0.25">
      <c r="A597" t="s">
        <v>622</v>
      </c>
      <c r="B597">
        <v>1912.1402588000001</v>
      </c>
      <c r="C597">
        <v>2112.6799316000001</v>
      </c>
      <c r="D597">
        <v>2015.4973144999999</v>
      </c>
      <c r="E597">
        <v>2139.6647948999998</v>
      </c>
      <c r="F597">
        <v>2026.1800536999999</v>
      </c>
      <c r="G597">
        <v>2060.3798827999999</v>
      </c>
      <c r="H597">
        <v>2112.6799316000001</v>
      </c>
      <c r="I597">
        <v>2076.7199707</v>
      </c>
      <c r="J597">
        <v>2068.9899902000002</v>
      </c>
      <c r="L597" t="str">
        <f t="shared" si="66"/>
        <v>25APR2025:20:00:00</v>
      </c>
      <c r="M597">
        <v>21</v>
      </c>
      <c r="N597">
        <f t="shared" si="67"/>
        <v>200.53967280000006</v>
      </c>
      <c r="O597" t="str">
        <f t="shared" si="69"/>
        <v/>
      </c>
      <c r="P597">
        <f t="shared" si="70"/>
        <v>200.53967280000006</v>
      </c>
      <c r="Q597" t="str">
        <f t="shared" si="71"/>
        <v/>
      </c>
      <c r="R597">
        <f t="shared" si="72"/>
        <v>1</v>
      </c>
      <c r="S597">
        <f t="shared" si="68"/>
        <v>10.487707262952171</v>
      </c>
    </row>
    <row r="598" spans="1:19" x14ac:dyDescent="0.25">
      <c r="A598" t="s">
        <v>623</v>
      </c>
      <c r="B598">
        <v>1865.0050048999999</v>
      </c>
      <c r="C598">
        <v>2069.1899414</v>
      </c>
      <c r="D598">
        <v>2034.6103516000001</v>
      </c>
      <c r="E598">
        <v>2146.7319336</v>
      </c>
      <c r="F598">
        <v>1988.5400391000001</v>
      </c>
      <c r="G598">
        <v>2025.1800536999999</v>
      </c>
      <c r="H598">
        <v>2069.1899414</v>
      </c>
      <c r="I598">
        <v>2034.9399414</v>
      </c>
      <c r="J598">
        <v>2029.4625243999999</v>
      </c>
      <c r="L598" t="str">
        <f t="shared" si="66"/>
        <v>25APR2025:21:00:00</v>
      </c>
      <c r="M598">
        <v>22</v>
      </c>
      <c r="N598">
        <f t="shared" si="67"/>
        <v>204.18493650000005</v>
      </c>
      <c r="O598" t="str">
        <f t="shared" si="69"/>
        <v/>
      </c>
      <c r="P598">
        <f t="shared" si="70"/>
        <v>204.18493650000005</v>
      </c>
      <c r="Q598" t="str">
        <f t="shared" si="71"/>
        <v/>
      </c>
      <c r="R598">
        <f t="shared" si="72"/>
        <v>1</v>
      </c>
      <c r="S598">
        <f t="shared" si="68"/>
        <v>10.948224587255103</v>
      </c>
    </row>
    <row r="599" spans="1:19" x14ac:dyDescent="0.25">
      <c r="A599" t="s">
        <v>624</v>
      </c>
      <c r="B599">
        <v>1796.0076904</v>
      </c>
      <c r="C599">
        <v>1992.0300293</v>
      </c>
      <c r="D599">
        <v>2006.1090088000001</v>
      </c>
      <c r="E599">
        <v>2099.3706054999998</v>
      </c>
      <c r="F599">
        <v>1919.5</v>
      </c>
      <c r="G599">
        <v>1957.5799560999999</v>
      </c>
      <c r="H599">
        <v>1992.0300293</v>
      </c>
      <c r="I599">
        <v>1959.4699707</v>
      </c>
      <c r="J599">
        <v>1957.1450195</v>
      </c>
      <c r="L599" t="str">
        <f t="shared" si="66"/>
        <v>25APR2025:22:00:00</v>
      </c>
      <c r="M599">
        <v>23</v>
      </c>
      <c r="N599">
        <f t="shared" si="67"/>
        <v>196.02233890000002</v>
      </c>
      <c r="O599" t="str">
        <f t="shared" si="69"/>
        <v/>
      </c>
      <c r="P599">
        <f t="shared" si="70"/>
        <v>196.02233890000002</v>
      </c>
      <c r="Q599" t="str">
        <f t="shared" si="71"/>
        <v/>
      </c>
      <c r="R599">
        <f t="shared" si="72"/>
        <v>1</v>
      </c>
      <c r="S599">
        <f t="shared" si="68"/>
        <v>10.914337391080029</v>
      </c>
    </row>
    <row r="600" spans="1:19" x14ac:dyDescent="0.25">
      <c r="A600" t="s">
        <v>625</v>
      </c>
      <c r="B600">
        <v>1697.2969971</v>
      </c>
      <c r="C600">
        <v>1866.6400146000001</v>
      </c>
      <c r="D600">
        <v>1894.8801269999999</v>
      </c>
      <c r="E600">
        <v>1936.1500243999999</v>
      </c>
      <c r="F600">
        <v>1818.4200439000001</v>
      </c>
      <c r="G600">
        <v>1832.5400391000001</v>
      </c>
      <c r="H600">
        <v>1866.6400146000001</v>
      </c>
      <c r="I600">
        <v>1853.0699463000001</v>
      </c>
      <c r="J600">
        <v>1842.6674805</v>
      </c>
      <c r="L600" t="str">
        <f t="shared" si="66"/>
        <v>25APR2025:23:00:00</v>
      </c>
      <c r="M600">
        <v>24</v>
      </c>
      <c r="N600">
        <f t="shared" si="67"/>
        <v>169.34301750000009</v>
      </c>
      <c r="O600" t="str">
        <f t="shared" si="69"/>
        <v/>
      </c>
      <c r="P600">
        <f t="shared" si="70"/>
        <v>169.34301750000009</v>
      </c>
      <c r="Q600" t="str">
        <f t="shared" si="71"/>
        <v/>
      </c>
      <c r="R600">
        <f t="shared" si="72"/>
        <v>1</v>
      </c>
      <c r="S600">
        <f t="shared" si="68"/>
        <v>9.9772177638527264</v>
      </c>
    </row>
    <row r="601" spans="1:19" x14ac:dyDescent="0.25">
      <c r="A601" t="s">
        <v>626</v>
      </c>
      <c r="B601">
        <v>1577.7829589999999</v>
      </c>
      <c r="C601">
        <v>1728.1800536999999</v>
      </c>
      <c r="D601">
        <v>1853.4602050999999</v>
      </c>
      <c r="E601">
        <v>1898.3626709</v>
      </c>
      <c r="F601">
        <v>1700.1999512</v>
      </c>
      <c r="G601">
        <v>1693.0500488</v>
      </c>
      <c r="H601">
        <v>1728.1800536999999</v>
      </c>
      <c r="I601">
        <v>1739.0100098</v>
      </c>
      <c r="J601">
        <v>1715.1101074000001</v>
      </c>
      <c r="L601" t="str">
        <f t="shared" si="66"/>
        <v>26APR2025:00:00:00</v>
      </c>
      <c r="M601">
        <v>1</v>
      </c>
      <c r="N601">
        <f t="shared" si="67"/>
        <v>150.39709470000003</v>
      </c>
      <c r="O601" t="str">
        <f t="shared" si="69"/>
        <v/>
      </c>
      <c r="P601">
        <f t="shared" si="70"/>
        <v>150.39709470000003</v>
      </c>
      <c r="Q601" t="str">
        <f t="shared" si="71"/>
        <v/>
      </c>
      <c r="R601">
        <f t="shared" si="72"/>
        <v>1</v>
      </c>
      <c r="S601">
        <f t="shared" si="68"/>
        <v>9.5321789249975062</v>
      </c>
    </row>
    <row r="602" spans="1:19" x14ac:dyDescent="0.25">
      <c r="A602" t="s">
        <v>627</v>
      </c>
      <c r="B602">
        <v>1490.0303954999999</v>
      </c>
      <c r="C602">
        <v>1623.2824707</v>
      </c>
      <c r="D602">
        <v>1749.6112060999999</v>
      </c>
      <c r="E602">
        <v>1750.3845214999999</v>
      </c>
      <c r="F602">
        <v>1633.5200195</v>
      </c>
      <c r="G602">
        <v>1615.9599608999999</v>
      </c>
      <c r="H602">
        <v>1566.6600341999999</v>
      </c>
      <c r="I602">
        <v>1676.9899902</v>
      </c>
      <c r="J602">
        <v>1623.2824707</v>
      </c>
      <c r="L602" t="str">
        <f t="shared" si="66"/>
        <v>26APR2025:01:00:00</v>
      </c>
      <c r="M602">
        <v>2</v>
      </c>
      <c r="N602">
        <f t="shared" si="67"/>
        <v>133.25207520000004</v>
      </c>
      <c r="O602" t="str">
        <f t="shared" si="69"/>
        <v/>
      </c>
      <c r="P602">
        <f t="shared" si="70"/>
        <v>133.25207520000004</v>
      </c>
      <c r="Q602" t="str">
        <f t="shared" si="71"/>
        <v/>
      </c>
      <c r="R602">
        <f t="shared" si="72"/>
        <v>1</v>
      </c>
      <c r="S602">
        <f t="shared" si="68"/>
        <v>8.9429098629417894</v>
      </c>
    </row>
    <row r="603" spans="1:19" x14ac:dyDescent="0.25">
      <c r="A603" t="s">
        <v>628</v>
      </c>
      <c r="B603">
        <v>1444.5603027</v>
      </c>
      <c r="C603">
        <v>1540.0799560999999</v>
      </c>
      <c r="D603">
        <v>1674.1300048999999</v>
      </c>
      <c r="E603">
        <v>1655.0413818</v>
      </c>
      <c r="F603">
        <v>1554.4799805</v>
      </c>
      <c r="G603">
        <v>1525.3299560999999</v>
      </c>
      <c r="H603">
        <v>1485.3599853999999</v>
      </c>
      <c r="I603">
        <v>1595.1500243999999</v>
      </c>
      <c r="J603">
        <v>1540.0799560999999</v>
      </c>
      <c r="L603" t="str">
        <f t="shared" si="66"/>
        <v>26APR2025:02:00:00</v>
      </c>
      <c r="M603">
        <v>3</v>
      </c>
      <c r="N603">
        <f t="shared" si="67"/>
        <v>95.519653399999925</v>
      </c>
      <c r="O603" t="str">
        <f t="shared" si="69"/>
        <v/>
      </c>
      <c r="P603">
        <f t="shared" si="70"/>
        <v>95.519653399999925</v>
      </c>
      <c r="Q603" t="str">
        <f t="shared" si="71"/>
        <v/>
      </c>
      <c r="R603">
        <f t="shared" si="72"/>
        <v>1</v>
      </c>
      <c r="S603">
        <f t="shared" si="68"/>
        <v>6.6123687063437897</v>
      </c>
    </row>
    <row r="604" spans="1:19" x14ac:dyDescent="0.25">
      <c r="A604" t="s">
        <v>629</v>
      </c>
      <c r="B604">
        <v>1303.168457</v>
      </c>
      <c r="C604">
        <v>1469.4475098</v>
      </c>
      <c r="D604">
        <v>1586.0148925999999</v>
      </c>
      <c r="E604">
        <v>1560.8157959</v>
      </c>
      <c r="F604">
        <v>1497.5200195</v>
      </c>
      <c r="G604">
        <v>1454.7900391000001</v>
      </c>
      <c r="H604">
        <v>1418.4899902</v>
      </c>
      <c r="I604">
        <v>1506.9899902</v>
      </c>
      <c r="J604">
        <v>1469.4475098</v>
      </c>
      <c r="L604" t="str">
        <f t="shared" si="66"/>
        <v>26APR2025:03:00:00</v>
      </c>
      <c r="M604">
        <v>4</v>
      </c>
      <c r="N604">
        <f t="shared" si="67"/>
        <v>166.27905280000004</v>
      </c>
      <c r="O604" t="str">
        <f t="shared" si="69"/>
        <v/>
      </c>
      <c r="P604">
        <f t="shared" si="70"/>
        <v>166.27905280000004</v>
      </c>
      <c r="Q604" t="str">
        <f t="shared" si="71"/>
        <v/>
      </c>
      <c r="R604">
        <f t="shared" si="72"/>
        <v>1</v>
      </c>
      <c r="S604">
        <f t="shared" si="68"/>
        <v>12.759597725591668</v>
      </c>
    </row>
    <row r="605" spans="1:19" x14ac:dyDescent="0.25">
      <c r="A605" t="s">
        <v>630</v>
      </c>
      <c r="B605">
        <v>1278.1287841999999</v>
      </c>
      <c r="C605">
        <v>1418.1174315999999</v>
      </c>
      <c r="D605">
        <v>1543.2867432</v>
      </c>
      <c r="E605">
        <v>1513.8572998</v>
      </c>
      <c r="F605">
        <v>1449.2600098</v>
      </c>
      <c r="G605">
        <v>1406.1500243999999</v>
      </c>
      <c r="H605">
        <v>1369.7199707</v>
      </c>
      <c r="I605">
        <v>1447.3399658000001</v>
      </c>
      <c r="J605">
        <v>1418.1174315999999</v>
      </c>
      <c r="L605" t="str">
        <f t="shared" si="66"/>
        <v>26APR2025:04:00:00</v>
      </c>
      <c r="M605">
        <v>5</v>
      </c>
      <c r="N605">
        <f t="shared" si="67"/>
        <v>139.98864739999999</v>
      </c>
      <c r="O605" t="str">
        <f t="shared" si="69"/>
        <v/>
      </c>
      <c r="P605">
        <f t="shared" si="70"/>
        <v>139.98864739999999</v>
      </c>
      <c r="Q605" t="str">
        <f t="shared" si="71"/>
        <v/>
      </c>
      <c r="R605">
        <f t="shared" si="72"/>
        <v>1</v>
      </c>
      <c r="S605">
        <f t="shared" si="68"/>
        <v>10.952624581381366</v>
      </c>
    </row>
    <row r="606" spans="1:19" x14ac:dyDescent="0.25">
      <c r="A606" t="s">
        <v>631</v>
      </c>
      <c r="B606">
        <v>1303.2296143000001</v>
      </c>
      <c r="C606">
        <v>1392.8924560999999</v>
      </c>
      <c r="D606">
        <v>1514.5582274999999</v>
      </c>
      <c r="E606">
        <v>1511.8763428</v>
      </c>
      <c r="F606">
        <v>1422.9300536999999</v>
      </c>
      <c r="G606">
        <v>1383.6999512</v>
      </c>
      <c r="H606">
        <v>1351.5600586</v>
      </c>
      <c r="I606">
        <v>1413.3800048999999</v>
      </c>
      <c r="J606">
        <v>1392.8924560999999</v>
      </c>
      <c r="L606" t="str">
        <f t="shared" si="66"/>
        <v>26APR2025:05:00:00</v>
      </c>
      <c r="M606">
        <v>6</v>
      </c>
      <c r="N606">
        <f t="shared" si="67"/>
        <v>89.662841799999796</v>
      </c>
      <c r="O606" t="str">
        <f t="shared" si="69"/>
        <v/>
      </c>
      <c r="P606">
        <f t="shared" si="70"/>
        <v>89.662841799999796</v>
      </c>
      <c r="Q606" t="str">
        <f t="shared" si="71"/>
        <v/>
      </c>
      <c r="R606">
        <f t="shared" si="72"/>
        <v>1</v>
      </c>
      <c r="S606">
        <f t="shared" si="68"/>
        <v>6.8800494414915621</v>
      </c>
    </row>
    <row r="607" spans="1:19" x14ac:dyDescent="0.25">
      <c r="A607" t="s">
        <v>632</v>
      </c>
      <c r="B607">
        <v>1300.4836425999999</v>
      </c>
      <c r="C607">
        <v>1391.9975586</v>
      </c>
      <c r="D607">
        <v>1508.0957031</v>
      </c>
      <c r="E607">
        <v>1531.6297606999999</v>
      </c>
      <c r="F607">
        <v>1419.8900146000001</v>
      </c>
      <c r="G607">
        <v>1386.5400391000001</v>
      </c>
      <c r="H607">
        <v>1356.1700439000001</v>
      </c>
      <c r="I607">
        <v>1405.3900146000001</v>
      </c>
      <c r="J607">
        <v>1391.9975586</v>
      </c>
      <c r="L607" t="str">
        <f t="shared" si="66"/>
        <v>26APR2025:06:00:00</v>
      </c>
      <c r="M607">
        <v>7</v>
      </c>
      <c r="N607">
        <f t="shared" si="67"/>
        <v>91.513916000000108</v>
      </c>
      <c r="O607" t="str">
        <f t="shared" si="69"/>
        <v/>
      </c>
      <c r="P607">
        <f t="shared" si="70"/>
        <v>91.513916000000108</v>
      </c>
      <c r="Q607" t="str">
        <f t="shared" si="71"/>
        <v/>
      </c>
      <c r="R607">
        <f t="shared" si="72"/>
        <v>1</v>
      </c>
      <c r="S607">
        <f t="shared" si="68"/>
        <v>7.0369140373838412</v>
      </c>
    </row>
    <row r="608" spans="1:19" x14ac:dyDescent="0.25">
      <c r="A608" t="s">
        <v>633</v>
      </c>
      <c r="B608">
        <v>1319.0732422000001</v>
      </c>
      <c r="C608">
        <v>1410.3175048999999</v>
      </c>
      <c r="D608">
        <v>1523.6220702999999</v>
      </c>
      <c r="E608">
        <v>1535.0284423999999</v>
      </c>
      <c r="F608">
        <v>1439.6199951000001</v>
      </c>
      <c r="G608">
        <v>1404.6899414</v>
      </c>
      <c r="H608">
        <v>1381.1099853999999</v>
      </c>
      <c r="I608">
        <v>1415.8499756000001</v>
      </c>
      <c r="J608">
        <v>1410.3175048999999</v>
      </c>
      <c r="L608" t="str">
        <f t="shared" si="66"/>
        <v>26APR2025:07:00:00</v>
      </c>
      <c r="M608">
        <v>8</v>
      </c>
      <c r="N608">
        <f t="shared" si="67"/>
        <v>91.244262699999808</v>
      </c>
      <c r="O608" t="str">
        <f t="shared" si="69"/>
        <v/>
      </c>
      <c r="P608">
        <f t="shared" si="70"/>
        <v>91.244262699999808</v>
      </c>
      <c r="Q608" t="str">
        <f t="shared" si="71"/>
        <v/>
      </c>
      <c r="R608">
        <f t="shared" si="72"/>
        <v>1</v>
      </c>
      <c r="S608">
        <f t="shared" si="68"/>
        <v>6.9173007063519227</v>
      </c>
    </row>
    <row r="609" spans="1:19" x14ac:dyDescent="0.25">
      <c r="A609" t="s">
        <v>634</v>
      </c>
      <c r="B609">
        <v>1319.7399902</v>
      </c>
      <c r="C609">
        <v>1433.5200195</v>
      </c>
      <c r="D609">
        <v>1547.0100098</v>
      </c>
      <c r="E609">
        <v>1512.9599608999999</v>
      </c>
      <c r="F609">
        <v>1464.0100098</v>
      </c>
      <c r="G609">
        <v>1435.5600586</v>
      </c>
      <c r="H609">
        <v>1408.4100341999999</v>
      </c>
      <c r="I609">
        <v>1426.0999756000001</v>
      </c>
      <c r="J609">
        <v>1433.5200195</v>
      </c>
      <c r="L609" t="str">
        <f t="shared" si="66"/>
        <v>26APR2025:08:00:00</v>
      </c>
      <c r="M609">
        <v>9</v>
      </c>
      <c r="N609">
        <f t="shared" si="67"/>
        <v>113.78002930000002</v>
      </c>
      <c r="O609" t="str">
        <f t="shared" si="69"/>
        <v/>
      </c>
      <c r="P609">
        <f t="shared" si="70"/>
        <v>113.78002930000002</v>
      </c>
      <c r="Q609" t="str">
        <f t="shared" si="71"/>
        <v/>
      </c>
      <c r="R609">
        <f t="shared" si="72"/>
        <v>1</v>
      </c>
      <c r="S609">
        <f t="shared" si="68"/>
        <v>8.6213974074360831</v>
      </c>
    </row>
    <row r="610" spans="1:19" x14ac:dyDescent="0.25">
      <c r="A610" t="s">
        <v>635</v>
      </c>
      <c r="B610">
        <v>1396.0350341999999</v>
      </c>
      <c r="C610">
        <v>1517.8675536999999</v>
      </c>
      <c r="D610">
        <v>1581.2111815999999</v>
      </c>
      <c r="E610">
        <v>1476.1507568</v>
      </c>
      <c r="F610">
        <v>1544.3599853999999</v>
      </c>
      <c r="G610">
        <v>1527.1400146000001</v>
      </c>
      <c r="H610">
        <v>1496.6600341999999</v>
      </c>
      <c r="I610">
        <v>1503.3100586</v>
      </c>
      <c r="J610">
        <v>1517.8675536999999</v>
      </c>
      <c r="L610" t="str">
        <f t="shared" si="66"/>
        <v>26APR2025:09:00:00</v>
      </c>
      <c r="M610">
        <v>10</v>
      </c>
      <c r="N610">
        <f t="shared" si="67"/>
        <v>121.83251949999999</v>
      </c>
      <c r="O610" t="str">
        <f t="shared" si="69"/>
        <v/>
      </c>
      <c r="P610">
        <f t="shared" si="70"/>
        <v>121.83251949999999</v>
      </c>
      <c r="Q610" t="str">
        <f t="shared" si="71"/>
        <v/>
      </c>
      <c r="R610">
        <f t="shared" si="72"/>
        <v>1</v>
      </c>
      <c r="S610">
        <f t="shared" si="68"/>
        <v>8.7270388289228222</v>
      </c>
    </row>
    <row r="611" spans="1:19" x14ac:dyDescent="0.25">
      <c r="A611" t="s">
        <v>636</v>
      </c>
      <c r="B611">
        <v>1557.0848389</v>
      </c>
      <c r="C611">
        <v>1625.7025146000001</v>
      </c>
      <c r="D611">
        <v>1659.5700684000001</v>
      </c>
      <c r="E611">
        <v>1558.2832031</v>
      </c>
      <c r="F611">
        <v>1652.6700439000001</v>
      </c>
      <c r="G611">
        <v>1630.7700195</v>
      </c>
      <c r="H611">
        <v>1603.25</v>
      </c>
      <c r="I611">
        <v>1616.1199951000001</v>
      </c>
      <c r="J611">
        <v>1625.7025146000001</v>
      </c>
      <c r="L611" t="str">
        <f t="shared" si="66"/>
        <v>26APR2025:10:00:00</v>
      </c>
      <c r="M611">
        <v>11</v>
      </c>
      <c r="N611">
        <f t="shared" si="67"/>
        <v>68.617675700000063</v>
      </c>
      <c r="O611" t="str">
        <f t="shared" si="69"/>
        <v/>
      </c>
      <c r="P611">
        <f t="shared" si="70"/>
        <v>68.617675700000063</v>
      </c>
      <c r="Q611" t="str">
        <f t="shared" si="71"/>
        <v/>
      </c>
      <c r="R611">
        <f t="shared" si="72"/>
        <v>1</v>
      </c>
      <c r="S611">
        <f t="shared" si="68"/>
        <v>4.4068039188201782</v>
      </c>
    </row>
    <row r="612" spans="1:19" x14ac:dyDescent="0.25">
      <c r="A612" t="s">
        <v>637</v>
      </c>
      <c r="B612">
        <v>1578.65625</v>
      </c>
      <c r="C612">
        <v>1722.7299805</v>
      </c>
      <c r="D612">
        <v>1831.8413086</v>
      </c>
      <c r="E612">
        <v>1718.2901611</v>
      </c>
      <c r="F612">
        <v>1747.1099853999999</v>
      </c>
      <c r="G612">
        <v>1707.9300536999999</v>
      </c>
      <c r="H612">
        <v>1695.5500488</v>
      </c>
      <c r="I612">
        <v>1740.3299560999999</v>
      </c>
      <c r="J612">
        <v>1722.7299805</v>
      </c>
      <c r="L612" t="str">
        <f t="shared" si="66"/>
        <v>26APR2025:11:00:00</v>
      </c>
      <c r="M612">
        <v>12</v>
      </c>
      <c r="N612">
        <f t="shared" si="67"/>
        <v>144.07373050000001</v>
      </c>
      <c r="O612" t="str">
        <f t="shared" si="69"/>
        <v/>
      </c>
      <c r="P612">
        <f t="shared" si="70"/>
        <v>144.07373050000001</v>
      </c>
      <c r="Q612" t="str">
        <f t="shared" si="71"/>
        <v/>
      </c>
      <c r="R612">
        <f t="shared" si="72"/>
        <v>1</v>
      </c>
      <c r="S612">
        <f t="shared" si="68"/>
        <v>9.1263522695330295</v>
      </c>
    </row>
    <row r="613" spans="1:19" x14ac:dyDescent="0.25">
      <c r="A613" t="s">
        <v>638</v>
      </c>
      <c r="B613">
        <v>1701.6340332</v>
      </c>
      <c r="C613">
        <v>1852.8049315999999</v>
      </c>
      <c r="D613">
        <v>2035.8913574000001</v>
      </c>
      <c r="E613">
        <v>1910.1641846</v>
      </c>
      <c r="F613">
        <v>1855.7700195</v>
      </c>
      <c r="G613">
        <v>1801.0600586</v>
      </c>
      <c r="H613">
        <v>1805.1500243999999</v>
      </c>
      <c r="I613">
        <v>1949.2399902</v>
      </c>
      <c r="J613">
        <v>1852.8049315999999</v>
      </c>
      <c r="L613" t="str">
        <f t="shared" si="66"/>
        <v>26APR2025:12:00:00</v>
      </c>
      <c r="M613">
        <v>13</v>
      </c>
      <c r="N613">
        <f t="shared" si="67"/>
        <v>151.17089839999994</v>
      </c>
      <c r="O613" t="str">
        <f t="shared" si="69"/>
        <v/>
      </c>
      <c r="P613">
        <f t="shared" si="70"/>
        <v>151.17089839999994</v>
      </c>
      <c r="Q613" t="str">
        <f t="shared" si="71"/>
        <v/>
      </c>
      <c r="R613">
        <f t="shared" si="72"/>
        <v>1</v>
      </c>
      <c r="S613">
        <f t="shared" si="68"/>
        <v>8.8838666511456754</v>
      </c>
    </row>
    <row r="614" spans="1:19" x14ac:dyDescent="0.25">
      <c r="A614" t="s">
        <v>639</v>
      </c>
      <c r="B614">
        <v>1832.1230469</v>
      </c>
      <c r="C614">
        <v>1918.1625977000001</v>
      </c>
      <c r="D614">
        <v>1801.9755858999999</v>
      </c>
      <c r="E614">
        <v>1725.7645264</v>
      </c>
      <c r="F614">
        <v>1959.4200439000001</v>
      </c>
      <c r="G614">
        <v>1882.4899902</v>
      </c>
      <c r="H614">
        <v>1906.0600586</v>
      </c>
      <c r="I614">
        <v>1924.6800536999999</v>
      </c>
      <c r="J614">
        <v>1918.1625977000001</v>
      </c>
      <c r="L614" t="str">
        <f t="shared" si="66"/>
        <v>26APR2025:13:00:00</v>
      </c>
      <c r="M614">
        <v>14</v>
      </c>
      <c r="N614">
        <f t="shared" si="67"/>
        <v>86.039550800000143</v>
      </c>
      <c r="O614" t="str">
        <f t="shared" si="69"/>
        <v/>
      </c>
      <c r="P614">
        <f t="shared" si="70"/>
        <v>86.039550800000143</v>
      </c>
      <c r="Q614" t="str">
        <f t="shared" si="71"/>
        <v/>
      </c>
      <c r="R614">
        <f t="shared" si="72"/>
        <v>1</v>
      </c>
      <c r="S614">
        <f t="shared" si="68"/>
        <v>4.6961666109479552</v>
      </c>
    </row>
    <row r="615" spans="1:19" x14ac:dyDescent="0.25">
      <c r="A615" t="s">
        <v>640</v>
      </c>
      <c r="B615">
        <v>1864.5432129000001</v>
      </c>
      <c r="C615">
        <v>2014.3824463000001</v>
      </c>
      <c r="D615">
        <v>1872.4079589999999</v>
      </c>
      <c r="E615">
        <v>1821.0809326000001</v>
      </c>
      <c r="F615">
        <v>2057.6298827999999</v>
      </c>
      <c r="G615">
        <v>1964.9899902</v>
      </c>
      <c r="H615">
        <v>1999.5699463000001</v>
      </c>
      <c r="I615">
        <v>2035.3399658000001</v>
      </c>
      <c r="J615">
        <v>2014.3824463000001</v>
      </c>
      <c r="L615" t="str">
        <f t="shared" si="66"/>
        <v>26APR2025:14:00:00</v>
      </c>
      <c r="M615">
        <v>15</v>
      </c>
      <c r="N615">
        <f t="shared" si="67"/>
        <v>149.83923340000001</v>
      </c>
      <c r="O615" t="str">
        <f t="shared" si="69"/>
        <v/>
      </c>
      <c r="P615">
        <f t="shared" si="70"/>
        <v>149.83923340000001</v>
      </c>
      <c r="Q615" t="str">
        <f t="shared" si="71"/>
        <v/>
      </c>
      <c r="R615">
        <f t="shared" si="72"/>
        <v>1</v>
      </c>
      <c r="S615">
        <f t="shared" si="68"/>
        <v>8.036243534787749</v>
      </c>
    </row>
    <row r="616" spans="1:19" x14ac:dyDescent="0.25">
      <c r="A616" t="s">
        <v>641</v>
      </c>
      <c r="B616">
        <v>1897.7236327999999</v>
      </c>
      <c r="C616">
        <v>2093.1276855000001</v>
      </c>
      <c r="D616">
        <v>1919.3253173999999</v>
      </c>
      <c r="E616">
        <v>1875.3121338000001</v>
      </c>
      <c r="F616">
        <v>2142.4099120999999</v>
      </c>
      <c r="G616">
        <v>2037.0400391000001</v>
      </c>
      <c r="H616">
        <v>2083.4899902000002</v>
      </c>
      <c r="I616">
        <v>2109.5700683999999</v>
      </c>
      <c r="J616">
        <v>2093.1276855000001</v>
      </c>
      <c r="L616" t="str">
        <f t="shared" ref="L616:L679" si="73">A616</f>
        <v>26APR2025:15:00:00</v>
      </c>
      <c r="M616">
        <v>16</v>
      </c>
      <c r="N616">
        <f t="shared" ref="N616:N672" si="74">C616-B616</f>
        <v>195.40405270000019</v>
      </c>
      <c r="O616" t="str">
        <f t="shared" si="69"/>
        <v/>
      </c>
      <c r="P616">
        <f t="shared" si="70"/>
        <v>195.40405270000019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10.296760251211653</v>
      </c>
    </row>
    <row r="617" spans="1:19" x14ac:dyDescent="0.25">
      <c r="A617" t="s">
        <v>642</v>
      </c>
      <c r="B617">
        <v>2003.2856445</v>
      </c>
      <c r="C617">
        <v>2159.0124512000002</v>
      </c>
      <c r="D617">
        <v>1937.1376952999999</v>
      </c>
      <c r="E617">
        <v>1881.1049805</v>
      </c>
      <c r="F617">
        <v>2222.2800293</v>
      </c>
      <c r="G617">
        <v>2091.5900879000001</v>
      </c>
      <c r="H617">
        <v>2165.6499023000001</v>
      </c>
      <c r="I617">
        <v>2156.5300293</v>
      </c>
      <c r="J617">
        <v>2159.0124512000002</v>
      </c>
      <c r="L617" t="str">
        <f t="shared" si="73"/>
        <v>26APR2025:16:00:00</v>
      </c>
      <c r="M617">
        <v>17</v>
      </c>
      <c r="N617">
        <f t="shared" si="74"/>
        <v>155.72680670000022</v>
      </c>
      <c r="O617" t="str">
        <f t="shared" si="69"/>
        <v/>
      </c>
      <c r="P617">
        <f t="shared" si="70"/>
        <v>155.72680670000022</v>
      </c>
      <c r="Q617" t="str">
        <f t="shared" si="71"/>
        <v/>
      </c>
      <c r="R617">
        <f t="shared" si="72"/>
        <v>1</v>
      </c>
      <c r="S617">
        <f t="shared" si="75"/>
        <v>7.7735697416664751</v>
      </c>
    </row>
    <row r="618" spans="1:19" x14ac:dyDescent="0.25">
      <c r="A618" t="s">
        <v>643</v>
      </c>
      <c r="B618">
        <v>2064.4755859000002</v>
      </c>
      <c r="C618">
        <v>2189.1674804999998</v>
      </c>
      <c r="D618">
        <v>1980.8930664</v>
      </c>
      <c r="E618">
        <v>1913.8492432</v>
      </c>
      <c r="F618">
        <v>2248.9099120999999</v>
      </c>
      <c r="G618">
        <v>2127.8000487999998</v>
      </c>
      <c r="H618">
        <v>2198.1000976999999</v>
      </c>
      <c r="I618">
        <v>2181.8601073999998</v>
      </c>
      <c r="J618">
        <v>2189.1674804999998</v>
      </c>
      <c r="L618" t="str">
        <f t="shared" si="73"/>
        <v>26APR2025:17:00:00</v>
      </c>
      <c r="M618">
        <v>18</v>
      </c>
      <c r="N618">
        <f t="shared" si="74"/>
        <v>124.69189459999961</v>
      </c>
      <c r="O618" t="str">
        <f t="shared" si="69"/>
        <v/>
      </c>
      <c r="P618">
        <f t="shared" si="70"/>
        <v>124.69189459999961</v>
      </c>
      <c r="Q618" t="str">
        <f t="shared" si="71"/>
        <v/>
      </c>
      <c r="R618">
        <f t="shared" si="72"/>
        <v>1</v>
      </c>
      <c r="S618">
        <f t="shared" si="75"/>
        <v>6.0398822563765346</v>
      </c>
    </row>
    <row r="619" spans="1:19" x14ac:dyDescent="0.25">
      <c r="A619" t="s">
        <v>644</v>
      </c>
      <c r="B619">
        <v>1960.5863036999999</v>
      </c>
      <c r="C619">
        <v>2182.9025879000001</v>
      </c>
      <c r="D619">
        <v>2031.9150391000001</v>
      </c>
      <c r="E619">
        <v>1972.9997559000001</v>
      </c>
      <c r="F619">
        <v>2234.8701172000001</v>
      </c>
      <c r="G619">
        <v>2124.1799316000001</v>
      </c>
      <c r="H619">
        <v>2188.3200683999999</v>
      </c>
      <c r="I619">
        <v>2184.2399902000002</v>
      </c>
      <c r="J619">
        <v>2182.9025879000001</v>
      </c>
      <c r="L619" t="str">
        <f t="shared" si="73"/>
        <v>26APR2025:18:00:00</v>
      </c>
      <c r="M619">
        <v>19</v>
      </c>
      <c r="N619">
        <f t="shared" si="74"/>
        <v>222.31628420000015</v>
      </c>
      <c r="O619" t="str">
        <f t="shared" si="69"/>
        <v/>
      </c>
      <c r="P619">
        <f t="shared" si="70"/>
        <v>222.31628420000015</v>
      </c>
      <c r="Q619" t="str">
        <f t="shared" si="71"/>
        <v/>
      </c>
      <c r="R619">
        <f t="shared" si="72"/>
        <v>1</v>
      </c>
      <c r="S619">
        <f t="shared" si="75"/>
        <v>11.339275592227027</v>
      </c>
    </row>
    <row r="620" spans="1:19" x14ac:dyDescent="0.25">
      <c r="A620" t="s">
        <v>645</v>
      </c>
      <c r="B620">
        <v>2007.6069336</v>
      </c>
      <c r="C620">
        <v>2103.5075683999999</v>
      </c>
      <c r="D620">
        <v>1997.578125</v>
      </c>
      <c r="E620">
        <v>1948.8962402</v>
      </c>
      <c r="F620">
        <v>2146.5300293</v>
      </c>
      <c r="G620">
        <v>2055.8500976999999</v>
      </c>
      <c r="H620">
        <v>2113.3100586</v>
      </c>
      <c r="I620">
        <v>2098.3400879000001</v>
      </c>
      <c r="J620">
        <v>2103.5075683999999</v>
      </c>
      <c r="L620" t="str">
        <f t="shared" si="73"/>
        <v>26APR2025:19:00:00</v>
      </c>
      <c r="M620">
        <v>20</v>
      </c>
      <c r="N620">
        <f t="shared" si="74"/>
        <v>95.900634799999807</v>
      </c>
      <c r="O620" t="str">
        <f t="shared" si="69"/>
        <v/>
      </c>
      <c r="P620">
        <f t="shared" si="70"/>
        <v>95.900634799999807</v>
      </c>
      <c r="Q620" t="str">
        <f t="shared" si="71"/>
        <v/>
      </c>
      <c r="R620">
        <f t="shared" si="72"/>
        <v>1</v>
      </c>
      <c r="S620">
        <f t="shared" si="75"/>
        <v>4.7768630997917869</v>
      </c>
    </row>
    <row r="621" spans="1:19" x14ac:dyDescent="0.25">
      <c r="A621" t="s">
        <v>646</v>
      </c>
      <c r="B621">
        <v>1944.840332</v>
      </c>
      <c r="C621">
        <v>2014.7049560999999</v>
      </c>
      <c r="D621">
        <v>1939.9150391000001</v>
      </c>
      <c r="E621">
        <v>1929.2412108999999</v>
      </c>
      <c r="F621">
        <v>2047.8000488</v>
      </c>
      <c r="G621">
        <v>1981.5799560999999</v>
      </c>
      <c r="H621">
        <v>2020.8100586</v>
      </c>
      <c r="I621">
        <v>2008.6300048999999</v>
      </c>
      <c r="J621">
        <v>2014.7049560999999</v>
      </c>
      <c r="L621" t="str">
        <f t="shared" si="73"/>
        <v>26APR2025:20:00:00</v>
      </c>
      <c r="M621">
        <v>21</v>
      </c>
      <c r="N621">
        <f t="shared" si="74"/>
        <v>69.864624099999901</v>
      </c>
      <c r="O621" t="str">
        <f t="shared" si="69"/>
        <v/>
      </c>
      <c r="P621">
        <f t="shared" si="70"/>
        <v>69.864624099999901</v>
      </c>
      <c r="Q621" t="str">
        <f t="shared" si="71"/>
        <v/>
      </c>
      <c r="R621">
        <f t="shared" si="72"/>
        <v>1</v>
      </c>
      <c r="S621">
        <f t="shared" si="75"/>
        <v>3.5923064197333758</v>
      </c>
    </row>
    <row r="622" spans="1:19" x14ac:dyDescent="0.25">
      <c r="A622" t="s">
        <v>647</v>
      </c>
      <c r="B622">
        <v>1930.9622803</v>
      </c>
      <c r="C622">
        <v>1975.1450195</v>
      </c>
      <c r="D622">
        <v>1947.6163329999999</v>
      </c>
      <c r="E622">
        <v>1933.8397216999999</v>
      </c>
      <c r="F622">
        <v>2003.9000243999999</v>
      </c>
      <c r="G622">
        <v>1950.6099853999999</v>
      </c>
      <c r="H622">
        <v>1980.8299560999999</v>
      </c>
      <c r="I622">
        <v>1965.2399902</v>
      </c>
      <c r="J622">
        <v>1975.1450195</v>
      </c>
      <c r="L622" t="str">
        <f t="shared" si="73"/>
        <v>26APR2025:21:00:00</v>
      </c>
      <c r="M622">
        <v>22</v>
      </c>
      <c r="N622">
        <f t="shared" si="74"/>
        <v>44.182739200000015</v>
      </c>
      <c r="O622" t="str">
        <f t="shared" si="69"/>
        <v/>
      </c>
      <c r="P622">
        <f t="shared" si="70"/>
        <v>44.182739200000015</v>
      </c>
      <c r="Q622" t="str">
        <f t="shared" si="71"/>
        <v/>
      </c>
      <c r="R622">
        <f t="shared" si="72"/>
        <v>1</v>
      </c>
      <c r="S622">
        <f t="shared" si="75"/>
        <v>2.2881202626669461</v>
      </c>
    </row>
    <row r="623" spans="1:19" x14ac:dyDescent="0.25">
      <c r="A623" t="s">
        <v>648</v>
      </c>
      <c r="B623">
        <v>1833.5714111</v>
      </c>
      <c r="C623">
        <v>1902.2125243999999</v>
      </c>
      <c r="D623">
        <v>1890.5395507999999</v>
      </c>
      <c r="E623">
        <v>1864.2365723</v>
      </c>
      <c r="F623">
        <v>1925.1400146000001</v>
      </c>
      <c r="G623">
        <v>1888.9899902</v>
      </c>
      <c r="H623">
        <v>1902.6800536999999</v>
      </c>
      <c r="I623">
        <v>1892.0400391000001</v>
      </c>
      <c r="J623">
        <v>1902.2125243999999</v>
      </c>
      <c r="L623" t="str">
        <f t="shared" si="73"/>
        <v>26APR2025:22:00:00</v>
      </c>
      <c r="M623">
        <v>23</v>
      </c>
      <c r="N623">
        <f t="shared" si="74"/>
        <v>68.641113299999915</v>
      </c>
      <c r="O623" t="str">
        <f t="shared" si="69"/>
        <v/>
      </c>
      <c r="P623">
        <f t="shared" si="70"/>
        <v>68.641113299999915</v>
      </c>
      <c r="Q623" t="str">
        <f t="shared" si="71"/>
        <v/>
      </c>
      <c r="R623">
        <f t="shared" si="72"/>
        <v>1</v>
      </c>
      <c r="S623">
        <f t="shared" si="75"/>
        <v>3.7435745826130984</v>
      </c>
    </row>
    <row r="624" spans="1:19" x14ac:dyDescent="0.25">
      <c r="A624" t="s">
        <v>649</v>
      </c>
      <c r="B624">
        <v>1791.3140868999999</v>
      </c>
      <c r="C624">
        <v>1797.1125488</v>
      </c>
      <c r="D624">
        <v>1804.3638916</v>
      </c>
      <c r="E624">
        <v>1747.3100586</v>
      </c>
      <c r="F624">
        <v>1818.0600586</v>
      </c>
      <c r="G624">
        <v>1782.2900391000001</v>
      </c>
      <c r="H624">
        <v>1793.8499756000001</v>
      </c>
      <c r="I624">
        <v>1794.25</v>
      </c>
      <c r="J624">
        <v>1797.1125488</v>
      </c>
      <c r="L624" t="str">
        <f t="shared" si="73"/>
        <v>26APR2025:23:00:00</v>
      </c>
      <c r="M624">
        <v>24</v>
      </c>
      <c r="N624">
        <f t="shared" si="74"/>
        <v>5.7984619000001203</v>
      </c>
      <c r="O624" t="str">
        <f t="shared" si="69"/>
        <v/>
      </c>
      <c r="P624">
        <f t="shared" si="70"/>
        <v>5.7984619000001203</v>
      </c>
      <c r="Q624" t="str">
        <f t="shared" si="71"/>
        <v/>
      </c>
      <c r="R624">
        <f t="shared" si="72"/>
        <v>1</v>
      </c>
      <c r="S624">
        <f t="shared" si="75"/>
        <v>0.32369878305567185</v>
      </c>
    </row>
    <row r="625" spans="1:19" x14ac:dyDescent="0.25">
      <c r="A625" t="s">
        <v>650</v>
      </c>
      <c r="B625">
        <v>1651.9364014</v>
      </c>
      <c r="C625">
        <v>1667.3149414</v>
      </c>
      <c r="D625">
        <v>1725.2689209</v>
      </c>
      <c r="E625">
        <v>1687.4071045000001</v>
      </c>
      <c r="F625">
        <v>1686.0100098</v>
      </c>
      <c r="G625">
        <v>1647.4599608999999</v>
      </c>
      <c r="H625">
        <v>1663.0100098</v>
      </c>
      <c r="I625">
        <v>1672.7800293</v>
      </c>
      <c r="J625">
        <v>1667.3149414</v>
      </c>
      <c r="L625" t="str">
        <f t="shared" si="73"/>
        <v>27APR2025:00:00:00</v>
      </c>
      <c r="M625">
        <v>1</v>
      </c>
      <c r="N625">
        <f t="shared" si="74"/>
        <v>15.37853999999993</v>
      </c>
      <c r="O625" t="str">
        <f t="shared" si="69"/>
        <v/>
      </c>
      <c r="P625">
        <f t="shared" si="70"/>
        <v>15.37853999999993</v>
      </c>
      <c r="Q625" t="str">
        <f t="shared" si="71"/>
        <v/>
      </c>
      <c r="R625">
        <f t="shared" si="72"/>
        <v>1</v>
      </c>
      <c r="S625">
        <f t="shared" si="75"/>
        <v>0.93094019763513702</v>
      </c>
    </row>
    <row r="626" spans="1:19" x14ac:dyDescent="0.25">
      <c r="A626" t="s">
        <v>651</v>
      </c>
      <c r="B626">
        <v>1528.7772216999999</v>
      </c>
      <c r="C626">
        <v>1503.9200439000001</v>
      </c>
      <c r="D626">
        <v>1650.8284911999999</v>
      </c>
      <c r="E626">
        <v>1568.7177733999999</v>
      </c>
      <c r="F626">
        <v>1525.6400146000001</v>
      </c>
      <c r="G626">
        <v>1499.7099608999999</v>
      </c>
      <c r="H626">
        <v>1443.8499756000001</v>
      </c>
      <c r="I626">
        <v>1503.9200439000001</v>
      </c>
      <c r="J626">
        <v>1493.2800293</v>
      </c>
      <c r="L626" t="str">
        <f t="shared" si="73"/>
        <v>27APR2025:01:00:00</v>
      </c>
      <c r="M626">
        <v>2</v>
      </c>
      <c r="N626">
        <f t="shared" si="74"/>
        <v>-24.857177799999818</v>
      </c>
      <c r="O626">
        <f t="shared" si="69"/>
        <v>-24.857177799999818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1.6259516067592006</v>
      </c>
    </row>
    <row r="627" spans="1:19" x14ac:dyDescent="0.25">
      <c r="A627" t="s">
        <v>652</v>
      </c>
      <c r="B627">
        <v>1394.7998047000001</v>
      </c>
      <c r="C627">
        <v>1442.6199951000001</v>
      </c>
      <c r="D627">
        <v>1569.4846190999999</v>
      </c>
      <c r="E627">
        <v>1460.0430908000001</v>
      </c>
      <c r="F627">
        <v>1455.5</v>
      </c>
      <c r="G627">
        <v>1432.1600341999999</v>
      </c>
      <c r="H627">
        <v>1381.7900391000001</v>
      </c>
      <c r="I627">
        <v>1442.6199951000001</v>
      </c>
      <c r="J627">
        <v>1428.0175781</v>
      </c>
      <c r="L627" t="str">
        <f t="shared" si="73"/>
        <v>27APR2025:02:00:00</v>
      </c>
      <c r="M627">
        <v>3</v>
      </c>
      <c r="N627">
        <f t="shared" si="74"/>
        <v>47.820190400000001</v>
      </c>
      <c r="O627" t="str">
        <f t="shared" si="69"/>
        <v/>
      </c>
      <c r="P627">
        <f t="shared" si="70"/>
        <v>47.820190400000001</v>
      </c>
      <c r="Q627" t="str">
        <f t="shared" si="71"/>
        <v/>
      </c>
      <c r="R627">
        <f t="shared" si="72"/>
        <v>1</v>
      </c>
      <c r="S627">
        <f t="shared" si="75"/>
        <v>3.4284626538419531</v>
      </c>
    </row>
    <row r="628" spans="1:19" x14ac:dyDescent="0.25">
      <c r="A628" t="s">
        <v>653</v>
      </c>
      <c r="B628">
        <v>1399.5821533000001</v>
      </c>
      <c r="C628">
        <v>1393.7399902</v>
      </c>
      <c r="D628">
        <v>1511.2828368999999</v>
      </c>
      <c r="E628">
        <v>1402.8453368999999</v>
      </c>
      <c r="F628">
        <v>1403.3399658000001</v>
      </c>
      <c r="G628">
        <v>1382.1700439000001</v>
      </c>
      <c r="H628">
        <v>1336.2600098</v>
      </c>
      <c r="I628">
        <v>1393.7399902</v>
      </c>
      <c r="J628">
        <v>1378.8774414</v>
      </c>
      <c r="L628" t="str">
        <f t="shared" si="73"/>
        <v>27APR2025:03:00:00</v>
      </c>
      <c r="M628">
        <v>4</v>
      </c>
      <c r="N628">
        <f t="shared" si="74"/>
        <v>-5.8421631000001071</v>
      </c>
      <c r="O628">
        <f t="shared" si="69"/>
        <v>-5.8421631000001071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0.41742194884560235</v>
      </c>
    </row>
    <row r="629" spans="1:19" x14ac:dyDescent="0.25">
      <c r="A629" t="s">
        <v>654</v>
      </c>
      <c r="B629">
        <v>1286.2391356999999</v>
      </c>
      <c r="C629">
        <v>1351.6800536999999</v>
      </c>
      <c r="D629">
        <v>1464.5988769999999</v>
      </c>
      <c r="E629">
        <v>1373.057251</v>
      </c>
      <c r="F629">
        <v>1365.9000243999999</v>
      </c>
      <c r="G629">
        <v>1344.0600586</v>
      </c>
      <c r="H629">
        <v>1295.6300048999999</v>
      </c>
      <c r="I629">
        <v>1351.6800536999999</v>
      </c>
      <c r="J629">
        <v>1339.3175048999999</v>
      </c>
      <c r="L629" t="str">
        <f t="shared" si="73"/>
        <v>27APR2025:04:00:00</v>
      </c>
      <c r="M629">
        <v>5</v>
      </c>
      <c r="N629">
        <f t="shared" si="74"/>
        <v>65.440918000000011</v>
      </c>
      <c r="O629" t="str">
        <f t="shared" si="69"/>
        <v/>
      </c>
      <c r="P629">
        <f t="shared" si="70"/>
        <v>65.440918000000011</v>
      </c>
      <c r="Q629" t="str">
        <f t="shared" si="71"/>
        <v/>
      </c>
      <c r="R629">
        <f t="shared" si="72"/>
        <v>1</v>
      </c>
      <c r="S629">
        <f t="shared" si="75"/>
        <v>5.0877722643997769</v>
      </c>
    </row>
    <row r="630" spans="1:19" x14ac:dyDescent="0.25">
      <c r="A630" t="s">
        <v>655</v>
      </c>
      <c r="B630">
        <v>1316.4704589999999</v>
      </c>
      <c r="C630">
        <v>1317.6700439000001</v>
      </c>
      <c r="D630">
        <v>1420.2957764</v>
      </c>
      <c r="E630">
        <v>1349.8363036999999</v>
      </c>
      <c r="F630">
        <v>1343.6300048999999</v>
      </c>
      <c r="G630">
        <v>1321.9100341999999</v>
      </c>
      <c r="H630">
        <v>1277.1500243999999</v>
      </c>
      <c r="I630">
        <v>1317.6700439000001</v>
      </c>
      <c r="J630">
        <v>1315.0899658000001</v>
      </c>
      <c r="L630" t="str">
        <f t="shared" si="73"/>
        <v>27APR2025:05:00:00</v>
      </c>
      <c r="M630">
        <v>6</v>
      </c>
      <c r="N630">
        <f t="shared" si="74"/>
        <v>1.1995849000002181</v>
      </c>
      <c r="O630" t="str">
        <f t="shared" si="69"/>
        <v/>
      </c>
      <c r="P630">
        <f t="shared" si="70"/>
        <v>1.1995849000002181</v>
      </c>
      <c r="Q630" t="str">
        <f t="shared" si="71"/>
        <v/>
      </c>
      <c r="R630">
        <f t="shared" si="72"/>
        <v>1</v>
      </c>
      <c r="S630">
        <f t="shared" si="75"/>
        <v>9.1121292680690386E-2</v>
      </c>
    </row>
    <row r="631" spans="1:19" x14ac:dyDescent="0.25">
      <c r="A631" t="s">
        <v>656</v>
      </c>
      <c r="B631">
        <v>1325.5378418</v>
      </c>
      <c r="C631">
        <v>1319.7199707</v>
      </c>
      <c r="D631">
        <v>1422.7025146000001</v>
      </c>
      <c r="E631">
        <v>1405.2956543</v>
      </c>
      <c r="F631">
        <v>1344.2199707</v>
      </c>
      <c r="G631">
        <v>1323.4499512</v>
      </c>
      <c r="H631">
        <v>1281.6700439000001</v>
      </c>
      <c r="I631">
        <v>1319.7199707</v>
      </c>
      <c r="J631">
        <v>1317.2648925999999</v>
      </c>
      <c r="L631" t="str">
        <f t="shared" si="73"/>
        <v>27APR2025:06:00:00</v>
      </c>
      <c r="M631">
        <v>7</v>
      </c>
      <c r="N631">
        <f t="shared" si="74"/>
        <v>-5.8178711000000476</v>
      </c>
      <c r="O631">
        <f t="shared" si="69"/>
        <v>-5.8178711000000476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0.43890645114286075</v>
      </c>
    </row>
    <row r="632" spans="1:19" x14ac:dyDescent="0.25">
      <c r="A632" t="s">
        <v>657</v>
      </c>
      <c r="B632">
        <v>1321.8708495999999</v>
      </c>
      <c r="C632">
        <v>1325.4100341999999</v>
      </c>
      <c r="D632">
        <v>1430.5656738</v>
      </c>
      <c r="E632">
        <v>1407.6503906</v>
      </c>
      <c r="F632">
        <v>1364.6800536999999</v>
      </c>
      <c r="G632">
        <v>1338.3699951000001</v>
      </c>
      <c r="H632">
        <v>1304.7099608999999</v>
      </c>
      <c r="I632">
        <v>1325.4100341999999</v>
      </c>
      <c r="J632">
        <v>1333.2924805</v>
      </c>
      <c r="L632" t="str">
        <f t="shared" si="73"/>
        <v>27APR2025:07:00:00</v>
      </c>
      <c r="M632">
        <v>8</v>
      </c>
      <c r="N632">
        <f t="shared" si="74"/>
        <v>3.5391845999999987</v>
      </c>
      <c r="O632" t="str">
        <f t="shared" si="69"/>
        <v/>
      </c>
      <c r="P632">
        <f t="shared" si="70"/>
        <v>3.5391845999999987</v>
      </c>
      <c r="Q632" t="str">
        <f t="shared" si="71"/>
        <v/>
      </c>
      <c r="R632">
        <f t="shared" si="72"/>
        <v>1</v>
      </c>
      <c r="S632">
        <f t="shared" si="75"/>
        <v>0.26774057398050355</v>
      </c>
    </row>
    <row r="633" spans="1:19" x14ac:dyDescent="0.25">
      <c r="A633" t="s">
        <v>658</v>
      </c>
      <c r="B633">
        <v>1335.5856934000001</v>
      </c>
      <c r="C633">
        <v>1343.2399902</v>
      </c>
      <c r="D633">
        <v>1452.1477050999999</v>
      </c>
      <c r="E633">
        <v>1442.8229980000001</v>
      </c>
      <c r="F633">
        <v>1394.3800048999999</v>
      </c>
      <c r="G633">
        <v>1367.4499512</v>
      </c>
      <c r="H633">
        <v>1335.1999512</v>
      </c>
      <c r="I633">
        <v>1343.2399902</v>
      </c>
      <c r="J633">
        <v>1360.0676269999999</v>
      </c>
      <c r="L633" t="str">
        <f t="shared" si="73"/>
        <v>27APR2025:08:00:00</v>
      </c>
      <c r="M633">
        <v>9</v>
      </c>
      <c r="N633">
        <f t="shared" si="74"/>
        <v>7.6542967999998837</v>
      </c>
      <c r="O633" t="str">
        <f t="shared" si="69"/>
        <v/>
      </c>
      <c r="P633">
        <f t="shared" si="70"/>
        <v>7.6542967999998837</v>
      </c>
      <c r="Q633" t="str">
        <f t="shared" si="71"/>
        <v/>
      </c>
      <c r="R633">
        <f t="shared" si="72"/>
        <v>1</v>
      </c>
      <c r="S633">
        <f t="shared" si="75"/>
        <v>0.57310413235367497</v>
      </c>
    </row>
    <row r="634" spans="1:19" x14ac:dyDescent="0.25">
      <c r="A634" t="s">
        <v>659</v>
      </c>
      <c r="B634">
        <v>1383.9260254000001</v>
      </c>
      <c r="C634">
        <v>1414.0100098</v>
      </c>
      <c r="D634">
        <v>1531.140625</v>
      </c>
      <c r="E634">
        <v>1494.1907959</v>
      </c>
      <c r="F634">
        <v>1474.0100098</v>
      </c>
      <c r="G634">
        <v>1454.1500243999999</v>
      </c>
      <c r="H634">
        <v>1424.0799560999999</v>
      </c>
      <c r="I634">
        <v>1414.0100098</v>
      </c>
      <c r="J634">
        <v>1441.5625</v>
      </c>
      <c r="L634" t="str">
        <f t="shared" si="73"/>
        <v>27APR2025:09:00:00</v>
      </c>
      <c r="M634">
        <v>10</v>
      </c>
      <c r="N634">
        <f t="shared" si="74"/>
        <v>30.083984399999963</v>
      </c>
      <c r="O634" t="str">
        <f t="shared" si="69"/>
        <v/>
      </c>
      <c r="P634">
        <f t="shared" si="70"/>
        <v>30.083984399999963</v>
      </c>
      <c r="Q634" t="str">
        <f t="shared" si="71"/>
        <v/>
      </c>
      <c r="R634">
        <f t="shared" si="72"/>
        <v>1</v>
      </c>
      <c r="S634">
        <f t="shared" si="75"/>
        <v>2.1738144848677665</v>
      </c>
    </row>
    <row r="635" spans="1:19" x14ac:dyDescent="0.25">
      <c r="A635" t="s">
        <v>660</v>
      </c>
      <c r="B635">
        <v>1391.6668701000001</v>
      </c>
      <c r="C635">
        <v>1522.0400391000001</v>
      </c>
      <c r="D635">
        <v>1669.730957</v>
      </c>
      <c r="E635">
        <v>1607.0084228999999</v>
      </c>
      <c r="F635">
        <v>1569.7600098</v>
      </c>
      <c r="G635">
        <v>1551.7600098</v>
      </c>
      <c r="H635">
        <v>1527.2099608999999</v>
      </c>
      <c r="I635">
        <v>1522.0400391000001</v>
      </c>
      <c r="J635">
        <v>1542.6925048999999</v>
      </c>
      <c r="L635" t="str">
        <f t="shared" si="73"/>
        <v>27APR2025:10:00:00</v>
      </c>
      <c r="M635">
        <v>11</v>
      </c>
      <c r="N635">
        <f t="shared" si="74"/>
        <v>130.37316899999996</v>
      </c>
      <c r="O635" t="str">
        <f t="shared" si="69"/>
        <v/>
      </c>
      <c r="P635">
        <f t="shared" si="70"/>
        <v>130.37316899999996</v>
      </c>
      <c r="Q635" t="str">
        <f t="shared" si="71"/>
        <v/>
      </c>
      <c r="R635">
        <f t="shared" si="72"/>
        <v>1</v>
      </c>
      <c r="S635">
        <f t="shared" si="75"/>
        <v>9.3681305347616579</v>
      </c>
    </row>
    <row r="636" spans="1:19" x14ac:dyDescent="0.25">
      <c r="A636" t="s">
        <v>661</v>
      </c>
      <c r="B636">
        <v>1521.1230469</v>
      </c>
      <c r="C636">
        <v>1639.7800293</v>
      </c>
      <c r="D636">
        <v>1731.5933838000001</v>
      </c>
      <c r="E636">
        <v>1673.0954589999999</v>
      </c>
      <c r="F636">
        <v>1653.6700439000001</v>
      </c>
      <c r="G636">
        <v>1631.3399658000001</v>
      </c>
      <c r="H636">
        <v>1618.8900146000001</v>
      </c>
      <c r="I636">
        <v>1639.7800293</v>
      </c>
      <c r="J636">
        <v>1635.9199219</v>
      </c>
      <c r="L636" t="str">
        <f t="shared" si="73"/>
        <v>27APR2025:11:00:00</v>
      </c>
      <c r="M636">
        <v>12</v>
      </c>
      <c r="N636">
        <f t="shared" si="74"/>
        <v>118.65698240000006</v>
      </c>
      <c r="O636" t="str">
        <f t="shared" si="69"/>
        <v/>
      </c>
      <c r="P636">
        <f t="shared" si="70"/>
        <v>118.65698240000006</v>
      </c>
      <c r="Q636" t="str">
        <f t="shared" si="71"/>
        <v/>
      </c>
      <c r="R636">
        <f t="shared" si="72"/>
        <v>1</v>
      </c>
      <c r="S636">
        <f t="shared" si="75"/>
        <v>7.8006169613838399</v>
      </c>
    </row>
    <row r="637" spans="1:19" x14ac:dyDescent="0.25">
      <c r="A637" t="s">
        <v>662</v>
      </c>
      <c r="B637">
        <v>1668.4133300999999</v>
      </c>
      <c r="C637">
        <v>1838</v>
      </c>
      <c r="D637">
        <v>1862.0368652</v>
      </c>
      <c r="E637">
        <v>1790.3419189000001</v>
      </c>
      <c r="F637">
        <v>1750.9899902</v>
      </c>
      <c r="G637">
        <v>1727.1500243999999</v>
      </c>
      <c r="H637">
        <v>1732.8299560999999</v>
      </c>
      <c r="I637">
        <v>1838</v>
      </c>
      <c r="J637">
        <v>1762.2425536999999</v>
      </c>
      <c r="L637" t="str">
        <f t="shared" si="73"/>
        <v>27APR2025:12:00:00</v>
      </c>
      <c r="M637">
        <v>13</v>
      </c>
      <c r="N637">
        <f t="shared" si="74"/>
        <v>169.58666990000006</v>
      </c>
      <c r="O637" t="str">
        <f t="shared" si="69"/>
        <v/>
      </c>
      <c r="P637">
        <f t="shared" si="70"/>
        <v>169.58666990000006</v>
      </c>
      <c r="Q637" t="str">
        <f t="shared" si="71"/>
        <v/>
      </c>
      <c r="R637">
        <f t="shared" si="72"/>
        <v>1</v>
      </c>
      <c r="S637">
        <f t="shared" si="75"/>
        <v>10.164547767658719</v>
      </c>
    </row>
    <row r="638" spans="1:19" x14ac:dyDescent="0.25">
      <c r="A638" t="s">
        <v>663</v>
      </c>
      <c r="B638">
        <v>1779.0091553</v>
      </c>
      <c r="C638">
        <v>1828.5899658000001</v>
      </c>
      <c r="D638">
        <v>1747.4146728999999</v>
      </c>
      <c r="E638">
        <v>1808.5173339999999</v>
      </c>
      <c r="F638">
        <v>1854.7600098</v>
      </c>
      <c r="G638">
        <v>1812.7299805</v>
      </c>
      <c r="H638">
        <v>1839.8499756000001</v>
      </c>
      <c r="I638">
        <v>1828.5899658000001</v>
      </c>
      <c r="J638">
        <v>1833.9824219</v>
      </c>
      <c r="L638" t="str">
        <f t="shared" si="73"/>
        <v>27APR2025:13:00:00</v>
      </c>
      <c r="M638">
        <v>14</v>
      </c>
      <c r="N638">
        <f t="shared" si="74"/>
        <v>49.580810500000098</v>
      </c>
      <c r="O638" t="str">
        <f t="shared" si="69"/>
        <v/>
      </c>
      <c r="P638">
        <f t="shared" si="70"/>
        <v>49.580810500000098</v>
      </c>
      <c r="Q638" t="str">
        <f t="shared" si="71"/>
        <v/>
      </c>
      <c r="R638">
        <f t="shared" si="72"/>
        <v>1</v>
      </c>
      <c r="S638">
        <f t="shared" si="75"/>
        <v>2.7869901822758818</v>
      </c>
    </row>
    <row r="639" spans="1:19" x14ac:dyDescent="0.25">
      <c r="A639" t="s">
        <v>664</v>
      </c>
      <c r="B639">
        <v>1825.6208495999999</v>
      </c>
      <c r="C639">
        <v>1938.8000488</v>
      </c>
      <c r="D639">
        <v>1862.1740723</v>
      </c>
      <c r="E639">
        <v>1892.6696777</v>
      </c>
      <c r="F639">
        <v>1957.3199463000001</v>
      </c>
      <c r="G639">
        <v>1905.5699463000001</v>
      </c>
      <c r="H639">
        <v>1945.4899902</v>
      </c>
      <c r="I639">
        <v>1938.8000488</v>
      </c>
      <c r="J639">
        <v>1936.7949219</v>
      </c>
      <c r="L639" t="str">
        <f t="shared" si="73"/>
        <v>27APR2025:14:00:00</v>
      </c>
      <c r="M639">
        <v>15</v>
      </c>
      <c r="N639">
        <f t="shared" si="74"/>
        <v>113.17919920000008</v>
      </c>
      <c r="O639" t="str">
        <f t="shared" si="69"/>
        <v/>
      </c>
      <c r="P639">
        <f t="shared" si="70"/>
        <v>113.17919920000008</v>
      </c>
      <c r="Q639" t="str">
        <f t="shared" si="71"/>
        <v/>
      </c>
      <c r="R639">
        <f t="shared" si="72"/>
        <v>1</v>
      </c>
      <c r="S639">
        <f t="shared" si="75"/>
        <v>6.1994909416595485</v>
      </c>
    </row>
    <row r="640" spans="1:19" x14ac:dyDescent="0.25">
      <c r="A640" t="s">
        <v>665</v>
      </c>
      <c r="B640">
        <v>1926.3216553</v>
      </c>
      <c r="C640">
        <v>2016.6099853999999</v>
      </c>
      <c r="D640">
        <v>1906.1003418</v>
      </c>
      <c r="E640">
        <v>1966.4854736</v>
      </c>
      <c r="F640">
        <v>2041.1700439000001</v>
      </c>
      <c r="G640">
        <v>1968.6500243999999</v>
      </c>
      <c r="H640">
        <v>2030.4499512</v>
      </c>
      <c r="I640">
        <v>2016.6099853999999</v>
      </c>
      <c r="J640">
        <v>2014.2199707</v>
      </c>
      <c r="L640" t="str">
        <f t="shared" si="73"/>
        <v>27APR2025:15:00:00</v>
      </c>
      <c r="M640">
        <v>16</v>
      </c>
      <c r="N640">
        <f t="shared" si="74"/>
        <v>90.288330099999939</v>
      </c>
      <c r="O640" t="str">
        <f t="shared" si="69"/>
        <v/>
      </c>
      <c r="P640">
        <f t="shared" si="70"/>
        <v>90.288330099999939</v>
      </c>
      <c r="Q640" t="str">
        <f t="shared" si="71"/>
        <v/>
      </c>
      <c r="R640">
        <f t="shared" si="72"/>
        <v>1</v>
      </c>
      <c r="S640">
        <f t="shared" si="75"/>
        <v>4.6870848309047686</v>
      </c>
    </row>
    <row r="641" spans="1:19" x14ac:dyDescent="0.25">
      <c r="A641" t="s">
        <v>666</v>
      </c>
      <c r="B641">
        <v>1930.4732666</v>
      </c>
      <c r="C641">
        <v>2096.9899902000002</v>
      </c>
      <c r="D641">
        <v>1954.1350098</v>
      </c>
      <c r="E641">
        <v>2048.3515625</v>
      </c>
      <c r="F641">
        <v>2136.3601073999998</v>
      </c>
      <c r="G641">
        <v>2038.0500488</v>
      </c>
      <c r="H641">
        <v>2127.9799804999998</v>
      </c>
      <c r="I641">
        <v>2096.9899902000002</v>
      </c>
      <c r="J641">
        <v>2099.8449707</v>
      </c>
      <c r="L641" t="str">
        <f t="shared" si="73"/>
        <v>27APR2025:16:00:00</v>
      </c>
      <c r="M641">
        <v>17</v>
      </c>
      <c r="N641">
        <f t="shared" si="74"/>
        <v>166.5167236000002</v>
      </c>
      <c r="O641" t="str">
        <f t="shared" si="69"/>
        <v/>
      </c>
      <c r="P641">
        <f t="shared" si="70"/>
        <v>166.5167236000002</v>
      </c>
      <c r="Q641" t="str">
        <f t="shared" si="71"/>
        <v/>
      </c>
      <c r="R641">
        <f t="shared" si="72"/>
        <v>1</v>
      </c>
      <c r="S641">
        <f t="shared" si="75"/>
        <v>8.6256943559375898</v>
      </c>
    </row>
    <row r="642" spans="1:19" x14ac:dyDescent="0.25">
      <c r="A642" t="s">
        <v>667</v>
      </c>
      <c r="B642">
        <v>2058.9401855000001</v>
      </c>
      <c r="C642">
        <v>2154.3400879000001</v>
      </c>
      <c r="D642">
        <v>2004.7894286999999</v>
      </c>
      <c r="E642">
        <v>2087.0634765999998</v>
      </c>
      <c r="F642">
        <v>2183.1599120999999</v>
      </c>
      <c r="G642">
        <v>2089.7099609000002</v>
      </c>
      <c r="H642">
        <v>2182.5500487999998</v>
      </c>
      <c r="I642">
        <v>2154.3400879000001</v>
      </c>
      <c r="J642">
        <v>2152.4399414</v>
      </c>
      <c r="L642" t="str">
        <f t="shared" si="73"/>
        <v>27APR2025:17:00:00</v>
      </c>
      <c r="M642">
        <v>18</v>
      </c>
      <c r="N642">
        <f t="shared" si="74"/>
        <v>95.399902399999974</v>
      </c>
      <c r="O642" t="str">
        <f t="shared" si="69"/>
        <v/>
      </c>
      <c r="P642">
        <f t="shared" si="70"/>
        <v>95.399902399999974</v>
      </c>
      <c r="Q642" t="str">
        <f t="shared" si="71"/>
        <v/>
      </c>
      <c r="R642">
        <f t="shared" si="72"/>
        <v>1</v>
      </c>
      <c r="S642">
        <f t="shared" si="75"/>
        <v>4.6334470069528875</v>
      </c>
    </row>
    <row r="643" spans="1:19" x14ac:dyDescent="0.25">
      <c r="A643" t="s">
        <v>668</v>
      </c>
      <c r="B643">
        <v>2162.3591308999999</v>
      </c>
      <c r="C643">
        <v>2175.1799316000001</v>
      </c>
      <c r="D643">
        <v>2028.2883300999999</v>
      </c>
      <c r="E643">
        <v>2075.2802734000002</v>
      </c>
      <c r="F643">
        <v>2195.5900879000001</v>
      </c>
      <c r="G643">
        <v>2101.1298827999999</v>
      </c>
      <c r="H643">
        <v>2196.4299316000001</v>
      </c>
      <c r="I643">
        <v>2175.1799316000001</v>
      </c>
      <c r="J643">
        <v>2167.0822754000001</v>
      </c>
      <c r="L643" t="str">
        <f t="shared" si="73"/>
        <v>27APR2025:18:00:00</v>
      </c>
      <c r="M643">
        <v>19</v>
      </c>
      <c r="N643">
        <f t="shared" si="74"/>
        <v>12.820800700000291</v>
      </c>
      <c r="O643" t="str">
        <f t="shared" ref="O643:O672" si="76">IF(N643&lt;0,N643,"")</f>
        <v/>
      </c>
      <c r="P643">
        <f t="shared" ref="P643:P672" si="77">IF(N643&gt;0,N643,"")</f>
        <v>12.820800700000291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0.5929080196157851</v>
      </c>
    </row>
    <row r="644" spans="1:19" x14ac:dyDescent="0.25">
      <c r="A644" t="s">
        <v>669</v>
      </c>
      <c r="B644">
        <v>2160.4284668</v>
      </c>
      <c r="C644">
        <v>2132.0600586</v>
      </c>
      <c r="D644">
        <v>2031.9349365</v>
      </c>
      <c r="E644">
        <v>2087.9636230000001</v>
      </c>
      <c r="F644">
        <v>2145.7600097999998</v>
      </c>
      <c r="G644">
        <v>2060</v>
      </c>
      <c r="H644">
        <v>2150.7299804999998</v>
      </c>
      <c r="I644">
        <v>2132.0600586</v>
      </c>
      <c r="J644">
        <v>2122.1374512000002</v>
      </c>
      <c r="L644" t="str">
        <f t="shared" si="73"/>
        <v>27APR2025:19:00:00</v>
      </c>
      <c r="M644">
        <v>20</v>
      </c>
      <c r="N644">
        <f t="shared" si="74"/>
        <v>-28.368408199999976</v>
      </c>
      <c r="O644">
        <f t="shared" si="76"/>
        <v>-28.368408199999976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1.3130917610069688</v>
      </c>
    </row>
    <row r="645" spans="1:19" x14ac:dyDescent="0.25">
      <c r="A645" t="s">
        <v>670</v>
      </c>
      <c r="B645">
        <v>2064.0512695000002</v>
      </c>
      <c r="C645">
        <v>2060.1000976999999</v>
      </c>
      <c r="D645">
        <v>2009.2957764</v>
      </c>
      <c r="E645">
        <v>2139.2636719000002</v>
      </c>
      <c r="F645">
        <v>2068.6599120999999</v>
      </c>
      <c r="G645">
        <v>1997.6099853999999</v>
      </c>
      <c r="H645">
        <v>2073.7199707</v>
      </c>
      <c r="I645">
        <v>2060.1000976999999</v>
      </c>
      <c r="J645">
        <v>2050.0224609000002</v>
      </c>
      <c r="L645" t="str">
        <f t="shared" si="73"/>
        <v>27APR2025:20:00:00</v>
      </c>
      <c r="M645">
        <v>21</v>
      </c>
      <c r="N645">
        <f t="shared" si="74"/>
        <v>-3.9511718000003384</v>
      </c>
      <c r="O645">
        <f t="shared" si="76"/>
        <v>-3.9511718000003384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75"/>
        <v>0.1914279872009903</v>
      </c>
    </row>
    <row r="646" spans="1:19" x14ac:dyDescent="0.25">
      <c r="A646" t="s">
        <v>671</v>
      </c>
      <c r="B646">
        <v>2016.2441406</v>
      </c>
      <c r="C646">
        <v>2017.9300536999999</v>
      </c>
      <c r="D646">
        <v>1991.7585449000001</v>
      </c>
      <c r="E646">
        <v>2089.1098633000001</v>
      </c>
      <c r="F646">
        <v>2030.9200439000001</v>
      </c>
      <c r="G646">
        <v>1968.2800293</v>
      </c>
      <c r="H646">
        <v>2033.3900146000001</v>
      </c>
      <c r="I646">
        <v>2017.9300536999999</v>
      </c>
      <c r="J646">
        <v>2012.6301269999999</v>
      </c>
      <c r="L646" t="str">
        <f t="shared" si="73"/>
        <v>27APR2025:21:00:00</v>
      </c>
      <c r="M646">
        <v>22</v>
      </c>
      <c r="N646">
        <f t="shared" si="74"/>
        <v>1.6859130999998797</v>
      </c>
      <c r="O646" t="str">
        <f t="shared" si="76"/>
        <v/>
      </c>
      <c r="P646">
        <f t="shared" si="77"/>
        <v>1.6859130999998797</v>
      </c>
      <c r="Q646" t="str">
        <f t="shared" si="78"/>
        <v/>
      </c>
      <c r="R646">
        <f t="shared" si="79"/>
        <v>1</v>
      </c>
      <c r="S646">
        <f t="shared" si="75"/>
        <v>8.3616515780583031E-2</v>
      </c>
    </row>
    <row r="647" spans="1:19" x14ac:dyDescent="0.25">
      <c r="A647" t="s">
        <v>672</v>
      </c>
      <c r="B647">
        <v>1973.8487548999999</v>
      </c>
      <c r="C647">
        <v>1942.1700439000001</v>
      </c>
      <c r="D647">
        <v>1920.4677733999999</v>
      </c>
      <c r="E647">
        <v>1984.5784911999999</v>
      </c>
      <c r="F647">
        <v>1955.0799560999999</v>
      </c>
      <c r="G647">
        <v>1904.4499512</v>
      </c>
      <c r="H647">
        <v>1951.3299560999999</v>
      </c>
      <c r="I647">
        <v>1942.1700439000001</v>
      </c>
      <c r="J647">
        <v>1938.2574463000001</v>
      </c>
      <c r="L647" t="str">
        <f t="shared" si="73"/>
        <v>27APR2025:22:00:00</v>
      </c>
      <c r="M647">
        <v>23</v>
      </c>
      <c r="N647">
        <f t="shared" si="74"/>
        <v>-31.678710999999794</v>
      </c>
      <c r="O647">
        <f t="shared" si="76"/>
        <v>-31.678710999999794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75"/>
        <v>1.6049208897773282</v>
      </c>
    </row>
    <row r="648" spans="1:19" x14ac:dyDescent="0.25">
      <c r="A648" t="s">
        <v>673</v>
      </c>
      <c r="B648">
        <v>1816.9777832</v>
      </c>
      <c r="C648">
        <v>1820.5200195</v>
      </c>
      <c r="D648">
        <v>1819.3238524999999</v>
      </c>
      <c r="E648">
        <v>1839.1573486</v>
      </c>
      <c r="F648">
        <v>1830.3299560999999</v>
      </c>
      <c r="G648">
        <v>1787.4100341999999</v>
      </c>
      <c r="H648">
        <v>1830.6099853999999</v>
      </c>
      <c r="I648">
        <v>1820.5200195</v>
      </c>
      <c r="J648">
        <v>1817.2175293</v>
      </c>
      <c r="L648" t="str">
        <f t="shared" si="73"/>
        <v>27APR2025:23:00:00</v>
      </c>
      <c r="M648">
        <v>24</v>
      </c>
      <c r="N648">
        <f t="shared" si="74"/>
        <v>3.5422363000000132</v>
      </c>
      <c r="O648" t="str">
        <f t="shared" si="76"/>
        <v/>
      </c>
      <c r="P648">
        <f t="shared" si="77"/>
        <v>3.5422363000000132</v>
      </c>
      <c r="Q648" t="str">
        <f t="shared" si="78"/>
        <v/>
      </c>
      <c r="R648">
        <f t="shared" si="79"/>
        <v>1</v>
      </c>
      <c r="S648">
        <f t="shared" si="75"/>
        <v>0.19495209752986337</v>
      </c>
    </row>
    <row r="649" spans="1:19" x14ac:dyDescent="0.25">
      <c r="A649" t="s">
        <v>674</v>
      </c>
      <c r="B649">
        <v>1676.3125</v>
      </c>
      <c r="C649">
        <v>1692.9100341999999</v>
      </c>
      <c r="D649">
        <v>1732.3040771000001</v>
      </c>
      <c r="E649">
        <v>1713.3686522999999</v>
      </c>
      <c r="F649">
        <v>1685</v>
      </c>
      <c r="G649">
        <v>1652.9100341999999</v>
      </c>
      <c r="H649">
        <v>1688.5100098</v>
      </c>
      <c r="I649">
        <v>1692.9100341999999</v>
      </c>
      <c r="J649">
        <v>1679.8325195</v>
      </c>
      <c r="L649" t="str">
        <f t="shared" si="73"/>
        <v>28APR2025:00:00:00</v>
      </c>
      <c r="M649">
        <v>1</v>
      </c>
      <c r="N649">
        <f t="shared" si="74"/>
        <v>16.597534199999927</v>
      </c>
      <c r="O649" t="str">
        <f t="shared" si="76"/>
        <v/>
      </c>
      <c r="P649">
        <f t="shared" si="77"/>
        <v>16.597534199999927</v>
      </c>
      <c r="Q649" t="str">
        <f t="shared" si="78"/>
        <v/>
      </c>
      <c r="R649">
        <f t="shared" si="79"/>
        <v>1</v>
      </c>
      <c r="S649">
        <f t="shared" si="75"/>
        <v>0.9901217225308484</v>
      </c>
    </row>
    <row r="650" spans="1:19" x14ac:dyDescent="0.25">
      <c r="A650" t="s">
        <v>675</v>
      </c>
      <c r="B650">
        <v>1532.0888672000001</v>
      </c>
      <c r="C650">
        <v>1532.1800536999999</v>
      </c>
      <c r="D650">
        <v>1681.9656981999999</v>
      </c>
      <c r="E650">
        <v>1586.6568603999999</v>
      </c>
      <c r="F650">
        <v>1532.1800536999999</v>
      </c>
      <c r="G650">
        <v>1502.5100098</v>
      </c>
      <c r="H650">
        <v>1485.3000488</v>
      </c>
      <c r="I650">
        <v>1553.9300536999999</v>
      </c>
      <c r="J650">
        <v>1518.4801024999999</v>
      </c>
      <c r="L650" t="str">
        <f t="shared" si="73"/>
        <v>28APR2025:01:00:00</v>
      </c>
      <c r="M650">
        <v>2</v>
      </c>
      <c r="N650">
        <f t="shared" si="74"/>
        <v>9.1186499999821535E-2</v>
      </c>
      <c r="O650" t="str">
        <f t="shared" si="76"/>
        <v/>
      </c>
      <c r="P650">
        <f t="shared" si="77"/>
        <v>9.1186499999821535E-2</v>
      </c>
      <c r="Q650" t="str">
        <f t="shared" si="78"/>
        <v/>
      </c>
      <c r="R650">
        <f t="shared" si="79"/>
        <v>1</v>
      </c>
      <c r="S650">
        <f t="shared" si="75"/>
        <v>5.9517761633808659E-3</v>
      </c>
    </row>
    <row r="651" spans="1:19" x14ac:dyDescent="0.25">
      <c r="A651" t="s">
        <v>676</v>
      </c>
      <c r="B651">
        <v>1445.0036620999999</v>
      </c>
      <c r="C651">
        <v>1458.4300536999999</v>
      </c>
      <c r="D651">
        <v>1597.5274658000001</v>
      </c>
      <c r="E651">
        <v>1534.269043</v>
      </c>
      <c r="F651">
        <v>1458.4300536999999</v>
      </c>
      <c r="G651">
        <v>1435.3100586</v>
      </c>
      <c r="H651">
        <v>1422</v>
      </c>
      <c r="I651">
        <v>1495.5400391000001</v>
      </c>
      <c r="J651">
        <v>1452.8200684000001</v>
      </c>
      <c r="L651" t="str">
        <f t="shared" si="73"/>
        <v>28APR2025:02:00:00</v>
      </c>
      <c r="M651">
        <v>3</v>
      </c>
      <c r="N651">
        <f t="shared" si="74"/>
        <v>13.426391599999988</v>
      </c>
      <c r="O651" t="str">
        <f t="shared" si="76"/>
        <v/>
      </c>
      <c r="P651">
        <f t="shared" si="77"/>
        <v>13.426391599999988</v>
      </c>
      <c r="Q651" t="str">
        <f t="shared" si="78"/>
        <v/>
      </c>
      <c r="R651">
        <f t="shared" si="79"/>
        <v>1</v>
      </c>
      <c r="S651">
        <f t="shared" si="75"/>
        <v>0.92915969365002415</v>
      </c>
    </row>
    <row r="652" spans="1:19" x14ac:dyDescent="0.25">
      <c r="A652" t="s">
        <v>677</v>
      </c>
      <c r="B652">
        <v>1404.5538329999999</v>
      </c>
      <c r="C652">
        <v>1398.0999756000001</v>
      </c>
      <c r="D652">
        <v>1531.0987548999999</v>
      </c>
      <c r="E652">
        <v>1460.3137207</v>
      </c>
      <c r="F652">
        <v>1398.0999756000001</v>
      </c>
      <c r="G652">
        <v>1386.4399414</v>
      </c>
      <c r="H652">
        <v>1376.4200439000001</v>
      </c>
      <c r="I652">
        <v>1438.3299560999999</v>
      </c>
      <c r="J652">
        <v>1399.8225098</v>
      </c>
      <c r="L652" t="str">
        <f t="shared" si="73"/>
        <v>28APR2025:03:00:00</v>
      </c>
      <c r="M652">
        <v>4</v>
      </c>
      <c r="N652">
        <f t="shared" si="74"/>
        <v>-6.4538573999998334</v>
      </c>
      <c r="O652">
        <f t="shared" si="76"/>
        <v>-6.4538573999998334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0.45949519686368856</v>
      </c>
    </row>
    <row r="653" spans="1:19" x14ac:dyDescent="0.25">
      <c r="A653" t="s">
        <v>678</v>
      </c>
      <c r="B653">
        <v>1441.1166992000001</v>
      </c>
      <c r="C653">
        <v>1379.6199951000001</v>
      </c>
      <c r="D653">
        <v>1501.7661132999999</v>
      </c>
      <c r="E653">
        <v>1448.5700684000001</v>
      </c>
      <c r="F653">
        <v>1379.6199951000001</v>
      </c>
      <c r="G653">
        <v>1373.9399414</v>
      </c>
      <c r="H653">
        <v>1353.6600341999999</v>
      </c>
      <c r="I653">
        <v>1415.8299560999999</v>
      </c>
      <c r="J653">
        <v>1380.7625731999999</v>
      </c>
      <c r="L653" t="str">
        <f t="shared" si="73"/>
        <v>28APR2025:04:00:00</v>
      </c>
      <c r="M653">
        <v>5</v>
      </c>
      <c r="N653">
        <f t="shared" si="74"/>
        <v>-61.496704099999988</v>
      </c>
      <c r="O653">
        <f t="shared" si="76"/>
        <v>-61.496704099999988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4.2672952255801597</v>
      </c>
    </row>
    <row r="654" spans="1:19" x14ac:dyDescent="0.25">
      <c r="A654" t="s">
        <v>679</v>
      </c>
      <c r="B654">
        <v>1421.6966553</v>
      </c>
      <c r="C654">
        <v>1385.5699463000001</v>
      </c>
      <c r="D654">
        <v>1482.9405518000001</v>
      </c>
      <c r="E654">
        <v>1474.0806885</v>
      </c>
      <c r="F654">
        <v>1385.5699463000001</v>
      </c>
      <c r="G654">
        <v>1381.4699707</v>
      </c>
      <c r="H654">
        <v>1375.3000488</v>
      </c>
      <c r="I654">
        <v>1417.4100341999999</v>
      </c>
      <c r="J654">
        <v>1389.9375</v>
      </c>
      <c r="L654" t="str">
        <f t="shared" si="73"/>
        <v>28APR2025:05:00:00</v>
      </c>
      <c r="M654">
        <v>6</v>
      </c>
      <c r="N654">
        <f t="shared" si="74"/>
        <v>-36.126708999999892</v>
      </c>
      <c r="O654">
        <f t="shared" si="76"/>
        <v>-36.126708999999892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2.5410982620885885</v>
      </c>
    </row>
    <row r="655" spans="1:19" x14ac:dyDescent="0.25">
      <c r="A655" t="s">
        <v>680</v>
      </c>
      <c r="B655">
        <v>1467.4995117000001</v>
      </c>
      <c r="C655">
        <v>1450.9300536999999</v>
      </c>
      <c r="D655">
        <v>1557.7301024999999</v>
      </c>
      <c r="E655">
        <v>1564.7863769999999</v>
      </c>
      <c r="F655">
        <v>1450.9300536999999</v>
      </c>
      <c r="G655">
        <v>1447.4699707</v>
      </c>
      <c r="H655">
        <v>1435.3399658000001</v>
      </c>
      <c r="I655">
        <v>1478.5200195</v>
      </c>
      <c r="J655">
        <v>1453.0649414</v>
      </c>
      <c r="L655" t="str">
        <f t="shared" si="73"/>
        <v>28APR2025:06:00:00</v>
      </c>
      <c r="M655">
        <v>7</v>
      </c>
      <c r="N655">
        <f t="shared" si="74"/>
        <v>-16.569458000000168</v>
      </c>
      <c r="O655">
        <f t="shared" si="76"/>
        <v>-16.569458000000168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1.1290946176060772</v>
      </c>
    </row>
    <row r="656" spans="1:19" x14ac:dyDescent="0.25">
      <c r="A656" t="s">
        <v>681</v>
      </c>
      <c r="B656">
        <v>1563.3922118999999</v>
      </c>
      <c r="C656">
        <v>1562.9799805</v>
      </c>
      <c r="D656">
        <v>1652.4530029</v>
      </c>
      <c r="E656">
        <v>1650.7973632999999</v>
      </c>
      <c r="F656">
        <v>1562.9799805</v>
      </c>
      <c r="G656">
        <v>1568.1700439000001</v>
      </c>
      <c r="H656">
        <v>1546.6999512</v>
      </c>
      <c r="I656">
        <v>1578.3000488</v>
      </c>
      <c r="J656">
        <v>1564.0373535000001</v>
      </c>
      <c r="L656" t="str">
        <f t="shared" si="73"/>
        <v>28APR2025:07:00:00</v>
      </c>
      <c r="M656">
        <v>8</v>
      </c>
      <c r="N656">
        <f t="shared" si="74"/>
        <v>-0.41223139999988234</v>
      </c>
      <c r="O656">
        <f t="shared" si="76"/>
        <v>-0.41223139999988234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2.6367753201155777E-2</v>
      </c>
    </row>
    <row r="657" spans="1:19" x14ac:dyDescent="0.25">
      <c r="A657" t="s">
        <v>682</v>
      </c>
      <c r="B657">
        <v>1573.0040283000001</v>
      </c>
      <c r="C657">
        <v>1605.0300293</v>
      </c>
      <c r="D657">
        <v>1650.5363769999999</v>
      </c>
      <c r="E657">
        <v>1681.2563477000001</v>
      </c>
      <c r="F657">
        <v>1605.0300293</v>
      </c>
      <c r="G657">
        <v>1609.8499756000001</v>
      </c>
      <c r="H657">
        <v>1593.1500243999999</v>
      </c>
      <c r="I657">
        <v>1600.0600586</v>
      </c>
      <c r="J657">
        <v>1602.0224608999999</v>
      </c>
      <c r="L657" t="str">
        <f t="shared" si="73"/>
        <v>28APR2025:08:00:00</v>
      </c>
      <c r="M657">
        <v>9</v>
      </c>
      <c r="N657">
        <f t="shared" si="74"/>
        <v>32.026000999999951</v>
      </c>
      <c r="O657" t="str">
        <f t="shared" si="76"/>
        <v/>
      </c>
      <c r="P657">
        <f t="shared" si="77"/>
        <v>32.026000999999951</v>
      </c>
      <c r="Q657" t="str">
        <f t="shared" si="78"/>
        <v/>
      </c>
      <c r="R657">
        <f t="shared" si="79"/>
        <v>1</v>
      </c>
      <c r="S657">
        <f t="shared" si="75"/>
        <v>2.0359770492521601</v>
      </c>
    </row>
    <row r="658" spans="1:19" x14ac:dyDescent="0.25">
      <c r="A658" t="s">
        <v>683</v>
      </c>
      <c r="B658">
        <v>1630.4379882999999</v>
      </c>
      <c r="C658">
        <v>1656.7099608999999</v>
      </c>
      <c r="D658">
        <v>1634.5524902</v>
      </c>
      <c r="E658">
        <v>1665.5764160000001</v>
      </c>
      <c r="F658">
        <v>1656.7099608999999</v>
      </c>
      <c r="G658">
        <v>1658.9300536999999</v>
      </c>
      <c r="H658">
        <v>1648.9000243999999</v>
      </c>
      <c r="I658">
        <v>1625.6800536999999</v>
      </c>
      <c r="J658">
        <v>1647.5550536999999</v>
      </c>
      <c r="L658" t="str">
        <f t="shared" si="73"/>
        <v>28APR2025:09:00:00</v>
      </c>
      <c r="M658">
        <v>10</v>
      </c>
      <c r="N658">
        <f t="shared" si="74"/>
        <v>26.271972600000026</v>
      </c>
      <c r="O658" t="str">
        <f t="shared" si="76"/>
        <v/>
      </c>
      <c r="P658">
        <f t="shared" si="77"/>
        <v>26.271972600000026</v>
      </c>
      <c r="Q658" t="str">
        <f t="shared" si="78"/>
        <v/>
      </c>
      <c r="R658">
        <f t="shared" si="79"/>
        <v>1</v>
      </c>
      <c r="S658">
        <f t="shared" si="75"/>
        <v>1.6113444846432265</v>
      </c>
    </row>
    <row r="659" spans="1:19" x14ac:dyDescent="0.25">
      <c r="A659" t="s">
        <v>684</v>
      </c>
      <c r="B659">
        <v>1700.2260742000001</v>
      </c>
      <c r="C659">
        <v>1742.1600341999999</v>
      </c>
      <c r="D659">
        <v>1732.1639404</v>
      </c>
      <c r="E659">
        <v>1776.0844727000001</v>
      </c>
      <c r="F659">
        <v>1742.1600341999999</v>
      </c>
      <c r="G659">
        <v>1735.2299805</v>
      </c>
      <c r="H659">
        <v>1734.0899658000001</v>
      </c>
      <c r="I659">
        <v>1718.4200439000001</v>
      </c>
      <c r="J659">
        <v>1732.4749756000001</v>
      </c>
      <c r="L659" t="str">
        <f t="shared" si="73"/>
        <v>28APR2025:10:00:00</v>
      </c>
      <c r="M659">
        <v>11</v>
      </c>
      <c r="N659">
        <f t="shared" si="74"/>
        <v>41.933959999999843</v>
      </c>
      <c r="O659" t="str">
        <f t="shared" si="76"/>
        <v/>
      </c>
      <c r="P659">
        <f t="shared" si="77"/>
        <v>41.933959999999843</v>
      </c>
      <c r="Q659" t="str">
        <f t="shared" si="78"/>
        <v/>
      </c>
      <c r="R659">
        <f t="shared" si="79"/>
        <v>1</v>
      </c>
      <c r="S659">
        <f t="shared" si="75"/>
        <v>2.4663755388959578</v>
      </c>
    </row>
    <row r="660" spans="1:19" x14ac:dyDescent="0.25">
      <c r="A660" t="s">
        <v>685</v>
      </c>
      <c r="B660">
        <v>1732.2426757999999</v>
      </c>
      <c r="C660">
        <v>1816.2800293</v>
      </c>
      <c r="D660">
        <v>1809.8565673999999</v>
      </c>
      <c r="E660">
        <v>1838.0408935999999</v>
      </c>
      <c r="F660">
        <v>1816.2800293</v>
      </c>
      <c r="G660">
        <v>1796.1400146000001</v>
      </c>
      <c r="H660">
        <v>1805.5600586</v>
      </c>
      <c r="I660">
        <v>1812.3199463000001</v>
      </c>
      <c r="J660">
        <v>1807.5749512</v>
      </c>
      <c r="L660" t="str">
        <f t="shared" si="73"/>
        <v>28APR2025:11:00:00</v>
      </c>
      <c r="M660">
        <v>12</v>
      </c>
      <c r="N660">
        <f t="shared" si="74"/>
        <v>84.037353500000108</v>
      </c>
      <c r="O660" t="str">
        <f t="shared" si="76"/>
        <v/>
      </c>
      <c r="P660">
        <f t="shared" si="77"/>
        <v>84.037353500000108</v>
      </c>
      <c r="Q660" t="str">
        <f t="shared" si="78"/>
        <v/>
      </c>
      <c r="R660">
        <f t="shared" si="79"/>
        <v>1</v>
      </c>
      <c r="S660">
        <f t="shared" si="75"/>
        <v>4.8513614561071376</v>
      </c>
    </row>
    <row r="661" spans="1:19" x14ac:dyDescent="0.25">
      <c r="A661" t="s">
        <v>686</v>
      </c>
      <c r="B661">
        <v>1791.6230469</v>
      </c>
      <c r="C661">
        <v>1915.0300293</v>
      </c>
      <c r="D661">
        <v>2019.7375488</v>
      </c>
      <c r="E661">
        <v>2011.7354736</v>
      </c>
      <c r="F661">
        <v>1915.0300293</v>
      </c>
      <c r="G661">
        <v>1887.7900391000001</v>
      </c>
      <c r="H661">
        <v>1910.9799805</v>
      </c>
      <c r="I661">
        <v>2010.7099608999999</v>
      </c>
      <c r="J661">
        <v>1931.1274414</v>
      </c>
      <c r="L661" t="str">
        <f t="shared" si="73"/>
        <v>28APR2025:12:00:00</v>
      </c>
      <c r="M661">
        <v>13</v>
      </c>
      <c r="N661">
        <f t="shared" si="74"/>
        <v>123.40698240000006</v>
      </c>
      <c r="O661" t="str">
        <f t="shared" si="76"/>
        <v/>
      </c>
      <c r="P661">
        <f t="shared" si="77"/>
        <v>123.40698240000006</v>
      </c>
      <c r="Q661" t="str">
        <f t="shared" si="78"/>
        <v/>
      </c>
      <c r="R661">
        <f t="shared" si="79"/>
        <v>1</v>
      </c>
      <c r="S661">
        <f t="shared" si="75"/>
        <v>6.8879992704675264</v>
      </c>
    </row>
    <row r="662" spans="1:19" x14ac:dyDescent="0.25">
      <c r="A662" t="s">
        <v>687</v>
      </c>
      <c r="B662">
        <v>1887.0457764</v>
      </c>
      <c r="C662">
        <v>2013.5400391000001</v>
      </c>
      <c r="D662">
        <v>1904.9094238</v>
      </c>
      <c r="E662">
        <v>2039.3825684000001</v>
      </c>
      <c r="F662">
        <v>2013.5400391000001</v>
      </c>
      <c r="G662">
        <v>1983.9200439000001</v>
      </c>
      <c r="H662">
        <v>2020.1600341999999</v>
      </c>
      <c r="I662">
        <v>1970.2700195</v>
      </c>
      <c r="J662">
        <v>1996.9725341999999</v>
      </c>
      <c r="L662" t="str">
        <f t="shared" si="73"/>
        <v>28APR2025:13:00:00</v>
      </c>
      <c r="M662">
        <v>14</v>
      </c>
      <c r="N662">
        <f t="shared" si="74"/>
        <v>126.49426270000004</v>
      </c>
      <c r="O662" t="str">
        <f t="shared" si="76"/>
        <v/>
      </c>
      <c r="P662">
        <f t="shared" si="77"/>
        <v>126.49426270000004</v>
      </c>
      <c r="Q662" t="str">
        <f t="shared" si="78"/>
        <v/>
      </c>
      <c r="R662">
        <f t="shared" si="79"/>
        <v>1</v>
      </c>
      <c r="S662">
        <f t="shared" si="75"/>
        <v>6.7032959285873117</v>
      </c>
    </row>
    <row r="663" spans="1:19" x14ac:dyDescent="0.25">
      <c r="A663" t="s">
        <v>688</v>
      </c>
      <c r="B663">
        <v>1971.402832</v>
      </c>
      <c r="C663">
        <v>2104.5200195000002</v>
      </c>
      <c r="D663">
        <v>1962.9006348</v>
      </c>
      <c r="E663">
        <v>2080.7355957</v>
      </c>
      <c r="F663">
        <v>2104.5200195000002</v>
      </c>
      <c r="G663">
        <v>2066.6799316000001</v>
      </c>
      <c r="H663">
        <v>2113.8100586</v>
      </c>
      <c r="I663">
        <v>2050.9599609000002</v>
      </c>
      <c r="J663">
        <v>2083.9926758000001</v>
      </c>
      <c r="L663" t="str">
        <f t="shared" si="73"/>
        <v>28APR2025:14:00:00</v>
      </c>
      <c r="M663">
        <v>15</v>
      </c>
      <c r="N663">
        <f t="shared" si="74"/>
        <v>133.11718750000023</v>
      </c>
      <c r="O663" t="str">
        <f t="shared" si="76"/>
        <v/>
      </c>
      <c r="P663">
        <f t="shared" si="77"/>
        <v>133.11718750000023</v>
      </c>
      <c r="Q663" t="str">
        <f t="shared" si="78"/>
        <v/>
      </c>
      <c r="R663">
        <f t="shared" si="79"/>
        <v>1</v>
      </c>
      <c r="S663">
        <f t="shared" si="75"/>
        <v>6.7524092660936299</v>
      </c>
    </row>
    <row r="664" spans="1:19" x14ac:dyDescent="0.25">
      <c r="A664" t="s">
        <v>689</v>
      </c>
      <c r="B664">
        <v>2019.4312743999999</v>
      </c>
      <c r="C664">
        <v>2192.2399902000002</v>
      </c>
      <c r="D664">
        <v>2030.1600341999999</v>
      </c>
      <c r="E664">
        <v>2143.3298340000001</v>
      </c>
      <c r="F664">
        <v>2192.2399902000002</v>
      </c>
      <c r="G664">
        <v>2140.7099609000002</v>
      </c>
      <c r="H664">
        <v>2204.3798827999999</v>
      </c>
      <c r="I664">
        <v>2116.1499023000001</v>
      </c>
      <c r="J664">
        <v>2163.3701172000001</v>
      </c>
      <c r="L664" t="str">
        <f t="shared" si="73"/>
        <v>28APR2025:15:00:00</v>
      </c>
      <c r="M664">
        <v>16</v>
      </c>
      <c r="N664">
        <f t="shared" si="74"/>
        <v>172.8087158000003</v>
      </c>
      <c r="O664" t="str">
        <f t="shared" si="76"/>
        <v/>
      </c>
      <c r="P664">
        <f t="shared" si="77"/>
        <v>172.8087158000003</v>
      </c>
      <c r="Q664" t="str">
        <f t="shared" si="78"/>
        <v/>
      </c>
      <c r="R664">
        <f t="shared" si="79"/>
        <v>1</v>
      </c>
      <c r="S664">
        <f t="shared" si="75"/>
        <v>8.5572962046625776</v>
      </c>
    </row>
    <row r="665" spans="1:19" x14ac:dyDescent="0.25">
      <c r="A665" t="s">
        <v>690</v>
      </c>
      <c r="B665">
        <v>2040.2252197</v>
      </c>
      <c r="C665">
        <v>2244.8100586</v>
      </c>
      <c r="D665">
        <v>2076.7561034999999</v>
      </c>
      <c r="E665">
        <v>2212.6352539</v>
      </c>
      <c r="F665">
        <v>2244.8100586</v>
      </c>
      <c r="G665">
        <v>2181.75</v>
      </c>
      <c r="H665">
        <v>2258.5600586</v>
      </c>
      <c r="I665">
        <v>2158.6999512000002</v>
      </c>
      <c r="J665">
        <v>2210.9550780999998</v>
      </c>
      <c r="L665" t="str">
        <f t="shared" si="73"/>
        <v>28APR2025:16:00:00</v>
      </c>
      <c r="M665">
        <v>17</v>
      </c>
      <c r="N665">
        <f t="shared" si="74"/>
        <v>204.58483890000002</v>
      </c>
      <c r="O665" t="str">
        <f t="shared" si="76"/>
        <v/>
      </c>
      <c r="P665">
        <f t="shared" si="77"/>
        <v>204.58483890000002</v>
      </c>
      <c r="Q665" t="str">
        <f t="shared" si="78"/>
        <v/>
      </c>
      <c r="R665">
        <f t="shared" si="79"/>
        <v>1</v>
      </c>
      <c r="S665">
        <f t="shared" si="75"/>
        <v>10.027561512551184</v>
      </c>
    </row>
    <row r="666" spans="1:19" x14ac:dyDescent="0.25">
      <c r="A666" t="s">
        <v>691</v>
      </c>
      <c r="B666">
        <v>2084.8503418</v>
      </c>
      <c r="C666">
        <v>2269.6699219000002</v>
      </c>
      <c r="D666">
        <v>2108.4421387000002</v>
      </c>
      <c r="E666">
        <v>2261.1623534999999</v>
      </c>
      <c r="F666">
        <v>2269.6699219000002</v>
      </c>
      <c r="G666">
        <v>2199.6499023000001</v>
      </c>
      <c r="H666">
        <v>2284.2199707</v>
      </c>
      <c r="I666">
        <v>2179.4899902000002</v>
      </c>
      <c r="J666">
        <v>2233.2575683999999</v>
      </c>
      <c r="L666" t="str">
        <f t="shared" si="73"/>
        <v>28APR2025:17:00:00</v>
      </c>
      <c r="M666">
        <v>18</v>
      </c>
      <c r="N666">
        <f t="shared" si="74"/>
        <v>184.81958010000017</v>
      </c>
      <c r="O666" t="str">
        <f t="shared" si="76"/>
        <v/>
      </c>
      <c r="P666">
        <f t="shared" si="77"/>
        <v>184.81958010000017</v>
      </c>
      <c r="Q666" t="str">
        <f t="shared" si="78"/>
        <v/>
      </c>
      <c r="R666">
        <f t="shared" si="79"/>
        <v>1</v>
      </c>
      <c r="S666">
        <f t="shared" si="75"/>
        <v>8.8648847542904328</v>
      </c>
    </row>
    <row r="667" spans="1:19" x14ac:dyDescent="0.25">
      <c r="A667" t="s">
        <v>692</v>
      </c>
      <c r="B667">
        <v>2051.6992187999999</v>
      </c>
      <c r="C667">
        <v>2262.25</v>
      </c>
      <c r="D667">
        <v>2113.4213866999999</v>
      </c>
      <c r="E667">
        <v>2202.2553711</v>
      </c>
      <c r="F667">
        <v>2262.25</v>
      </c>
      <c r="G667">
        <v>2191.9399414</v>
      </c>
      <c r="H667">
        <v>2280.5400390999998</v>
      </c>
      <c r="I667">
        <v>2168.9499512000002</v>
      </c>
      <c r="J667">
        <v>2225.9199219000002</v>
      </c>
      <c r="L667" t="str">
        <f t="shared" si="73"/>
        <v>28APR2025:18:00:00</v>
      </c>
      <c r="M667">
        <v>19</v>
      </c>
      <c r="N667">
        <f t="shared" si="74"/>
        <v>210.55078120000007</v>
      </c>
      <c r="O667" t="str">
        <f t="shared" si="76"/>
        <v/>
      </c>
      <c r="P667">
        <f t="shared" si="77"/>
        <v>210.55078120000007</v>
      </c>
      <c r="Q667" t="str">
        <f t="shared" si="78"/>
        <v/>
      </c>
      <c r="R667">
        <f t="shared" si="79"/>
        <v>1</v>
      </c>
      <c r="S667">
        <f t="shared" si="75"/>
        <v>10.262263555529707</v>
      </c>
    </row>
    <row r="668" spans="1:19" x14ac:dyDescent="0.25">
      <c r="A668" t="s">
        <v>693</v>
      </c>
      <c r="B668">
        <v>2043.6503906</v>
      </c>
      <c r="C668">
        <v>2218.1201172000001</v>
      </c>
      <c r="D668">
        <v>2123.2243652000002</v>
      </c>
      <c r="E668">
        <v>2217.8730469000002</v>
      </c>
      <c r="F668">
        <v>2218.1201172000001</v>
      </c>
      <c r="G668">
        <v>2138.6201172000001</v>
      </c>
      <c r="H668">
        <v>2229.9099120999999</v>
      </c>
      <c r="I668">
        <v>2128.2600097999998</v>
      </c>
      <c r="J668">
        <v>2178.7275390999998</v>
      </c>
      <c r="L668" t="str">
        <f t="shared" si="73"/>
        <v>28APR2025:19:00:00</v>
      </c>
      <c r="M668">
        <v>20</v>
      </c>
      <c r="N668">
        <f t="shared" si="74"/>
        <v>174.46972660000006</v>
      </c>
      <c r="O668" t="str">
        <f t="shared" si="76"/>
        <v/>
      </c>
      <c r="P668">
        <f t="shared" si="77"/>
        <v>174.46972660000006</v>
      </c>
      <c r="Q668" t="str">
        <f t="shared" si="78"/>
        <v/>
      </c>
      <c r="R668">
        <f t="shared" si="79"/>
        <v>1</v>
      </c>
      <c r="S668">
        <f t="shared" si="75"/>
        <v>8.5371611212217697</v>
      </c>
    </row>
    <row r="669" spans="1:19" x14ac:dyDescent="0.25">
      <c r="A669" t="s">
        <v>694</v>
      </c>
      <c r="B669">
        <v>2033.4826660000001</v>
      </c>
      <c r="C669">
        <v>2144.8898926000002</v>
      </c>
      <c r="D669">
        <v>2081.8933105000001</v>
      </c>
      <c r="E669">
        <v>2199.984375</v>
      </c>
      <c r="F669">
        <v>2144.8898926000002</v>
      </c>
      <c r="G669">
        <v>2079.0900879000001</v>
      </c>
      <c r="H669">
        <v>2159.6398926000002</v>
      </c>
      <c r="I669">
        <v>2061.3601073999998</v>
      </c>
      <c r="J669">
        <v>2111.2451172000001</v>
      </c>
      <c r="L669" t="str">
        <f t="shared" si="73"/>
        <v>28APR2025:20:00:00</v>
      </c>
      <c r="M669">
        <v>21</v>
      </c>
      <c r="N669">
        <f t="shared" si="74"/>
        <v>111.40722660000006</v>
      </c>
      <c r="O669" t="str">
        <f t="shared" si="76"/>
        <v/>
      </c>
      <c r="P669">
        <f t="shared" si="77"/>
        <v>111.40722660000006</v>
      </c>
      <c r="Q669" t="str">
        <f t="shared" si="78"/>
        <v/>
      </c>
      <c r="R669">
        <f t="shared" si="79"/>
        <v>1</v>
      </c>
      <c r="S669">
        <f t="shared" si="75"/>
        <v>5.478641567136922</v>
      </c>
    </row>
    <row r="670" spans="1:19" x14ac:dyDescent="0.25">
      <c r="A670" t="s">
        <v>695</v>
      </c>
      <c r="B670">
        <v>2051.4960937999999</v>
      </c>
      <c r="C670">
        <v>2106.1398926000002</v>
      </c>
      <c r="D670">
        <v>2084.1516112999998</v>
      </c>
      <c r="E670">
        <v>2174.3400879000001</v>
      </c>
      <c r="F670">
        <v>2106.1398926000002</v>
      </c>
      <c r="G670">
        <v>2043.7299805</v>
      </c>
      <c r="H670">
        <v>2120.4899902000002</v>
      </c>
      <c r="I670">
        <v>2034.1099853999999</v>
      </c>
      <c r="J670">
        <v>2076.1176758000001</v>
      </c>
      <c r="L670" t="str">
        <f t="shared" si="73"/>
        <v>28APR2025:21:00:00</v>
      </c>
      <c r="M670">
        <v>22</v>
      </c>
      <c r="N670">
        <f t="shared" si="74"/>
        <v>54.643798800000241</v>
      </c>
      <c r="O670" t="str">
        <f t="shared" si="76"/>
        <v/>
      </c>
      <c r="P670">
        <f t="shared" si="77"/>
        <v>54.643798800000241</v>
      </c>
      <c r="Q670" t="str">
        <f t="shared" si="78"/>
        <v/>
      </c>
      <c r="R670">
        <f t="shared" si="79"/>
        <v>1</v>
      </c>
      <c r="S670">
        <f t="shared" si="75"/>
        <v>2.6636072554631665</v>
      </c>
    </row>
    <row r="671" spans="1:19" x14ac:dyDescent="0.25">
      <c r="A671" t="s">
        <v>696</v>
      </c>
      <c r="B671">
        <v>2008.0870361</v>
      </c>
      <c r="C671">
        <v>2019.3800048999999</v>
      </c>
      <c r="D671">
        <v>2043.4805908000001</v>
      </c>
      <c r="E671">
        <v>2081.6525879000001</v>
      </c>
      <c r="F671">
        <v>2019.3800048999999</v>
      </c>
      <c r="G671">
        <v>1956.0400391000001</v>
      </c>
      <c r="H671">
        <v>2030.4100341999999</v>
      </c>
      <c r="I671">
        <v>1950.9300536999999</v>
      </c>
      <c r="J671">
        <v>1989.1900635</v>
      </c>
      <c r="L671" t="str">
        <f t="shared" si="73"/>
        <v>28APR2025:22:00:00</v>
      </c>
      <c r="M671">
        <v>23</v>
      </c>
      <c r="N671">
        <f t="shared" si="74"/>
        <v>11.292968799999926</v>
      </c>
      <c r="O671" t="str">
        <f t="shared" si="76"/>
        <v/>
      </c>
      <c r="P671">
        <f t="shared" si="77"/>
        <v>11.292968799999926</v>
      </c>
      <c r="Q671" t="str">
        <f t="shared" si="78"/>
        <v/>
      </c>
      <c r="R671">
        <f t="shared" si="79"/>
        <v>1</v>
      </c>
      <c r="S671">
        <f t="shared" si="75"/>
        <v>0.56237446868500929</v>
      </c>
    </row>
    <row r="672" spans="1:19" x14ac:dyDescent="0.25">
      <c r="A672" t="s">
        <v>697</v>
      </c>
      <c r="B672">
        <v>1831.1131591999999</v>
      </c>
      <c r="C672">
        <v>1875.0400391000001</v>
      </c>
      <c r="D672">
        <v>1941.0263672000001</v>
      </c>
      <c r="E672">
        <v>1966.4392089999999</v>
      </c>
      <c r="F672">
        <v>1875.0400391000001</v>
      </c>
      <c r="G672">
        <v>1818.9100341999999</v>
      </c>
      <c r="H672">
        <v>1886.6899414</v>
      </c>
      <c r="I672">
        <v>1828.3800048999999</v>
      </c>
      <c r="J672">
        <v>1852.2550048999999</v>
      </c>
      <c r="L672" t="str">
        <f t="shared" si="73"/>
        <v>28APR2025:23:00:00</v>
      </c>
      <c r="M672">
        <v>24</v>
      </c>
      <c r="N672">
        <f t="shared" si="74"/>
        <v>43.926879900000131</v>
      </c>
      <c r="O672" t="str">
        <f t="shared" si="76"/>
        <v/>
      </c>
      <c r="P672">
        <f t="shared" si="77"/>
        <v>43.926879900000131</v>
      </c>
      <c r="Q672" t="str">
        <f t="shared" si="78"/>
        <v/>
      </c>
      <c r="R672">
        <f t="shared" si="79"/>
        <v>1</v>
      </c>
      <c r="S672">
        <f t="shared" si="75"/>
        <v>2.3989167288378543</v>
      </c>
    </row>
    <row r="673" spans="1:19" x14ac:dyDescent="0.25">
      <c r="A673" t="s">
        <v>698</v>
      </c>
      <c r="B673">
        <v>1764.2565918</v>
      </c>
      <c r="C673">
        <v>1721.8399658000001</v>
      </c>
      <c r="D673">
        <v>1805.0610352000001</v>
      </c>
      <c r="E673">
        <v>1816.5383300999999</v>
      </c>
      <c r="F673">
        <v>1721.8399658000001</v>
      </c>
      <c r="G673">
        <v>1673.5200195</v>
      </c>
      <c r="H673">
        <v>1736.1199951000001</v>
      </c>
      <c r="I673">
        <v>1703.4699707</v>
      </c>
      <c r="J673">
        <v>1708.7375488</v>
      </c>
      <c r="L673" t="str">
        <f t="shared" si="73"/>
        <v>29APR2025:00:00:00</v>
      </c>
      <c r="M673">
        <v>1</v>
      </c>
      <c r="N673">
        <f t="shared" ref="N673:N736" si="80">C673-B673</f>
        <v>-42.416625999999951</v>
      </c>
      <c r="O673">
        <f t="shared" ref="O673:O736" si="81">IF(N673&lt;0,N673,"")</f>
        <v>-42.416625999999951</v>
      </c>
      <c r="P673" t="str">
        <f t="shared" ref="P673:P736" si="82">IF(N673&gt;0,N673,"")</f>
        <v/>
      </c>
      <c r="Q673">
        <f t="shared" ref="Q673:Q736" si="83">IF(O673&lt;0,1,"")</f>
        <v>1</v>
      </c>
      <c r="R673" t="str">
        <f t="shared" ref="R673:R736" si="84">IF(AND(P673&gt;0,P673&lt;&gt;""),1,"")</f>
        <v/>
      </c>
      <c r="S673">
        <f t="shared" ref="S673:S736" si="85">ABS((B673-C673)/B673)*100</f>
        <v>2.4042209164554671</v>
      </c>
    </row>
    <row r="674" spans="1:19" x14ac:dyDescent="0.25">
      <c r="A674" t="s">
        <v>699</v>
      </c>
      <c r="B674">
        <v>1595.4199219</v>
      </c>
      <c r="C674">
        <v>1555.75</v>
      </c>
      <c r="D674">
        <v>1663.3759766000001</v>
      </c>
      <c r="E674">
        <v>1724.4254149999999</v>
      </c>
      <c r="F674">
        <v>1600.2900391000001</v>
      </c>
      <c r="G674">
        <v>1572.6700439000001</v>
      </c>
      <c r="H674">
        <v>1555.75</v>
      </c>
      <c r="I674">
        <v>1585.4899902</v>
      </c>
      <c r="J674">
        <v>1578.5500488</v>
      </c>
      <c r="L674" t="str">
        <f t="shared" si="73"/>
        <v>29APR2025:01:00:00</v>
      </c>
      <c r="M674">
        <v>2</v>
      </c>
      <c r="N674">
        <f t="shared" si="80"/>
        <v>-39.669921899999963</v>
      </c>
      <c r="O674">
        <f t="shared" si="81"/>
        <v>-39.669921899999963</v>
      </c>
      <c r="P674" t="str">
        <f t="shared" si="82"/>
        <v/>
      </c>
      <c r="Q674">
        <f t="shared" si="83"/>
        <v>1</v>
      </c>
      <c r="R674" t="str">
        <f t="shared" si="84"/>
        <v/>
      </c>
      <c r="S674">
        <f t="shared" si="85"/>
        <v>2.4864878114820512</v>
      </c>
    </row>
    <row r="675" spans="1:19" x14ac:dyDescent="0.25">
      <c r="A675" t="s">
        <v>700</v>
      </c>
      <c r="B675">
        <v>1505.2110596</v>
      </c>
      <c r="C675">
        <v>1481.1899414</v>
      </c>
      <c r="D675">
        <v>1564.7303466999999</v>
      </c>
      <c r="E675">
        <v>1606.9577637</v>
      </c>
      <c r="F675">
        <v>1511.9100341999999</v>
      </c>
      <c r="G675">
        <v>1492.8399658000001</v>
      </c>
      <c r="H675">
        <v>1481.1899414</v>
      </c>
      <c r="I675">
        <v>1504.0999756000001</v>
      </c>
      <c r="J675">
        <v>1497.5100098</v>
      </c>
      <c r="L675" t="str">
        <f t="shared" si="73"/>
        <v>29APR2025:02:00:00</v>
      </c>
      <c r="M675">
        <v>3</v>
      </c>
      <c r="N675">
        <f t="shared" si="80"/>
        <v>-24.021118200000046</v>
      </c>
      <c r="O675">
        <f t="shared" si="81"/>
        <v>-24.021118200000046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1.5958637857991491</v>
      </c>
    </row>
    <row r="676" spans="1:19" x14ac:dyDescent="0.25">
      <c r="A676" t="s">
        <v>701</v>
      </c>
      <c r="B676">
        <v>1428.5446777</v>
      </c>
      <c r="C676">
        <v>1430.9000243999999</v>
      </c>
      <c r="D676">
        <v>1516.6691894999999</v>
      </c>
      <c r="E676">
        <v>1575.0592041</v>
      </c>
      <c r="F676">
        <v>1433.7299805</v>
      </c>
      <c r="G676">
        <v>1427.4000243999999</v>
      </c>
      <c r="H676">
        <v>1430.9000243999999</v>
      </c>
      <c r="I676">
        <v>1440.5600586</v>
      </c>
      <c r="J676">
        <v>1433.1474608999999</v>
      </c>
      <c r="L676" t="str">
        <f t="shared" si="73"/>
        <v>29APR2025:03:00:00</v>
      </c>
      <c r="M676">
        <v>4</v>
      </c>
      <c r="N676">
        <f t="shared" si="80"/>
        <v>2.3553466999999273</v>
      </c>
      <c r="O676" t="str">
        <f t="shared" si="81"/>
        <v/>
      </c>
      <c r="P676">
        <f t="shared" si="82"/>
        <v>2.3553466999999273</v>
      </c>
      <c r="Q676" t="str">
        <f t="shared" si="83"/>
        <v/>
      </c>
      <c r="R676">
        <f t="shared" si="84"/>
        <v>1</v>
      </c>
      <c r="S676">
        <f t="shared" si="85"/>
        <v>0.16487735642906923</v>
      </c>
    </row>
    <row r="677" spans="1:19" x14ac:dyDescent="0.25">
      <c r="A677" t="s">
        <v>702</v>
      </c>
      <c r="B677">
        <v>1416.5718993999999</v>
      </c>
      <c r="C677">
        <v>1404.2199707</v>
      </c>
      <c r="D677">
        <v>1478.4691161999999</v>
      </c>
      <c r="E677">
        <v>1504.7896728999999</v>
      </c>
      <c r="F677">
        <v>1407.8499756000001</v>
      </c>
      <c r="G677">
        <v>1402.2299805</v>
      </c>
      <c r="H677">
        <v>1404.2199707</v>
      </c>
      <c r="I677">
        <v>1414.5400391000001</v>
      </c>
      <c r="J677">
        <v>1407.2099608999999</v>
      </c>
      <c r="L677" t="str">
        <f t="shared" si="73"/>
        <v>29APR2025:04:00:00</v>
      </c>
      <c r="M677">
        <v>5</v>
      </c>
      <c r="N677">
        <f t="shared" si="80"/>
        <v>-12.351928699999917</v>
      </c>
      <c r="O677">
        <f t="shared" si="81"/>
        <v>-12.351928699999917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0.87195917872094408</v>
      </c>
    </row>
    <row r="678" spans="1:19" x14ac:dyDescent="0.25">
      <c r="A678" t="s">
        <v>703</v>
      </c>
      <c r="B678">
        <v>1406.8858643000001</v>
      </c>
      <c r="C678">
        <v>1404.7199707</v>
      </c>
      <c r="D678">
        <v>1471.3443603999999</v>
      </c>
      <c r="E678">
        <v>1528.4667969</v>
      </c>
      <c r="F678">
        <v>1407.5699463000001</v>
      </c>
      <c r="G678">
        <v>1401.1800536999999</v>
      </c>
      <c r="H678">
        <v>1404.7199707</v>
      </c>
      <c r="I678">
        <v>1413.2399902</v>
      </c>
      <c r="J678">
        <v>1406.6774902</v>
      </c>
      <c r="L678" t="str">
        <f t="shared" si="73"/>
        <v>29APR2025:05:00:00</v>
      </c>
      <c r="M678">
        <v>6</v>
      </c>
      <c r="N678">
        <f t="shared" si="80"/>
        <v>-2.1658936000001177</v>
      </c>
      <c r="O678">
        <f t="shared" si="81"/>
        <v>-2.1658936000001177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0.15394948907797604</v>
      </c>
    </row>
    <row r="679" spans="1:19" x14ac:dyDescent="0.25">
      <c r="A679" t="s">
        <v>704</v>
      </c>
      <c r="B679">
        <v>1453.8737793</v>
      </c>
      <c r="C679">
        <v>1459.7299805</v>
      </c>
      <c r="D679">
        <v>1547.6275635</v>
      </c>
      <c r="E679">
        <v>1601.0578613</v>
      </c>
      <c r="F679">
        <v>1459.3499756000001</v>
      </c>
      <c r="G679">
        <v>1461.7299805</v>
      </c>
      <c r="H679">
        <v>1459.7299805</v>
      </c>
      <c r="I679">
        <v>1467.75</v>
      </c>
      <c r="J679">
        <v>1462.1400146000001</v>
      </c>
      <c r="L679" t="str">
        <f t="shared" si="73"/>
        <v>29APR2025:06:00:00</v>
      </c>
      <c r="M679">
        <v>7</v>
      </c>
      <c r="N679">
        <f t="shared" si="80"/>
        <v>5.8562011999999868</v>
      </c>
      <c r="O679" t="str">
        <f t="shared" si="81"/>
        <v/>
      </c>
      <c r="P679">
        <f t="shared" si="82"/>
        <v>5.8562011999999868</v>
      </c>
      <c r="Q679" t="str">
        <f t="shared" si="83"/>
        <v/>
      </c>
      <c r="R679">
        <f t="shared" si="84"/>
        <v>1</v>
      </c>
      <c r="S679">
        <f t="shared" si="85"/>
        <v>0.40279983609165748</v>
      </c>
    </row>
    <row r="680" spans="1:19" x14ac:dyDescent="0.25">
      <c r="A680" t="s">
        <v>705</v>
      </c>
      <c r="B680">
        <v>1584.4699707</v>
      </c>
      <c r="C680">
        <v>1565.8100586</v>
      </c>
      <c r="D680">
        <v>1629.390625</v>
      </c>
      <c r="E680">
        <v>1676.8150635</v>
      </c>
      <c r="F680">
        <v>1571.5699463000001</v>
      </c>
      <c r="G680">
        <v>1587.5999756000001</v>
      </c>
      <c r="H680">
        <v>1565.8100586</v>
      </c>
      <c r="I680">
        <v>1579.5400391000001</v>
      </c>
      <c r="J680">
        <v>1576.1300048999999</v>
      </c>
      <c r="L680" t="str">
        <f t="shared" ref="L680:L743" si="86">A680</f>
        <v>29APR2025:07:00:00</v>
      </c>
      <c r="M680">
        <v>8</v>
      </c>
      <c r="N680">
        <f t="shared" si="80"/>
        <v>-18.659912099999929</v>
      </c>
      <c r="O680">
        <f t="shared" si="81"/>
        <v>-18.659912099999929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1.1776753390760824</v>
      </c>
    </row>
    <row r="681" spans="1:19" x14ac:dyDescent="0.25">
      <c r="A681" t="s">
        <v>706</v>
      </c>
      <c r="B681">
        <v>1614.0152588000001</v>
      </c>
      <c r="C681">
        <v>1590.7900391000001</v>
      </c>
      <c r="D681">
        <v>1623.6132812999999</v>
      </c>
      <c r="E681">
        <v>1672.8476562999999</v>
      </c>
      <c r="F681">
        <v>1593.5699463000001</v>
      </c>
      <c r="G681">
        <v>1616.5100098</v>
      </c>
      <c r="H681">
        <v>1590.7900391000001</v>
      </c>
      <c r="I681">
        <v>1602.1400146000001</v>
      </c>
      <c r="J681">
        <v>1600.7525635</v>
      </c>
      <c r="L681" t="str">
        <f t="shared" si="86"/>
        <v>29APR2025:08:00:00</v>
      </c>
      <c r="M681">
        <v>9</v>
      </c>
      <c r="N681">
        <f t="shared" si="80"/>
        <v>-23.225219700000025</v>
      </c>
      <c r="O681">
        <f t="shared" si="81"/>
        <v>-23.225219700000025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1.4389715074483052</v>
      </c>
    </row>
    <row r="682" spans="1:19" x14ac:dyDescent="0.25">
      <c r="A682" t="s">
        <v>707</v>
      </c>
      <c r="B682">
        <v>1654.5097656</v>
      </c>
      <c r="C682">
        <v>1634.0799560999999</v>
      </c>
      <c r="D682">
        <v>1600.0689697</v>
      </c>
      <c r="E682">
        <v>1663.3278809000001</v>
      </c>
      <c r="F682">
        <v>1645.6899414</v>
      </c>
      <c r="G682">
        <v>1658.3599853999999</v>
      </c>
      <c r="H682">
        <v>1634.0799560999999</v>
      </c>
      <c r="I682">
        <v>1638.7700195</v>
      </c>
      <c r="J682">
        <v>1644.2249756000001</v>
      </c>
      <c r="L682" t="str">
        <f t="shared" si="86"/>
        <v>29APR2025:09:00:00</v>
      </c>
      <c r="M682">
        <v>10</v>
      </c>
      <c r="N682">
        <f t="shared" si="80"/>
        <v>-20.429809500000147</v>
      </c>
      <c r="O682">
        <f t="shared" si="81"/>
        <v>-20.429809500000147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1.2347953408779895</v>
      </c>
    </row>
    <row r="683" spans="1:19" x14ac:dyDescent="0.25">
      <c r="A683" t="s">
        <v>708</v>
      </c>
      <c r="B683">
        <v>1663.8914795000001</v>
      </c>
      <c r="C683">
        <v>1710.6400146000001</v>
      </c>
      <c r="D683">
        <v>1667.421875</v>
      </c>
      <c r="E683">
        <v>1705.6457519999999</v>
      </c>
      <c r="F683">
        <v>1717.2399902</v>
      </c>
      <c r="G683">
        <v>1727.2700195</v>
      </c>
      <c r="H683">
        <v>1710.6400146000001</v>
      </c>
      <c r="I683">
        <v>1717.3299560999999</v>
      </c>
      <c r="J683">
        <v>1718.1199951000001</v>
      </c>
      <c r="L683" t="str">
        <f t="shared" si="86"/>
        <v>29APR2025:10:00:00</v>
      </c>
      <c r="M683">
        <v>11</v>
      </c>
      <c r="N683">
        <f t="shared" si="80"/>
        <v>46.748535100000026</v>
      </c>
      <c r="O683" t="str">
        <f t="shared" si="81"/>
        <v/>
      </c>
      <c r="P683">
        <f t="shared" si="82"/>
        <v>46.748535100000026</v>
      </c>
      <c r="Q683" t="str">
        <f t="shared" si="83"/>
        <v/>
      </c>
      <c r="R683">
        <f t="shared" si="84"/>
        <v>1</v>
      </c>
      <c r="S683">
        <f t="shared" si="85"/>
        <v>2.8095903895155456</v>
      </c>
    </row>
    <row r="684" spans="1:19" x14ac:dyDescent="0.25">
      <c r="A684" t="s">
        <v>709</v>
      </c>
      <c r="B684">
        <v>1802.2352295000001</v>
      </c>
      <c r="C684">
        <v>1799.8699951000001</v>
      </c>
      <c r="D684">
        <v>1770.7225341999999</v>
      </c>
      <c r="E684">
        <v>1815.2288818</v>
      </c>
      <c r="F684">
        <v>1807.8699951000001</v>
      </c>
      <c r="G684">
        <v>1791.9799805</v>
      </c>
      <c r="H684">
        <v>1799.8699951000001</v>
      </c>
      <c r="I684">
        <v>1796.9799805</v>
      </c>
      <c r="J684">
        <v>1799.1750488</v>
      </c>
      <c r="L684" t="str">
        <f t="shared" si="86"/>
        <v>29APR2025:11:00:00</v>
      </c>
      <c r="M684">
        <v>12</v>
      </c>
      <c r="N684">
        <f t="shared" si="80"/>
        <v>-2.365234399999963</v>
      </c>
      <c r="O684">
        <f t="shared" si="81"/>
        <v>-2.365234399999963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0.13123893936177009</v>
      </c>
    </row>
    <row r="685" spans="1:19" x14ac:dyDescent="0.25">
      <c r="A685" t="s">
        <v>710</v>
      </c>
      <c r="B685">
        <v>1908.7889404</v>
      </c>
      <c r="C685">
        <v>1931.8000488</v>
      </c>
      <c r="D685">
        <v>1977.7124022999999</v>
      </c>
      <c r="E685">
        <v>1996.4361572</v>
      </c>
      <c r="F685">
        <v>1926.1800536999999</v>
      </c>
      <c r="G685">
        <v>1902.5400391000001</v>
      </c>
      <c r="H685">
        <v>1931.8000488</v>
      </c>
      <c r="I685">
        <v>1917.8800048999999</v>
      </c>
      <c r="J685">
        <v>1919.6000977000001</v>
      </c>
      <c r="L685" t="str">
        <f t="shared" si="86"/>
        <v>29APR2025:12:00:00</v>
      </c>
      <c r="M685">
        <v>13</v>
      </c>
      <c r="N685">
        <f t="shared" si="80"/>
        <v>23.011108400000012</v>
      </c>
      <c r="O685" t="str">
        <f t="shared" si="81"/>
        <v/>
      </c>
      <c r="P685">
        <f t="shared" si="82"/>
        <v>23.011108400000012</v>
      </c>
      <c r="Q685" t="str">
        <f t="shared" si="83"/>
        <v/>
      </c>
      <c r="R685">
        <f t="shared" si="84"/>
        <v>1</v>
      </c>
      <c r="S685">
        <f t="shared" si="85"/>
        <v>1.2055344576324858</v>
      </c>
    </row>
    <row r="686" spans="1:19" x14ac:dyDescent="0.25">
      <c r="A686" t="s">
        <v>711</v>
      </c>
      <c r="B686">
        <v>1917.2261963000001</v>
      </c>
      <c r="C686">
        <v>1972.9200439000001</v>
      </c>
      <c r="D686">
        <v>1906.9495850000001</v>
      </c>
      <c r="E686">
        <v>2043.3358154</v>
      </c>
      <c r="F686">
        <v>1974.1999512</v>
      </c>
      <c r="G686">
        <v>1938.5799560999999</v>
      </c>
      <c r="H686">
        <v>1972.9200439000001</v>
      </c>
      <c r="I686">
        <v>1960.1899414</v>
      </c>
      <c r="J686">
        <v>1961.4724120999999</v>
      </c>
      <c r="L686" t="str">
        <f t="shared" si="86"/>
        <v>29APR2025:13:00:00</v>
      </c>
      <c r="M686">
        <v>14</v>
      </c>
      <c r="N686">
        <f t="shared" si="80"/>
        <v>55.693847600000026</v>
      </c>
      <c r="O686" t="str">
        <f t="shared" si="81"/>
        <v/>
      </c>
      <c r="P686">
        <f t="shared" si="82"/>
        <v>55.693847600000026</v>
      </c>
      <c r="Q686" t="str">
        <f t="shared" si="83"/>
        <v/>
      </c>
      <c r="R686">
        <f t="shared" si="84"/>
        <v>1</v>
      </c>
      <c r="S686">
        <f t="shared" si="85"/>
        <v>2.9049179333915833</v>
      </c>
    </row>
    <row r="687" spans="1:19" x14ac:dyDescent="0.25">
      <c r="A687" t="s">
        <v>712</v>
      </c>
      <c r="B687">
        <v>1956.237793</v>
      </c>
      <c r="C687">
        <v>2060.1101073999998</v>
      </c>
      <c r="D687">
        <v>1962.1439209</v>
      </c>
      <c r="E687">
        <v>2062.1828612999998</v>
      </c>
      <c r="F687">
        <v>2064.6899414</v>
      </c>
      <c r="G687">
        <v>2008.5500488</v>
      </c>
      <c r="H687">
        <v>2060.1101073999998</v>
      </c>
      <c r="I687">
        <v>2037.0799560999999</v>
      </c>
      <c r="J687">
        <v>2042.6075439000001</v>
      </c>
      <c r="L687" t="str">
        <f t="shared" si="86"/>
        <v>29APR2025:14:00:00</v>
      </c>
      <c r="M687">
        <v>15</v>
      </c>
      <c r="N687">
        <f t="shared" si="80"/>
        <v>103.87231439999982</v>
      </c>
      <c r="O687" t="str">
        <f t="shared" si="81"/>
        <v/>
      </c>
      <c r="P687">
        <f t="shared" si="82"/>
        <v>103.87231439999982</v>
      </c>
      <c r="Q687" t="str">
        <f t="shared" si="83"/>
        <v/>
      </c>
      <c r="R687">
        <f t="shared" si="84"/>
        <v>1</v>
      </c>
      <c r="S687">
        <f t="shared" si="85"/>
        <v>5.3098000034395518</v>
      </c>
    </row>
    <row r="688" spans="1:19" x14ac:dyDescent="0.25">
      <c r="A688" t="s">
        <v>713</v>
      </c>
      <c r="B688">
        <v>2008.1134033000001</v>
      </c>
      <c r="C688">
        <v>2138.6398926000002</v>
      </c>
      <c r="D688">
        <v>2038.4715576000001</v>
      </c>
      <c r="E688">
        <v>2135.4675293</v>
      </c>
      <c r="F688">
        <v>2140.7399902000002</v>
      </c>
      <c r="G688">
        <v>2070.25</v>
      </c>
      <c r="H688">
        <v>2138.6398926000002</v>
      </c>
      <c r="I688">
        <v>2106.5900879000001</v>
      </c>
      <c r="J688">
        <v>2114.0549316000001</v>
      </c>
      <c r="L688" t="str">
        <f t="shared" si="86"/>
        <v>29APR2025:15:00:00</v>
      </c>
      <c r="M688">
        <v>16</v>
      </c>
      <c r="N688">
        <f t="shared" si="80"/>
        <v>130.52648930000009</v>
      </c>
      <c r="O688" t="str">
        <f t="shared" si="81"/>
        <v/>
      </c>
      <c r="P688">
        <f t="shared" si="82"/>
        <v>130.52648930000009</v>
      </c>
      <c r="Q688" t="str">
        <f t="shared" si="83"/>
        <v/>
      </c>
      <c r="R688">
        <f t="shared" si="84"/>
        <v>1</v>
      </c>
      <c r="S688">
        <f t="shared" si="85"/>
        <v>6.4999560824354612</v>
      </c>
    </row>
    <row r="689" spans="1:19" x14ac:dyDescent="0.25">
      <c r="A689" t="s">
        <v>714</v>
      </c>
      <c r="B689">
        <v>2041.5662841999999</v>
      </c>
      <c r="C689">
        <v>2200.9899902000002</v>
      </c>
      <c r="D689">
        <v>2080.0903320000002</v>
      </c>
      <c r="E689">
        <v>2151.8728027000002</v>
      </c>
      <c r="F689">
        <v>2199.8701172000001</v>
      </c>
      <c r="G689">
        <v>2105.9199219000002</v>
      </c>
      <c r="H689">
        <v>2200.9899902000002</v>
      </c>
      <c r="I689">
        <v>2161.7700195000002</v>
      </c>
      <c r="J689">
        <v>2167.1376952999999</v>
      </c>
      <c r="L689" t="str">
        <f t="shared" si="86"/>
        <v>29APR2025:16:00:00</v>
      </c>
      <c r="M689">
        <v>17</v>
      </c>
      <c r="N689">
        <f t="shared" si="80"/>
        <v>159.42370600000027</v>
      </c>
      <c r="O689" t="str">
        <f t="shared" si="81"/>
        <v/>
      </c>
      <c r="P689">
        <f t="shared" si="82"/>
        <v>159.42370600000027</v>
      </c>
      <c r="Q689" t="str">
        <f t="shared" si="83"/>
        <v/>
      </c>
      <c r="R689">
        <f t="shared" si="84"/>
        <v>1</v>
      </c>
      <c r="S689">
        <f t="shared" si="85"/>
        <v>7.8088919881663994</v>
      </c>
    </row>
    <row r="690" spans="1:19" x14ac:dyDescent="0.25">
      <c r="A690" t="s">
        <v>715</v>
      </c>
      <c r="B690">
        <v>2060.1711426000002</v>
      </c>
      <c r="C690">
        <v>2234.4499512000002</v>
      </c>
      <c r="D690">
        <v>2130.765625</v>
      </c>
      <c r="E690">
        <v>2228.6130370999999</v>
      </c>
      <c r="F690">
        <v>2231.7299804999998</v>
      </c>
      <c r="G690">
        <v>2122.8400879000001</v>
      </c>
      <c r="H690">
        <v>2234.4499512000002</v>
      </c>
      <c r="I690">
        <v>2187.9499512000002</v>
      </c>
      <c r="J690">
        <v>2194.2426758000001</v>
      </c>
      <c r="L690" t="str">
        <f t="shared" si="86"/>
        <v>29APR2025:17:00:00</v>
      </c>
      <c r="M690">
        <v>18</v>
      </c>
      <c r="N690">
        <f t="shared" si="80"/>
        <v>174.27880860000005</v>
      </c>
      <c r="O690" t="str">
        <f t="shared" si="81"/>
        <v/>
      </c>
      <c r="P690">
        <f t="shared" si="82"/>
        <v>174.27880860000005</v>
      </c>
      <c r="Q690" t="str">
        <f t="shared" si="83"/>
        <v/>
      </c>
      <c r="R690">
        <f t="shared" si="84"/>
        <v>1</v>
      </c>
      <c r="S690">
        <f t="shared" si="85"/>
        <v>8.4594335391017452</v>
      </c>
    </row>
    <row r="691" spans="1:19" x14ac:dyDescent="0.25">
      <c r="A691" t="s">
        <v>716</v>
      </c>
      <c r="B691">
        <v>2051.3955077999999</v>
      </c>
      <c r="C691">
        <v>2221.3100586</v>
      </c>
      <c r="D691">
        <v>2162.8740234000002</v>
      </c>
      <c r="E691">
        <v>2241.6901855000001</v>
      </c>
      <c r="F691">
        <v>2216.6398926000002</v>
      </c>
      <c r="G691">
        <v>2104.2299804999998</v>
      </c>
      <c r="H691">
        <v>2221.3100586</v>
      </c>
      <c r="I691">
        <v>2169.5400390999998</v>
      </c>
      <c r="J691">
        <v>2177.9301758000001</v>
      </c>
      <c r="L691" t="str">
        <f t="shared" si="86"/>
        <v>29APR2025:18:00:00</v>
      </c>
      <c r="M691">
        <v>19</v>
      </c>
      <c r="N691">
        <f t="shared" si="80"/>
        <v>169.91455080000014</v>
      </c>
      <c r="O691" t="str">
        <f t="shared" si="81"/>
        <v/>
      </c>
      <c r="P691">
        <f t="shared" si="82"/>
        <v>169.91455080000014</v>
      </c>
      <c r="Q691" t="str">
        <f t="shared" si="83"/>
        <v/>
      </c>
      <c r="R691">
        <f t="shared" si="84"/>
        <v>1</v>
      </c>
      <c r="S691">
        <f t="shared" si="85"/>
        <v>8.2828762251811412</v>
      </c>
    </row>
    <row r="692" spans="1:19" x14ac:dyDescent="0.25">
      <c r="A692" t="s">
        <v>717</v>
      </c>
      <c r="B692">
        <v>2033.0053711</v>
      </c>
      <c r="C692">
        <v>2179.1899414</v>
      </c>
      <c r="D692">
        <v>2163.6765137000002</v>
      </c>
      <c r="E692">
        <v>2248.7648926000002</v>
      </c>
      <c r="F692">
        <v>2174.3701172000001</v>
      </c>
      <c r="G692">
        <v>2052.6799316000001</v>
      </c>
      <c r="H692">
        <v>2179.1899414</v>
      </c>
      <c r="I692">
        <v>2123.5200195000002</v>
      </c>
      <c r="J692">
        <v>2132.4399414</v>
      </c>
      <c r="L692" t="str">
        <f t="shared" si="86"/>
        <v>29APR2025:19:00:00</v>
      </c>
      <c r="M692">
        <v>20</v>
      </c>
      <c r="N692">
        <f t="shared" si="80"/>
        <v>146.1845702999999</v>
      </c>
      <c r="O692" t="str">
        <f t="shared" si="81"/>
        <v/>
      </c>
      <c r="P692">
        <f t="shared" si="82"/>
        <v>146.1845702999999</v>
      </c>
      <c r="Q692" t="str">
        <f t="shared" si="83"/>
        <v/>
      </c>
      <c r="R692">
        <f t="shared" si="84"/>
        <v>1</v>
      </c>
      <c r="S692">
        <f t="shared" si="85"/>
        <v>7.1905648837958402</v>
      </c>
    </row>
    <row r="693" spans="1:19" x14ac:dyDescent="0.25">
      <c r="A693" t="s">
        <v>718</v>
      </c>
      <c r="B693">
        <v>2048.6142577999999</v>
      </c>
      <c r="C693">
        <v>2112.1000976999999</v>
      </c>
      <c r="D693">
        <v>2105.8776855000001</v>
      </c>
      <c r="E693">
        <v>2173.3547362999998</v>
      </c>
      <c r="F693">
        <v>2108.0600586</v>
      </c>
      <c r="G693">
        <v>2005.9200439000001</v>
      </c>
      <c r="H693">
        <v>2112.1000976999999</v>
      </c>
      <c r="I693">
        <v>2058.3500976999999</v>
      </c>
      <c r="J693">
        <v>2071.1074219000002</v>
      </c>
      <c r="L693" t="str">
        <f t="shared" si="86"/>
        <v>29APR2025:20:00:00</v>
      </c>
      <c r="M693">
        <v>21</v>
      </c>
      <c r="N693">
        <f t="shared" si="80"/>
        <v>63.485839899999974</v>
      </c>
      <c r="O693" t="str">
        <f t="shared" si="81"/>
        <v/>
      </c>
      <c r="P693">
        <f t="shared" si="82"/>
        <v>63.485839899999974</v>
      </c>
      <c r="Q693" t="str">
        <f t="shared" si="83"/>
        <v/>
      </c>
      <c r="R693">
        <f t="shared" si="84"/>
        <v>1</v>
      </c>
      <c r="S693">
        <f t="shared" si="85"/>
        <v>3.0989650520238596</v>
      </c>
    </row>
    <row r="694" spans="1:19" x14ac:dyDescent="0.25">
      <c r="A694" t="s">
        <v>719</v>
      </c>
      <c r="B694">
        <v>1998.1402588000001</v>
      </c>
      <c r="C694">
        <v>2079.5100097999998</v>
      </c>
      <c r="D694">
        <v>2094.7441405999998</v>
      </c>
      <c r="E694">
        <v>2150.8256836</v>
      </c>
      <c r="F694">
        <v>2075.4599609000002</v>
      </c>
      <c r="G694">
        <v>1984.0100098</v>
      </c>
      <c r="H694">
        <v>2079.5100097999998</v>
      </c>
      <c r="I694">
        <v>2028.9499512</v>
      </c>
      <c r="J694">
        <v>2041.9824219</v>
      </c>
      <c r="L694" t="str">
        <f t="shared" si="86"/>
        <v>29APR2025:21:00:00</v>
      </c>
      <c r="M694">
        <v>22</v>
      </c>
      <c r="N694">
        <f t="shared" si="80"/>
        <v>81.369750999999724</v>
      </c>
      <c r="O694" t="str">
        <f t="shared" si="81"/>
        <v/>
      </c>
      <c r="P694">
        <f t="shared" si="82"/>
        <v>81.369750999999724</v>
      </c>
      <c r="Q694" t="str">
        <f t="shared" si="83"/>
        <v/>
      </c>
      <c r="R694">
        <f t="shared" si="84"/>
        <v>1</v>
      </c>
      <c r="S694">
        <f t="shared" si="85"/>
        <v>4.0722742380891228</v>
      </c>
    </row>
    <row r="695" spans="1:19" x14ac:dyDescent="0.25">
      <c r="A695" t="s">
        <v>720</v>
      </c>
      <c r="B695">
        <v>1929.3092041</v>
      </c>
      <c r="C695">
        <v>2003.8699951000001</v>
      </c>
      <c r="D695">
        <v>2047.8518065999999</v>
      </c>
      <c r="E695">
        <v>2108.3044433999999</v>
      </c>
      <c r="F695">
        <v>2005.0400391000001</v>
      </c>
      <c r="G695">
        <v>1912.0400391000001</v>
      </c>
      <c r="H695">
        <v>2003.8699951000001</v>
      </c>
      <c r="I695">
        <v>1957.9000243999999</v>
      </c>
      <c r="J695">
        <v>1969.7125243999999</v>
      </c>
      <c r="L695" t="str">
        <f t="shared" si="86"/>
        <v>29APR2025:22:00:00</v>
      </c>
      <c r="M695">
        <v>23</v>
      </c>
      <c r="N695">
        <f t="shared" si="80"/>
        <v>74.560791000000108</v>
      </c>
      <c r="O695" t="str">
        <f t="shared" si="81"/>
        <v/>
      </c>
      <c r="P695">
        <f t="shared" si="82"/>
        <v>74.560791000000108</v>
      </c>
      <c r="Q695" t="str">
        <f t="shared" si="83"/>
        <v/>
      </c>
      <c r="R695">
        <f t="shared" si="84"/>
        <v>1</v>
      </c>
      <c r="S695">
        <f t="shared" si="85"/>
        <v>3.8646366710711795</v>
      </c>
    </row>
    <row r="696" spans="1:19" x14ac:dyDescent="0.25">
      <c r="A696" t="s">
        <v>721</v>
      </c>
      <c r="B696">
        <v>1789.9112548999999</v>
      </c>
      <c r="C696">
        <v>1869.9100341999999</v>
      </c>
      <c r="D696">
        <v>1930.8499756000001</v>
      </c>
      <c r="E696">
        <v>1971.6032714999999</v>
      </c>
      <c r="F696">
        <v>1870.6999512</v>
      </c>
      <c r="G696">
        <v>1784.4399414</v>
      </c>
      <c r="H696">
        <v>1869.9100341999999</v>
      </c>
      <c r="I696">
        <v>1828.9200439000001</v>
      </c>
      <c r="J696">
        <v>1838.4924315999999</v>
      </c>
      <c r="L696" t="str">
        <f t="shared" si="86"/>
        <v>29APR2025:23:00:00</v>
      </c>
      <c r="M696">
        <v>24</v>
      </c>
      <c r="N696">
        <f t="shared" si="80"/>
        <v>79.998779300000024</v>
      </c>
      <c r="O696" t="str">
        <f t="shared" si="81"/>
        <v/>
      </c>
      <c r="P696">
        <f t="shared" si="82"/>
        <v>79.998779300000024</v>
      </c>
      <c r="Q696" t="str">
        <f t="shared" si="83"/>
        <v/>
      </c>
      <c r="R696">
        <f t="shared" si="84"/>
        <v>1</v>
      </c>
      <c r="S696">
        <f t="shared" si="85"/>
        <v>4.469427133942987</v>
      </c>
    </row>
    <row r="697" spans="1:19" x14ac:dyDescent="0.25">
      <c r="A697" t="s">
        <v>722</v>
      </c>
      <c r="B697">
        <v>1694.8670654</v>
      </c>
      <c r="C697">
        <v>1726.2600098</v>
      </c>
      <c r="D697">
        <v>1778.6784668</v>
      </c>
      <c r="E697">
        <v>1810.2589111</v>
      </c>
      <c r="F697">
        <v>1716.1400146000001</v>
      </c>
      <c r="G697">
        <v>1646.1800536999999</v>
      </c>
      <c r="H697">
        <v>1726.2600098</v>
      </c>
      <c r="I697">
        <v>1690.9799805</v>
      </c>
      <c r="J697">
        <v>1694.8900146000001</v>
      </c>
      <c r="L697" t="str">
        <f t="shared" si="86"/>
        <v>30APR2025:00:00:00</v>
      </c>
      <c r="M697">
        <v>1</v>
      </c>
      <c r="N697">
        <f t="shared" si="80"/>
        <v>31.392944400000033</v>
      </c>
      <c r="O697" t="str">
        <f t="shared" si="81"/>
        <v/>
      </c>
      <c r="P697">
        <f t="shared" si="82"/>
        <v>31.392944400000033</v>
      </c>
      <c r="Q697" t="str">
        <f t="shared" si="83"/>
        <v/>
      </c>
      <c r="R697">
        <f t="shared" si="84"/>
        <v>1</v>
      </c>
      <c r="S697">
        <f t="shared" si="85"/>
        <v>1.8522363812993845</v>
      </c>
    </row>
    <row r="698" spans="1:19" x14ac:dyDescent="0.25">
      <c r="A698" t="s">
        <v>723</v>
      </c>
      <c r="B698">
        <v>1628.2994385</v>
      </c>
      <c r="C698">
        <v>1569.3800048999999</v>
      </c>
      <c r="D698">
        <v>1579.6665039</v>
      </c>
      <c r="E698">
        <v>1656.5706786999999</v>
      </c>
      <c r="F698">
        <v>1564.8699951000001</v>
      </c>
      <c r="G698">
        <v>1569.3800048999999</v>
      </c>
      <c r="H698">
        <v>1527.1400146000001</v>
      </c>
      <c r="I698">
        <v>1555.8299560999999</v>
      </c>
      <c r="J698">
        <v>1554.3050536999999</v>
      </c>
      <c r="L698" t="str">
        <f t="shared" si="86"/>
        <v>30APR2025:01:00:00</v>
      </c>
      <c r="M698">
        <v>2</v>
      </c>
      <c r="N698">
        <f t="shared" si="80"/>
        <v>-58.919433600000048</v>
      </c>
      <c r="O698">
        <f t="shared" si="81"/>
        <v>-58.919433600000048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3.6184642828518703</v>
      </c>
    </row>
    <row r="699" spans="1:19" x14ac:dyDescent="0.25">
      <c r="A699" t="s">
        <v>724</v>
      </c>
      <c r="B699">
        <v>1514.0090332</v>
      </c>
      <c r="C699">
        <v>1489.0200195</v>
      </c>
      <c r="D699">
        <v>1486.0301514</v>
      </c>
      <c r="E699">
        <v>1549.4338379000001</v>
      </c>
      <c r="F699">
        <v>1479.4699707</v>
      </c>
      <c r="G699">
        <v>1489.0200195</v>
      </c>
      <c r="H699">
        <v>1447.7600098</v>
      </c>
      <c r="I699">
        <v>1466.1899414</v>
      </c>
      <c r="J699">
        <v>1470.6099853999999</v>
      </c>
      <c r="L699" t="str">
        <f t="shared" si="86"/>
        <v>30APR2025:02:00:00</v>
      </c>
      <c r="M699">
        <v>3</v>
      </c>
      <c r="N699">
        <f t="shared" si="80"/>
        <v>-24.989013699999987</v>
      </c>
      <c r="O699">
        <f t="shared" si="81"/>
        <v>-24.989013699999987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1.6505194587368721</v>
      </c>
    </row>
    <row r="700" spans="1:19" x14ac:dyDescent="0.25">
      <c r="A700" t="s">
        <v>725</v>
      </c>
      <c r="B700">
        <v>1444.7166748</v>
      </c>
      <c r="C700">
        <v>1422.2700195</v>
      </c>
      <c r="D700">
        <v>1438.3859863</v>
      </c>
      <c r="E700">
        <v>1509.1022949000001</v>
      </c>
      <c r="F700">
        <v>1402.5600586</v>
      </c>
      <c r="G700">
        <v>1422.2700195</v>
      </c>
      <c r="H700">
        <v>1380.1600341999999</v>
      </c>
      <c r="I700">
        <v>1385.0799560999999</v>
      </c>
      <c r="J700">
        <v>1397.5175781</v>
      </c>
      <c r="L700" t="str">
        <f t="shared" si="86"/>
        <v>30APR2025:03:00:00</v>
      </c>
      <c r="M700">
        <v>4</v>
      </c>
      <c r="N700">
        <f t="shared" si="80"/>
        <v>-22.446655299999975</v>
      </c>
      <c r="O700">
        <f t="shared" si="81"/>
        <v>-22.446655299999975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1.553706390431701</v>
      </c>
    </row>
    <row r="701" spans="1:19" x14ac:dyDescent="0.25">
      <c r="A701" t="s">
        <v>726</v>
      </c>
      <c r="B701">
        <v>1452.46875</v>
      </c>
      <c r="C701">
        <v>1393.0500488</v>
      </c>
      <c r="D701">
        <v>1420.7642822</v>
      </c>
      <c r="E701">
        <v>1492.6586914</v>
      </c>
      <c r="F701">
        <v>1367.8100586</v>
      </c>
      <c r="G701">
        <v>1393.0500488</v>
      </c>
      <c r="H701">
        <v>1333.3599853999999</v>
      </c>
      <c r="I701">
        <v>1348.8800048999999</v>
      </c>
      <c r="J701">
        <v>1360.7750243999999</v>
      </c>
      <c r="L701" t="str">
        <f t="shared" si="86"/>
        <v>30APR2025:04:00:00</v>
      </c>
      <c r="M701">
        <v>5</v>
      </c>
      <c r="N701">
        <f t="shared" si="80"/>
        <v>-59.418701199999987</v>
      </c>
      <c r="O701">
        <f t="shared" si="81"/>
        <v>-59.418701199999987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4.0908763923492319</v>
      </c>
    </row>
    <row r="702" spans="1:19" x14ac:dyDescent="0.25">
      <c r="A702" t="s">
        <v>727</v>
      </c>
      <c r="B702">
        <v>1403.9246826000001</v>
      </c>
      <c r="C702">
        <v>1387.3299560999999</v>
      </c>
      <c r="D702">
        <v>1414.4581298999999</v>
      </c>
      <c r="E702">
        <v>1490.5291748</v>
      </c>
      <c r="F702">
        <v>1362.1099853999999</v>
      </c>
      <c r="G702">
        <v>1387.3299560999999</v>
      </c>
      <c r="H702">
        <v>1341.3399658000001</v>
      </c>
      <c r="I702">
        <v>1341.3499756000001</v>
      </c>
      <c r="J702">
        <v>1358.0324707</v>
      </c>
      <c r="L702" t="str">
        <f t="shared" si="86"/>
        <v>30APR2025:05:00:00</v>
      </c>
      <c r="M702">
        <v>6</v>
      </c>
      <c r="N702">
        <f t="shared" si="80"/>
        <v>-16.594726500000206</v>
      </c>
      <c r="O702">
        <f t="shared" si="81"/>
        <v>-16.594726500000206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1.1820239864483031</v>
      </c>
    </row>
    <row r="703" spans="1:19" x14ac:dyDescent="0.25">
      <c r="A703" t="s">
        <v>728</v>
      </c>
      <c r="B703">
        <v>1435.6998291</v>
      </c>
      <c r="C703">
        <v>1435.1400146000001</v>
      </c>
      <c r="D703">
        <v>1480.5639647999999</v>
      </c>
      <c r="E703">
        <v>1549.512207</v>
      </c>
      <c r="F703">
        <v>1412.3399658000001</v>
      </c>
      <c r="G703">
        <v>1435.1400146000001</v>
      </c>
      <c r="H703">
        <v>1380.1800536999999</v>
      </c>
      <c r="I703">
        <v>1393.0400391000001</v>
      </c>
      <c r="J703">
        <v>1405.1750488</v>
      </c>
      <c r="L703" t="str">
        <f t="shared" si="86"/>
        <v>30APR2025:06:00:00</v>
      </c>
      <c r="M703">
        <v>7</v>
      </c>
      <c r="N703">
        <f t="shared" si="80"/>
        <v>-0.55981449999990218</v>
      </c>
      <c r="O703">
        <f t="shared" si="81"/>
        <v>-0.55981449999990218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3.8992447352371298E-2</v>
      </c>
    </row>
    <row r="704" spans="1:19" x14ac:dyDescent="0.25">
      <c r="A704" t="s">
        <v>729</v>
      </c>
      <c r="B704">
        <v>1526.9575195</v>
      </c>
      <c r="C704">
        <v>1540.7800293</v>
      </c>
      <c r="D704">
        <v>1574.2852783000001</v>
      </c>
      <c r="E704">
        <v>1639.5030518000001</v>
      </c>
      <c r="F704">
        <v>1517.3000488</v>
      </c>
      <c r="G704">
        <v>1540.7800293</v>
      </c>
      <c r="H704">
        <v>1496.7299805</v>
      </c>
      <c r="I704">
        <v>1504.6300048999999</v>
      </c>
      <c r="J704">
        <v>1514.8599853999999</v>
      </c>
      <c r="L704" t="str">
        <f t="shared" si="86"/>
        <v>30APR2025:07:00:00</v>
      </c>
      <c r="M704">
        <v>8</v>
      </c>
      <c r="N704">
        <f t="shared" si="80"/>
        <v>13.822509800000034</v>
      </c>
      <c r="O704" t="str">
        <f t="shared" si="81"/>
        <v/>
      </c>
      <c r="P704">
        <f t="shared" si="82"/>
        <v>13.822509800000034</v>
      </c>
      <c r="Q704" t="str">
        <f t="shared" si="83"/>
        <v/>
      </c>
      <c r="R704">
        <f t="shared" si="84"/>
        <v>1</v>
      </c>
      <c r="S704">
        <f t="shared" si="85"/>
        <v>0.90523211179615493</v>
      </c>
    </row>
    <row r="705" spans="1:19" x14ac:dyDescent="0.25">
      <c r="A705" t="s">
        <v>730</v>
      </c>
      <c r="B705">
        <v>1532.0687256000001</v>
      </c>
      <c r="C705">
        <v>1567.4599608999999</v>
      </c>
      <c r="D705">
        <v>1586.9282227000001</v>
      </c>
      <c r="E705">
        <v>1640.5205077999999</v>
      </c>
      <c r="F705">
        <v>1544.4899902</v>
      </c>
      <c r="G705">
        <v>1567.4599608999999</v>
      </c>
      <c r="H705">
        <v>1527.8000488</v>
      </c>
      <c r="I705">
        <v>1536.9899902</v>
      </c>
      <c r="J705">
        <v>1544.1850586</v>
      </c>
      <c r="L705" t="str">
        <f t="shared" si="86"/>
        <v>30APR2025:08:00:00</v>
      </c>
      <c r="M705">
        <v>9</v>
      </c>
      <c r="N705">
        <f t="shared" si="80"/>
        <v>35.391235299999835</v>
      </c>
      <c r="O705" t="str">
        <f t="shared" si="81"/>
        <v/>
      </c>
      <c r="P705">
        <f t="shared" si="82"/>
        <v>35.391235299999835</v>
      </c>
      <c r="Q705" t="str">
        <f t="shared" si="83"/>
        <v/>
      </c>
      <c r="R705">
        <f t="shared" si="84"/>
        <v>1</v>
      </c>
      <c r="S705">
        <f t="shared" si="85"/>
        <v>2.3100292244487699</v>
      </c>
    </row>
    <row r="706" spans="1:19" x14ac:dyDescent="0.25">
      <c r="A706" t="s">
        <v>731</v>
      </c>
      <c r="B706">
        <v>1510.2075195</v>
      </c>
      <c r="C706">
        <v>1602.6800536999999</v>
      </c>
      <c r="D706">
        <v>1591.4466553</v>
      </c>
      <c r="E706">
        <v>1656.8011475000001</v>
      </c>
      <c r="F706">
        <v>1592.7900391000001</v>
      </c>
      <c r="G706">
        <v>1602.6800536999999</v>
      </c>
      <c r="H706">
        <v>1573.1500243999999</v>
      </c>
      <c r="I706">
        <v>1566.9499512</v>
      </c>
      <c r="J706">
        <v>1583.8925781</v>
      </c>
      <c r="L706" t="str">
        <f t="shared" si="86"/>
        <v>30APR2025:09:00:00</v>
      </c>
      <c r="M706">
        <v>10</v>
      </c>
      <c r="N706">
        <f t="shared" si="80"/>
        <v>92.472534199999927</v>
      </c>
      <c r="O706" t="str">
        <f t="shared" si="81"/>
        <v/>
      </c>
      <c r="P706">
        <f t="shared" si="82"/>
        <v>92.472534199999927</v>
      </c>
      <c r="Q706" t="str">
        <f t="shared" si="83"/>
        <v/>
      </c>
      <c r="R706">
        <f t="shared" si="84"/>
        <v>1</v>
      </c>
      <c r="S706">
        <f t="shared" si="85"/>
        <v>6.1231673797132045</v>
      </c>
    </row>
    <row r="707" spans="1:19" x14ac:dyDescent="0.25">
      <c r="A707" t="s">
        <v>732</v>
      </c>
      <c r="B707">
        <v>1605.1912841999999</v>
      </c>
      <c r="C707">
        <v>1667.9399414</v>
      </c>
      <c r="D707">
        <v>1660.5170897999999</v>
      </c>
      <c r="E707">
        <v>1711.2233887</v>
      </c>
      <c r="F707">
        <v>1660.75</v>
      </c>
      <c r="G707">
        <v>1667.9399414</v>
      </c>
      <c r="H707">
        <v>1639.8699951000001</v>
      </c>
      <c r="I707">
        <v>1629.6999512</v>
      </c>
      <c r="J707">
        <v>1649.5649414</v>
      </c>
      <c r="L707" t="str">
        <f t="shared" si="86"/>
        <v>30APR2025:10:00:00</v>
      </c>
      <c r="M707">
        <v>11</v>
      </c>
      <c r="N707">
        <f t="shared" si="80"/>
        <v>62.748657200000025</v>
      </c>
      <c r="O707" t="str">
        <f t="shared" si="81"/>
        <v/>
      </c>
      <c r="P707">
        <f t="shared" si="82"/>
        <v>62.748657200000025</v>
      </c>
      <c r="Q707" t="str">
        <f t="shared" si="83"/>
        <v/>
      </c>
      <c r="R707">
        <f t="shared" si="84"/>
        <v>1</v>
      </c>
      <c r="S707">
        <f t="shared" si="85"/>
        <v>3.9091077691262752</v>
      </c>
    </row>
    <row r="708" spans="1:19" x14ac:dyDescent="0.25">
      <c r="A708" t="s">
        <v>733</v>
      </c>
      <c r="B708">
        <v>1687.604126</v>
      </c>
      <c r="C708">
        <v>1729.25</v>
      </c>
      <c r="D708">
        <v>1743.9058838000001</v>
      </c>
      <c r="E708">
        <v>1759.6827393000001</v>
      </c>
      <c r="F708">
        <v>1729.5899658000001</v>
      </c>
      <c r="G708">
        <v>1729.25</v>
      </c>
      <c r="H708">
        <v>1707.7199707</v>
      </c>
      <c r="I708">
        <v>1691.1800536999999</v>
      </c>
      <c r="J708">
        <v>1714.4349365</v>
      </c>
      <c r="L708" t="str">
        <f t="shared" si="86"/>
        <v>30APR2025:11:00:00</v>
      </c>
      <c r="M708">
        <v>12</v>
      </c>
      <c r="N708">
        <f t="shared" si="80"/>
        <v>41.645874000000049</v>
      </c>
      <c r="O708" t="str">
        <f t="shared" si="81"/>
        <v/>
      </c>
      <c r="P708">
        <f t="shared" si="82"/>
        <v>41.645874000000049</v>
      </c>
      <c r="Q708" t="str">
        <f t="shared" si="83"/>
        <v/>
      </c>
      <c r="R708">
        <f t="shared" si="84"/>
        <v>1</v>
      </c>
      <c r="S708">
        <f t="shared" si="85"/>
        <v>2.4677513735825061</v>
      </c>
    </row>
    <row r="709" spans="1:19" x14ac:dyDescent="0.25">
      <c r="A709" t="s">
        <v>734</v>
      </c>
      <c r="B709">
        <v>1762.2557373</v>
      </c>
      <c r="C709">
        <v>1825.7399902</v>
      </c>
      <c r="D709">
        <v>1908.2783202999999</v>
      </c>
      <c r="E709">
        <v>1860.0954589999999</v>
      </c>
      <c r="F709">
        <v>1811.9799805</v>
      </c>
      <c r="G709">
        <v>1825.7399902</v>
      </c>
      <c r="H709">
        <v>1804.0400391000001</v>
      </c>
      <c r="I709">
        <v>1778.8199463000001</v>
      </c>
      <c r="J709">
        <v>1805.1448975000001</v>
      </c>
      <c r="L709" t="str">
        <f t="shared" si="86"/>
        <v>30APR2025:12:00:00</v>
      </c>
      <c r="M709">
        <v>13</v>
      </c>
      <c r="N709">
        <f t="shared" si="80"/>
        <v>63.484252900000001</v>
      </c>
      <c r="O709" t="str">
        <f t="shared" si="81"/>
        <v/>
      </c>
      <c r="P709">
        <f t="shared" si="82"/>
        <v>63.484252900000001</v>
      </c>
      <c r="Q709" t="str">
        <f t="shared" si="83"/>
        <v/>
      </c>
      <c r="R709">
        <f t="shared" si="84"/>
        <v>1</v>
      </c>
      <c r="S709">
        <f t="shared" si="85"/>
        <v>3.6024426850365061</v>
      </c>
    </row>
    <row r="710" spans="1:19" x14ac:dyDescent="0.25">
      <c r="A710" t="s">
        <v>735</v>
      </c>
      <c r="B710">
        <v>1890.6295166</v>
      </c>
      <c r="C710">
        <v>1875.1500243999999</v>
      </c>
      <c r="D710">
        <v>1895.4927978999999</v>
      </c>
      <c r="E710">
        <v>1927.4512939000001</v>
      </c>
      <c r="F710">
        <v>1868.9300536999999</v>
      </c>
      <c r="G710">
        <v>1875.1500243999999</v>
      </c>
      <c r="H710">
        <v>1872.1400146000001</v>
      </c>
      <c r="I710">
        <v>1841.1300048999999</v>
      </c>
      <c r="J710">
        <v>1864.3375243999999</v>
      </c>
      <c r="L710" t="str">
        <f t="shared" si="86"/>
        <v>30APR2025:13:00:00</v>
      </c>
      <c r="M710">
        <v>14</v>
      </c>
      <c r="N710">
        <f t="shared" si="80"/>
        <v>-15.479492200000095</v>
      </c>
      <c r="O710">
        <f t="shared" si="81"/>
        <v>-15.479492200000095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0.81874804471674212</v>
      </c>
    </row>
    <row r="711" spans="1:19" x14ac:dyDescent="0.25">
      <c r="A711" t="s">
        <v>736</v>
      </c>
      <c r="B711">
        <v>1898.9625243999999</v>
      </c>
      <c r="C711">
        <v>1953.75</v>
      </c>
      <c r="D711">
        <v>1936.6439209</v>
      </c>
      <c r="E711">
        <v>1968.7084961</v>
      </c>
      <c r="F711">
        <v>1941.4000243999999</v>
      </c>
      <c r="G711">
        <v>1953.75</v>
      </c>
      <c r="H711">
        <v>1956.0999756000001</v>
      </c>
      <c r="I711">
        <v>1919.7299805</v>
      </c>
      <c r="J711">
        <v>1942.7449951000001</v>
      </c>
      <c r="L711" t="str">
        <f t="shared" si="86"/>
        <v>30APR2025:14:00:00</v>
      </c>
      <c r="M711">
        <v>15</v>
      </c>
      <c r="N711">
        <f t="shared" si="80"/>
        <v>54.787475600000107</v>
      </c>
      <c r="O711" t="str">
        <f t="shared" si="81"/>
        <v/>
      </c>
      <c r="P711">
        <f t="shared" si="82"/>
        <v>54.787475600000107</v>
      </c>
      <c r="Q711" t="str">
        <f t="shared" si="83"/>
        <v/>
      </c>
      <c r="R711">
        <f t="shared" si="84"/>
        <v>1</v>
      </c>
      <c r="S711">
        <f t="shared" si="85"/>
        <v>2.8851267413668875</v>
      </c>
    </row>
    <row r="712" spans="1:19" x14ac:dyDescent="0.25">
      <c r="A712" t="s">
        <v>737</v>
      </c>
      <c r="B712">
        <v>1993.7645264</v>
      </c>
      <c r="C712">
        <v>2017.5300293</v>
      </c>
      <c r="D712">
        <v>1976.8679199000001</v>
      </c>
      <c r="E712">
        <v>2017.5510254000001</v>
      </c>
      <c r="F712">
        <v>1995.2900391000001</v>
      </c>
      <c r="G712">
        <v>2017.5300293</v>
      </c>
      <c r="H712">
        <v>2017.0200195</v>
      </c>
      <c r="I712">
        <v>1969.1400146000001</v>
      </c>
      <c r="J712">
        <v>1999.7449951000001</v>
      </c>
      <c r="L712" t="str">
        <f t="shared" si="86"/>
        <v>30APR2025:15:00:00</v>
      </c>
      <c r="M712">
        <v>16</v>
      </c>
      <c r="N712">
        <f t="shared" si="80"/>
        <v>23.765502900000001</v>
      </c>
      <c r="O712" t="str">
        <f t="shared" si="81"/>
        <v/>
      </c>
      <c r="P712">
        <f t="shared" si="82"/>
        <v>23.765502900000001</v>
      </c>
      <c r="Q712" t="str">
        <f t="shared" si="83"/>
        <v/>
      </c>
      <c r="R712">
        <f t="shared" si="84"/>
        <v>1</v>
      </c>
      <c r="S712">
        <f t="shared" si="85"/>
        <v>1.1919914606421298</v>
      </c>
    </row>
    <row r="713" spans="1:19" x14ac:dyDescent="0.25">
      <c r="A713" t="s">
        <v>738</v>
      </c>
      <c r="B713">
        <v>1990.2077637</v>
      </c>
      <c r="C713">
        <v>2061.9799804999998</v>
      </c>
      <c r="D713">
        <v>1992.2501221</v>
      </c>
      <c r="E713">
        <v>2004.6732178</v>
      </c>
      <c r="F713">
        <v>2024.0999756000001</v>
      </c>
      <c r="G713">
        <v>2061.9799804999998</v>
      </c>
      <c r="H713">
        <v>2052.75</v>
      </c>
      <c r="I713">
        <v>1991.7600098</v>
      </c>
      <c r="J713">
        <v>2032.6474608999999</v>
      </c>
      <c r="L713" t="str">
        <f t="shared" si="86"/>
        <v>30APR2025:16:00:00</v>
      </c>
      <c r="M713">
        <v>17</v>
      </c>
      <c r="N713">
        <f t="shared" si="80"/>
        <v>71.772216799999796</v>
      </c>
      <c r="O713" t="str">
        <f t="shared" si="81"/>
        <v/>
      </c>
      <c r="P713">
        <f t="shared" si="82"/>
        <v>71.772216799999796</v>
      </c>
      <c r="Q713" t="str">
        <f t="shared" si="83"/>
        <v/>
      </c>
      <c r="R713">
        <f t="shared" si="84"/>
        <v>1</v>
      </c>
      <c r="S713">
        <f t="shared" si="85"/>
        <v>3.6062675520151672</v>
      </c>
    </row>
    <row r="714" spans="1:19" x14ac:dyDescent="0.25">
      <c r="A714" t="s">
        <v>739</v>
      </c>
      <c r="B714">
        <v>2020.3973389</v>
      </c>
      <c r="C714">
        <v>2090.0900879000001</v>
      </c>
      <c r="D714">
        <v>2016.0523682</v>
      </c>
      <c r="E714">
        <v>2083.7214355000001</v>
      </c>
      <c r="F714">
        <v>2035.7900391000001</v>
      </c>
      <c r="G714">
        <v>2090.0900879000001</v>
      </c>
      <c r="H714">
        <v>2069.1799316000001</v>
      </c>
      <c r="I714">
        <v>1997.8699951000001</v>
      </c>
      <c r="J714">
        <v>2048.2324219000002</v>
      </c>
      <c r="L714" t="str">
        <f t="shared" si="86"/>
        <v>30APR2025:17:00:00</v>
      </c>
      <c r="M714">
        <v>18</v>
      </c>
      <c r="N714">
        <f t="shared" si="80"/>
        <v>69.692749000000049</v>
      </c>
      <c r="O714" t="str">
        <f t="shared" si="81"/>
        <v/>
      </c>
      <c r="P714">
        <f t="shared" si="82"/>
        <v>69.692749000000049</v>
      </c>
      <c r="Q714" t="str">
        <f t="shared" si="83"/>
        <v/>
      </c>
      <c r="R714">
        <f t="shared" si="84"/>
        <v>1</v>
      </c>
      <c r="S714">
        <f t="shared" si="85"/>
        <v>3.449457572436919</v>
      </c>
    </row>
    <row r="715" spans="1:19" x14ac:dyDescent="0.25">
      <c r="A715" t="s">
        <v>740</v>
      </c>
      <c r="B715">
        <v>1991.1906738</v>
      </c>
      <c r="C715">
        <v>2083.7099609000002</v>
      </c>
      <c r="D715">
        <v>2005.0457764</v>
      </c>
      <c r="E715">
        <v>2060.8693847999998</v>
      </c>
      <c r="F715">
        <v>2017.0600586</v>
      </c>
      <c r="G715">
        <v>2083.7099609000002</v>
      </c>
      <c r="H715">
        <v>2050.1599120999999</v>
      </c>
      <c r="I715">
        <v>1962.1899414</v>
      </c>
      <c r="J715">
        <v>2028.2799072</v>
      </c>
      <c r="L715" t="str">
        <f t="shared" si="86"/>
        <v>30APR2025:18:00:00</v>
      </c>
      <c r="M715">
        <v>19</v>
      </c>
      <c r="N715">
        <f t="shared" si="80"/>
        <v>92.519287100000156</v>
      </c>
      <c r="O715" t="str">
        <f t="shared" si="81"/>
        <v/>
      </c>
      <c r="P715">
        <f t="shared" si="82"/>
        <v>92.519287100000156</v>
      </c>
      <c r="Q715" t="str">
        <f t="shared" si="83"/>
        <v/>
      </c>
      <c r="R715">
        <f t="shared" si="84"/>
        <v>1</v>
      </c>
      <c r="S715">
        <f t="shared" si="85"/>
        <v>4.6464303151558966</v>
      </c>
    </row>
    <row r="716" spans="1:19" x14ac:dyDescent="0.25">
      <c r="A716" t="s">
        <v>741</v>
      </c>
      <c r="B716">
        <v>1912.8615723</v>
      </c>
      <c r="C716">
        <v>2036.6899414</v>
      </c>
      <c r="D716">
        <v>1984.3352050999999</v>
      </c>
      <c r="E716">
        <v>2056.3413086</v>
      </c>
      <c r="F716">
        <v>1965.4200439000001</v>
      </c>
      <c r="G716">
        <v>2036.6899414</v>
      </c>
      <c r="H716">
        <v>1990.4399414</v>
      </c>
      <c r="I716">
        <v>1893.6700439000001</v>
      </c>
      <c r="J716">
        <v>1971.5549315999999</v>
      </c>
      <c r="L716" t="str">
        <f t="shared" si="86"/>
        <v>30APR2025:19:00:00</v>
      </c>
      <c r="M716">
        <v>20</v>
      </c>
      <c r="N716">
        <f t="shared" si="80"/>
        <v>123.82836909999992</v>
      </c>
      <c r="O716" t="str">
        <f t="shared" si="81"/>
        <v/>
      </c>
      <c r="P716">
        <f t="shared" si="82"/>
        <v>123.82836909999992</v>
      </c>
      <c r="Q716" t="str">
        <f t="shared" si="83"/>
        <v/>
      </c>
      <c r="R716">
        <f t="shared" si="84"/>
        <v>1</v>
      </c>
      <c r="S716">
        <f t="shared" si="85"/>
        <v>6.4734621100213898</v>
      </c>
    </row>
    <row r="717" spans="1:19" x14ac:dyDescent="0.25">
      <c r="A717" t="s">
        <v>742</v>
      </c>
      <c r="B717">
        <v>1889.3691406</v>
      </c>
      <c r="C717">
        <v>1979.7399902</v>
      </c>
      <c r="D717">
        <v>1925.0765381000001</v>
      </c>
      <c r="E717">
        <v>2019.2773437999999</v>
      </c>
      <c r="F717">
        <v>1910.8299560999999</v>
      </c>
      <c r="G717">
        <v>1979.7399902</v>
      </c>
      <c r="H717">
        <v>1926.3499756000001</v>
      </c>
      <c r="I717">
        <v>1835.0699463000001</v>
      </c>
      <c r="J717">
        <v>1912.9974365</v>
      </c>
      <c r="L717" t="str">
        <f t="shared" si="86"/>
        <v>30APR2025:20:00:00</v>
      </c>
      <c r="M717">
        <v>21</v>
      </c>
      <c r="N717">
        <f t="shared" si="80"/>
        <v>90.370849599999929</v>
      </c>
      <c r="O717" t="str">
        <f t="shared" si="81"/>
        <v/>
      </c>
      <c r="P717">
        <f t="shared" si="82"/>
        <v>90.370849599999929</v>
      </c>
      <c r="Q717" t="str">
        <f t="shared" si="83"/>
        <v/>
      </c>
      <c r="R717">
        <f t="shared" si="84"/>
        <v>1</v>
      </c>
      <c r="S717">
        <f t="shared" si="85"/>
        <v>4.7831229831191795</v>
      </c>
    </row>
    <row r="718" spans="1:19" x14ac:dyDescent="0.25">
      <c r="A718" t="s">
        <v>743</v>
      </c>
      <c r="B718">
        <v>1837.6149902</v>
      </c>
      <c r="C718">
        <v>1957</v>
      </c>
      <c r="D718">
        <v>1925.2319336</v>
      </c>
      <c r="E718">
        <v>2038.7987060999999</v>
      </c>
      <c r="F718">
        <v>1894.9399414</v>
      </c>
      <c r="G718">
        <v>1957</v>
      </c>
      <c r="H718">
        <v>1905.9300536999999</v>
      </c>
      <c r="I718">
        <v>1816.6899414</v>
      </c>
      <c r="J718">
        <v>1893.6400146000001</v>
      </c>
      <c r="L718" t="str">
        <f t="shared" si="86"/>
        <v>30APR2025:21:00:00</v>
      </c>
      <c r="M718">
        <v>22</v>
      </c>
      <c r="N718">
        <f t="shared" si="80"/>
        <v>119.38500980000003</v>
      </c>
      <c r="O718" t="str">
        <f t="shared" si="81"/>
        <v/>
      </c>
      <c r="P718">
        <f t="shared" si="82"/>
        <v>119.38500980000003</v>
      </c>
      <c r="Q718" t="str">
        <f t="shared" si="83"/>
        <v/>
      </c>
      <c r="R718">
        <f t="shared" si="84"/>
        <v>1</v>
      </c>
      <c r="S718">
        <f t="shared" si="85"/>
        <v>6.4967368266301841</v>
      </c>
    </row>
    <row r="719" spans="1:19" x14ac:dyDescent="0.25">
      <c r="A719" t="s">
        <v>744</v>
      </c>
      <c r="B719">
        <v>1742.3980713000001</v>
      </c>
      <c r="C719">
        <v>1881.9300536999999</v>
      </c>
      <c r="D719">
        <v>1892.7827147999999</v>
      </c>
      <c r="E719">
        <v>2007.6625977000001</v>
      </c>
      <c r="F719">
        <v>1830.9799805</v>
      </c>
      <c r="G719">
        <v>1881.9300536999999</v>
      </c>
      <c r="H719">
        <v>1833.5799560999999</v>
      </c>
      <c r="I719">
        <v>1750.9300536999999</v>
      </c>
      <c r="J719">
        <v>1824.3551024999999</v>
      </c>
      <c r="L719" t="str">
        <f t="shared" si="86"/>
        <v>30APR2025:22:00:00</v>
      </c>
      <c r="M719">
        <v>23</v>
      </c>
      <c r="N719">
        <f t="shared" si="80"/>
        <v>139.53198239999983</v>
      </c>
      <c r="O719" t="str">
        <f t="shared" si="81"/>
        <v/>
      </c>
      <c r="P719">
        <f t="shared" si="82"/>
        <v>139.53198239999983</v>
      </c>
      <c r="Q719" t="str">
        <f t="shared" si="83"/>
        <v/>
      </c>
      <c r="R719">
        <f t="shared" si="84"/>
        <v>1</v>
      </c>
      <c r="S719">
        <f t="shared" si="85"/>
        <v>8.0080427485721035</v>
      </c>
    </row>
    <row r="720" spans="1:19" x14ac:dyDescent="0.25">
      <c r="A720" t="s">
        <v>745</v>
      </c>
      <c r="B720">
        <v>1548.8553466999999</v>
      </c>
      <c r="C720">
        <v>1767.9000243999999</v>
      </c>
      <c r="D720">
        <v>1765.7302245999999</v>
      </c>
      <c r="E720">
        <v>1859.7796631000001</v>
      </c>
      <c r="F720">
        <v>1729.8800048999999</v>
      </c>
      <c r="G720">
        <v>1767.9000243999999</v>
      </c>
      <c r="H720">
        <v>1725.5799560999999</v>
      </c>
      <c r="I720">
        <v>1649.3199463000001</v>
      </c>
      <c r="J720">
        <v>1718.1699219</v>
      </c>
      <c r="L720" t="str">
        <f t="shared" si="86"/>
        <v>30APR2025:23:00:00</v>
      </c>
      <c r="M720">
        <v>24</v>
      </c>
      <c r="N720">
        <f t="shared" si="80"/>
        <v>219.04467769999997</v>
      </c>
      <c r="O720" t="str">
        <f t="shared" si="81"/>
        <v/>
      </c>
      <c r="P720">
        <f t="shared" si="82"/>
        <v>219.04467769999997</v>
      </c>
      <c r="Q720" t="str">
        <f t="shared" si="83"/>
        <v/>
      </c>
      <c r="R720">
        <f t="shared" si="84"/>
        <v>1</v>
      </c>
      <c r="S720">
        <f t="shared" si="85"/>
        <v>14.142358624173509</v>
      </c>
    </row>
    <row r="721" spans="1:19" x14ac:dyDescent="0.25">
      <c r="A721" t="s">
        <v>746</v>
      </c>
      <c r="B721">
        <v>1453.8527832</v>
      </c>
      <c r="C721">
        <v>1638.4000243999999</v>
      </c>
      <c r="D721">
        <v>1667.8682861</v>
      </c>
      <c r="E721">
        <v>1761.1558838000001</v>
      </c>
      <c r="F721">
        <v>1596.8000488</v>
      </c>
      <c r="G721">
        <v>1638.4000243999999</v>
      </c>
      <c r="H721">
        <v>1598.9000243999999</v>
      </c>
      <c r="I721">
        <v>1529.3699951000001</v>
      </c>
      <c r="J721">
        <v>1590.8675536999999</v>
      </c>
      <c r="L721" t="str">
        <f t="shared" si="86"/>
        <v>01MAY2025:00:00:00</v>
      </c>
      <c r="M721">
        <v>1</v>
      </c>
      <c r="N721">
        <f t="shared" si="80"/>
        <v>184.54724119999992</v>
      </c>
      <c r="O721" t="str">
        <f t="shared" si="81"/>
        <v/>
      </c>
      <c r="P721">
        <f t="shared" si="82"/>
        <v>184.54724119999992</v>
      </c>
      <c r="Q721" t="str">
        <f t="shared" si="83"/>
        <v/>
      </c>
      <c r="R721">
        <f t="shared" si="84"/>
        <v>1</v>
      </c>
      <c r="S721">
        <f t="shared" si="85"/>
        <v>12.693667703672345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U1" workbookViewId="0">
      <selection activeCell="X11" sqref="X11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7196.1870116999999</v>
      </c>
      <c r="C2">
        <v>7336.4902344000002</v>
      </c>
      <c r="D2">
        <v>6972.1655272999997</v>
      </c>
      <c r="E2">
        <v>6688.6835938000004</v>
      </c>
      <c r="F2">
        <v>7117.8100586</v>
      </c>
      <c r="G2">
        <v>7155.7998047000001</v>
      </c>
      <c r="H2">
        <v>7198.1000977000003</v>
      </c>
      <c r="I2">
        <v>7336.4902344000002</v>
      </c>
      <c r="J2">
        <v>7202.0498047000001</v>
      </c>
      <c r="L2" t="str">
        <f>A2</f>
        <v>01APR2025:01:00:00</v>
      </c>
      <c r="M2">
        <v>1</v>
      </c>
      <c r="N2">
        <f>C2-B2</f>
        <v>140.30322270000033</v>
      </c>
      <c r="O2" t="str">
        <f>IF(N2&lt;0,N2,"")</f>
        <v/>
      </c>
      <c r="P2">
        <f>IF(N2&gt;0,N2,"")</f>
        <v>140.30322270000033</v>
      </c>
      <c r="Q2" t="str">
        <f>IF(O2&lt;0,1,"")</f>
        <v/>
      </c>
      <c r="R2">
        <f>IF(AND(P2&gt;0,P2&lt;&gt;""),1,"")</f>
        <v>1</v>
      </c>
      <c r="S2">
        <f>ABS((B2-C2)/B2)*100</f>
        <v>1.9496883901417068</v>
      </c>
      <c r="T2">
        <f>AVERAGE(S2:S721)</f>
        <v>3.5848072413486851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7263.7553711</v>
      </c>
      <c r="C3">
        <v>7325.8300780999998</v>
      </c>
      <c r="D3">
        <v>6967.1845702999999</v>
      </c>
      <c r="E3">
        <v>6772.7651366999999</v>
      </c>
      <c r="F3">
        <v>7104.6201172000001</v>
      </c>
      <c r="G3">
        <v>7156.9799805000002</v>
      </c>
      <c r="H3">
        <v>7200.3701172000001</v>
      </c>
      <c r="I3">
        <v>7325.8300780999998</v>
      </c>
      <c r="J3">
        <v>7196.9497069999998</v>
      </c>
      <c r="L3" t="str">
        <f t="shared" ref="L3:L66" si="0">A3</f>
        <v>01APR2025:02:00:00</v>
      </c>
      <c r="M3">
        <v>2</v>
      </c>
      <c r="N3">
        <f t="shared" ref="N3:N66" si="1">C3-B3</f>
        <v>62.074706999999762</v>
      </c>
      <c r="O3" t="str">
        <f t="shared" ref="O3:O66" si="2">IF(N3&lt;0,N3,"")</f>
        <v/>
      </c>
      <c r="P3">
        <f t="shared" ref="P3:P66" si="3">IF(N3&gt;0,N3,"")</f>
        <v>62.074706999999762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0.85458146411391844</v>
      </c>
      <c r="V3" s="3">
        <v>1</v>
      </c>
      <c r="W3" s="5">
        <v>-323.30548650909094</v>
      </c>
      <c r="X3" s="5">
        <v>275.34091797000002</v>
      </c>
      <c r="Z3">
        <v>1</v>
      </c>
      <c r="AA3">
        <f>W3</f>
        <v>-323.30548650909094</v>
      </c>
      <c r="AB3">
        <f>X3</f>
        <v>275.34091797000002</v>
      </c>
    </row>
    <row r="4" spans="1:28" x14ac:dyDescent="0.25">
      <c r="A4" t="s">
        <v>29</v>
      </c>
      <c r="B4">
        <v>7064.0541991999999</v>
      </c>
      <c r="C4">
        <v>7292.3300780999998</v>
      </c>
      <c r="D4">
        <v>6959.8364258000001</v>
      </c>
      <c r="E4">
        <v>6840.8803711</v>
      </c>
      <c r="F4">
        <v>7047.3598633000001</v>
      </c>
      <c r="G4">
        <v>7106.0400391000003</v>
      </c>
      <c r="H4">
        <v>7168.4902344000002</v>
      </c>
      <c r="I4">
        <v>7292.3300780999998</v>
      </c>
      <c r="J4">
        <v>7153.5551758000001</v>
      </c>
      <c r="L4" t="str">
        <f t="shared" si="0"/>
        <v>01APR2025:03:00:00</v>
      </c>
      <c r="M4">
        <v>3</v>
      </c>
      <c r="N4">
        <f t="shared" si="1"/>
        <v>228.27587889999995</v>
      </c>
      <c r="O4" t="str">
        <f t="shared" si="2"/>
        <v/>
      </c>
      <c r="P4">
        <f t="shared" si="3"/>
        <v>228.27587889999995</v>
      </c>
      <c r="Q4" t="str">
        <f t="shared" si="4"/>
        <v/>
      </c>
      <c r="R4">
        <f t="shared" si="5"/>
        <v>1</v>
      </c>
      <c r="S4">
        <f t="shared" si="6"/>
        <v>3.2315136954335952</v>
      </c>
      <c r="V4" s="3">
        <v>2</v>
      </c>
      <c r="W4" s="5">
        <v>-282.46389973999999</v>
      </c>
      <c r="X4" s="5">
        <v>297.80856120000004</v>
      </c>
      <c r="Z4">
        <v>2</v>
      </c>
      <c r="AA4">
        <f t="shared" ref="AA4:AB26" si="7">W4</f>
        <v>-282.46389973999999</v>
      </c>
      <c r="AB4">
        <f t="shared" si="7"/>
        <v>297.80856120000004</v>
      </c>
    </row>
    <row r="5" spans="1:28" x14ac:dyDescent="0.25">
      <c r="A5" t="s">
        <v>30</v>
      </c>
      <c r="B5">
        <v>6940.7041016000003</v>
      </c>
      <c r="C5">
        <v>7216.2900391000003</v>
      </c>
      <c r="D5">
        <v>6950.9848633000001</v>
      </c>
      <c r="E5">
        <v>6865.0859375</v>
      </c>
      <c r="F5">
        <v>6990</v>
      </c>
      <c r="G5">
        <v>7046.2299805000002</v>
      </c>
      <c r="H5">
        <v>7100.3398438000004</v>
      </c>
      <c r="I5">
        <v>7216.2900391000003</v>
      </c>
      <c r="J5">
        <v>7088.2148438000004</v>
      </c>
      <c r="L5" t="str">
        <f t="shared" si="0"/>
        <v>01APR2025:04:00:00</v>
      </c>
      <c r="M5">
        <v>4</v>
      </c>
      <c r="N5">
        <f t="shared" si="1"/>
        <v>275.5859375</v>
      </c>
      <c r="O5" t="str">
        <f t="shared" si="2"/>
        <v/>
      </c>
      <c r="P5">
        <f t="shared" si="3"/>
        <v>275.5859375</v>
      </c>
      <c r="Q5" t="str">
        <f t="shared" si="4"/>
        <v/>
      </c>
      <c r="R5">
        <f t="shared" si="5"/>
        <v>1</v>
      </c>
      <c r="S5">
        <f t="shared" si="6"/>
        <v>3.9705760894845059</v>
      </c>
      <c r="V5" s="3">
        <v>3</v>
      </c>
      <c r="W5" s="5">
        <v>-260.49197386874994</v>
      </c>
      <c r="X5" s="5">
        <v>290.99939903846155</v>
      </c>
      <c r="Z5">
        <v>3</v>
      </c>
      <c r="AA5">
        <f t="shared" si="7"/>
        <v>-260.49197386874994</v>
      </c>
      <c r="AB5">
        <f t="shared" si="7"/>
        <v>290.99939903846155</v>
      </c>
    </row>
    <row r="6" spans="1:28" x14ac:dyDescent="0.25">
      <c r="A6" t="s">
        <v>31</v>
      </c>
      <c r="B6">
        <v>6975.8359375</v>
      </c>
      <c r="C6">
        <v>7181.8398438000004</v>
      </c>
      <c r="D6">
        <v>6969.5712891000003</v>
      </c>
      <c r="E6">
        <v>6927.1274414</v>
      </c>
      <c r="F6">
        <v>6969</v>
      </c>
      <c r="G6">
        <v>7009.9799805000002</v>
      </c>
      <c r="H6">
        <v>7069.2900391000003</v>
      </c>
      <c r="I6">
        <v>7181.8398438000004</v>
      </c>
      <c r="J6">
        <v>7057.5273438000004</v>
      </c>
      <c r="L6" t="str">
        <f t="shared" si="0"/>
        <v>01APR2025:05:00:00</v>
      </c>
      <c r="M6">
        <v>5</v>
      </c>
      <c r="N6">
        <f t="shared" si="1"/>
        <v>206.00390630000038</v>
      </c>
      <c r="O6" t="str">
        <f t="shared" si="2"/>
        <v/>
      </c>
      <c r="P6">
        <f t="shared" si="3"/>
        <v>206.00390630000038</v>
      </c>
      <c r="Q6" t="str">
        <f t="shared" si="4"/>
        <v/>
      </c>
      <c r="R6">
        <f t="shared" si="5"/>
        <v>1</v>
      </c>
      <c r="S6">
        <f t="shared" si="6"/>
        <v>2.953107099216385</v>
      </c>
      <c r="V6" s="3">
        <v>4</v>
      </c>
      <c r="W6" s="5">
        <v>-284.68459744444448</v>
      </c>
      <c r="X6" s="5">
        <v>297.21683757500006</v>
      </c>
      <c r="Z6">
        <v>4</v>
      </c>
      <c r="AA6">
        <f t="shared" si="7"/>
        <v>-284.68459744444448</v>
      </c>
      <c r="AB6">
        <f t="shared" si="7"/>
        <v>297.21683757500006</v>
      </c>
    </row>
    <row r="7" spans="1:28" x14ac:dyDescent="0.25">
      <c r="A7" t="s">
        <v>32</v>
      </c>
      <c r="B7">
        <v>6995.3803711</v>
      </c>
      <c r="C7">
        <v>7103.3598633000001</v>
      </c>
      <c r="D7">
        <v>6893.7758789</v>
      </c>
      <c r="E7">
        <v>6767.7749022999997</v>
      </c>
      <c r="F7">
        <v>6903.9199219000002</v>
      </c>
      <c r="G7">
        <v>6940.3701172000001</v>
      </c>
      <c r="H7">
        <v>6988.3999022999997</v>
      </c>
      <c r="I7">
        <v>7103.3598633000001</v>
      </c>
      <c r="J7">
        <v>6984.0122069999998</v>
      </c>
      <c r="L7" t="str">
        <f t="shared" si="0"/>
        <v>01APR2025:06:00:00</v>
      </c>
      <c r="M7">
        <v>6</v>
      </c>
      <c r="N7">
        <f t="shared" si="1"/>
        <v>107.9794922000001</v>
      </c>
      <c r="O7" t="str">
        <f t="shared" si="2"/>
        <v/>
      </c>
      <c r="P7">
        <f t="shared" si="3"/>
        <v>107.9794922000001</v>
      </c>
      <c r="Q7" t="str">
        <f t="shared" si="4"/>
        <v/>
      </c>
      <c r="R7">
        <f t="shared" si="5"/>
        <v>1</v>
      </c>
      <c r="S7">
        <f t="shared" si="6"/>
        <v>1.543582857139485</v>
      </c>
      <c r="V7" s="3">
        <v>5</v>
      </c>
      <c r="W7" s="5">
        <v>-322.27541934117642</v>
      </c>
      <c r="X7" s="5">
        <v>237.24583081538452</v>
      </c>
      <c r="Z7">
        <v>5</v>
      </c>
      <c r="AA7">
        <f t="shared" si="7"/>
        <v>-322.27541934117642</v>
      </c>
      <c r="AB7">
        <f t="shared" si="7"/>
        <v>237.24583081538452</v>
      </c>
    </row>
    <row r="8" spans="1:28" x14ac:dyDescent="0.25">
      <c r="A8" t="s">
        <v>33</v>
      </c>
      <c r="B8">
        <v>7032.0102539</v>
      </c>
      <c r="C8">
        <v>7039.0200194999998</v>
      </c>
      <c r="D8">
        <v>6956.9702147999997</v>
      </c>
      <c r="E8">
        <v>6865.0883789</v>
      </c>
      <c r="F8">
        <v>6896.7700194999998</v>
      </c>
      <c r="G8">
        <v>6907.9702147999997</v>
      </c>
      <c r="H8">
        <v>6955.6801758000001</v>
      </c>
      <c r="I8">
        <v>7039.0200194999998</v>
      </c>
      <c r="J8">
        <v>6949.8598633000001</v>
      </c>
      <c r="L8" t="str">
        <f t="shared" si="0"/>
        <v>01APR2025:07:00:00</v>
      </c>
      <c r="M8">
        <v>7</v>
      </c>
      <c r="N8">
        <f t="shared" si="1"/>
        <v>7.0097655999998096</v>
      </c>
      <c r="O8" t="str">
        <f t="shared" si="2"/>
        <v/>
      </c>
      <c r="P8">
        <f t="shared" si="3"/>
        <v>7.0097655999998096</v>
      </c>
      <c r="Q8" t="str">
        <f t="shared" si="4"/>
        <v/>
      </c>
      <c r="R8">
        <f t="shared" si="5"/>
        <v>1</v>
      </c>
      <c r="S8">
        <f t="shared" si="6"/>
        <v>9.9683665792610968E-2</v>
      </c>
      <c r="V8" s="3">
        <v>6</v>
      </c>
      <c r="W8" s="5">
        <v>-343.49408636666664</v>
      </c>
      <c r="X8" s="5">
        <v>224.8076172000001</v>
      </c>
      <c r="Z8">
        <v>6</v>
      </c>
      <c r="AA8">
        <f t="shared" si="7"/>
        <v>-343.49408636666664</v>
      </c>
      <c r="AB8">
        <f t="shared" si="7"/>
        <v>224.8076172000001</v>
      </c>
    </row>
    <row r="9" spans="1:28" x14ac:dyDescent="0.25">
      <c r="A9" t="s">
        <v>34</v>
      </c>
      <c r="B9">
        <v>7116.8125</v>
      </c>
      <c r="C9">
        <v>7020.5698241999999</v>
      </c>
      <c r="D9">
        <v>7089.8530272999997</v>
      </c>
      <c r="E9">
        <v>6989.2680664</v>
      </c>
      <c r="F9">
        <v>6900.1601563000004</v>
      </c>
      <c r="G9">
        <v>6897.0600586</v>
      </c>
      <c r="H9">
        <v>6965.6098633000001</v>
      </c>
      <c r="I9">
        <v>7020.5698241999999</v>
      </c>
      <c r="J9">
        <v>6945.8500977000003</v>
      </c>
      <c r="L9" t="str">
        <f t="shared" si="0"/>
        <v>01APR2025:08:00:00</v>
      </c>
      <c r="M9">
        <v>8</v>
      </c>
      <c r="N9">
        <f t="shared" si="1"/>
        <v>-96.242675800000143</v>
      </c>
      <c r="O9">
        <f t="shared" si="2"/>
        <v>-96.242675800000143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1.3523283885868871</v>
      </c>
      <c r="V9" s="3">
        <v>7</v>
      </c>
      <c r="W9" s="5">
        <v>-394.75344848750001</v>
      </c>
      <c r="X9" s="5">
        <v>206.08932059285715</v>
      </c>
      <c r="Z9">
        <v>7</v>
      </c>
      <c r="AA9">
        <f t="shared" si="7"/>
        <v>-394.75344848750001</v>
      </c>
      <c r="AB9">
        <f t="shared" si="7"/>
        <v>206.08932059285715</v>
      </c>
    </row>
    <row r="10" spans="1:28" x14ac:dyDescent="0.25">
      <c r="A10" t="s">
        <v>35</v>
      </c>
      <c r="B10">
        <v>7571.0629883000001</v>
      </c>
      <c r="C10">
        <v>7314.8798827999999</v>
      </c>
      <c r="D10">
        <v>7128.6381836</v>
      </c>
      <c r="E10">
        <v>7017.1704102000003</v>
      </c>
      <c r="F10">
        <v>7281.7299805000002</v>
      </c>
      <c r="G10">
        <v>7268.5097655999998</v>
      </c>
      <c r="H10">
        <v>7328.2998047000001</v>
      </c>
      <c r="I10">
        <v>7314.8798827999999</v>
      </c>
      <c r="J10">
        <v>7298.3544922000001</v>
      </c>
      <c r="L10" t="str">
        <f t="shared" si="0"/>
        <v>01APR2025:09:00:00</v>
      </c>
      <c r="M10">
        <v>9</v>
      </c>
      <c r="N10">
        <f t="shared" si="1"/>
        <v>-256.18310550000024</v>
      </c>
      <c r="O10">
        <f t="shared" si="2"/>
        <v>-256.18310550000024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3.3837138311475514</v>
      </c>
      <c r="V10" s="3">
        <v>8</v>
      </c>
      <c r="W10" s="5">
        <v>-313.65799752631574</v>
      </c>
      <c r="X10" s="5">
        <v>257.15820314545471</v>
      </c>
      <c r="Z10">
        <v>8</v>
      </c>
      <c r="AA10">
        <f t="shared" si="7"/>
        <v>-313.65799752631574</v>
      </c>
      <c r="AB10">
        <f t="shared" si="7"/>
        <v>257.15820314545471</v>
      </c>
    </row>
    <row r="11" spans="1:28" x14ac:dyDescent="0.25">
      <c r="A11" t="s">
        <v>36</v>
      </c>
      <c r="B11">
        <v>8099.1162108999997</v>
      </c>
      <c r="C11">
        <v>7667.3500977000003</v>
      </c>
      <c r="D11">
        <v>7589.3544922000001</v>
      </c>
      <c r="E11">
        <v>7555.7685547000001</v>
      </c>
      <c r="F11">
        <v>7700.4199219000002</v>
      </c>
      <c r="G11">
        <v>7722.9399414</v>
      </c>
      <c r="H11">
        <v>7755.8999022999997</v>
      </c>
      <c r="I11">
        <v>7667.3500977000003</v>
      </c>
      <c r="J11">
        <v>7711.6523438000004</v>
      </c>
      <c r="L11" t="str">
        <f t="shared" si="0"/>
        <v>01APR2025:10:00:00</v>
      </c>
      <c r="M11">
        <v>10</v>
      </c>
      <c r="N11">
        <f t="shared" si="1"/>
        <v>-431.76611319999938</v>
      </c>
      <c r="O11">
        <f t="shared" si="2"/>
        <v>-431.76611319999938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5.3310275091363355</v>
      </c>
      <c r="V11" s="3">
        <v>9</v>
      </c>
      <c r="W11" s="5">
        <v>-301.00841565882342</v>
      </c>
      <c r="X11" s="5">
        <v>290.52388823076933</v>
      </c>
      <c r="Z11">
        <v>9</v>
      </c>
      <c r="AA11">
        <f t="shared" si="7"/>
        <v>-301.00841565882342</v>
      </c>
      <c r="AB11">
        <f t="shared" si="7"/>
        <v>290.52388823076933</v>
      </c>
    </row>
    <row r="12" spans="1:28" x14ac:dyDescent="0.25">
      <c r="A12" t="s">
        <v>37</v>
      </c>
      <c r="B12">
        <v>7956.1152344000002</v>
      </c>
      <c r="C12">
        <v>7749.5898438000004</v>
      </c>
      <c r="D12">
        <v>7675.0219727000003</v>
      </c>
      <c r="E12">
        <v>7701.3808594000002</v>
      </c>
      <c r="F12">
        <v>7736.4199219000002</v>
      </c>
      <c r="G12">
        <v>7789.6298827999999</v>
      </c>
      <c r="H12">
        <v>7780.9799805000002</v>
      </c>
      <c r="I12">
        <v>7749.5898438000004</v>
      </c>
      <c r="J12">
        <v>7764.1547852000003</v>
      </c>
      <c r="L12" t="str">
        <f t="shared" si="0"/>
        <v>01APR2025:11:00:00</v>
      </c>
      <c r="M12">
        <v>11</v>
      </c>
      <c r="N12">
        <f t="shared" si="1"/>
        <v>-206.52539059999981</v>
      </c>
      <c r="O12">
        <f t="shared" si="2"/>
        <v>-206.52539059999981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2.5958069298323156</v>
      </c>
      <c r="V12" s="3">
        <v>10</v>
      </c>
      <c r="W12" s="5">
        <v>-212.76591796666665</v>
      </c>
      <c r="X12" s="5">
        <v>246.25888671333328</v>
      </c>
      <c r="Z12">
        <v>10</v>
      </c>
      <c r="AA12">
        <f t="shared" si="7"/>
        <v>-212.76591796666665</v>
      </c>
      <c r="AB12">
        <f t="shared" si="7"/>
        <v>246.25888671333328</v>
      </c>
    </row>
    <row r="13" spans="1:28" x14ac:dyDescent="0.25">
      <c r="A13" t="s">
        <v>38</v>
      </c>
      <c r="B13">
        <v>7801.5727539</v>
      </c>
      <c r="C13">
        <v>7836.5200194999998</v>
      </c>
      <c r="D13">
        <v>7639.5117188000004</v>
      </c>
      <c r="E13">
        <v>7550.5566405999998</v>
      </c>
      <c r="F13">
        <v>7738.0800780999998</v>
      </c>
      <c r="G13">
        <v>7784.9799805000002</v>
      </c>
      <c r="H13">
        <v>7778.4101563000004</v>
      </c>
      <c r="I13">
        <v>7836.5200194999998</v>
      </c>
      <c r="J13">
        <v>7784.4975586</v>
      </c>
      <c r="L13" t="str">
        <f t="shared" si="0"/>
        <v>01APR2025:12:00:00</v>
      </c>
      <c r="M13">
        <v>12</v>
      </c>
      <c r="N13">
        <f t="shared" si="1"/>
        <v>34.94726559999981</v>
      </c>
      <c r="O13" t="str">
        <f t="shared" si="2"/>
        <v/>
      </c>
      <c r="P13">
        <f t="shared" si="3"/>
        <v>34.94726559999981</v>
      </c>
      <c r="Q13" t="str">
        <f t="shared" si="4"/>
        <v/>
      </c>
      <c r="R13">
        <f t="shared" si="5"/>
        <v>1</v>
      </c>
      <c r="S13">
        <f t="shared" si="6"/>
        <v>0.44795154390542219</v>
      </c>
      <c r="V13" s="3">
        <v>11</v>
      </c>
      <c r="W13" s="5">
        <v>-333.0284179866668</v>
      </c>
      <c r="X13" s="5">
        <v>266.79091798000007</v>
      </c>
      <c r="Z13">
        <v>11</v>
      </c>
      <c r="AA13">
        <f t="shared" si="7"/>
        <v>-333.0284179866668</v>
      </c>
      <c r="AB13">
        <f t="shared" si="7"/>
        <v>266.79091798000007</v>
      </c>
    </row>
    <row r="14" spans="1:28" x14ac:dyDescent="0.25">
      <c r="A14" t="s">
        <v>39</v>
      </c>
      <c r="B14">
        <v>7801.1977539</v>
      </c>
      <c r="C14">
        <v>7849.9199219000002</v>
      </c>
      <c r="D14">
        <v>7576.6201172000001</v>
      </c>
      <c r="E14">
        <v>7388.7802733999997</v>
      </c>
      <c r="F14">
        <v>7741.9399414</v>
      </c>
      <c r="G14">
        <v>7774.9501952999999</v>
      </c>
      <c r="H14">
        <v>7779.1899414</v>
      </c>
      <c r="I14">
        <v>7849.9199219000002</v>
      </c>
      <c r="J14">
        <v>7786.5</v>
      </c>
      <c r="L14" t="str">
        <f t="shared" si="0"/>
        <v>01APR2025:13:00:00</v>
      </c>
      <c r="M14">
        <v>13</v>
      </c>
      <c r="N14">
        <f t="shared" si="1"/>
        <v>48.722168000000238</v>
      </c>
      <c r="O14" t="str">
        <f t="shared" si="2"/>
        <v/>
      </c>
      <c r="P14">
        <f t="shared" si="3"/>
        <v>48.722168000000238</v>
      </c>
      <c r="Q14" t="str">
        <f t="shared" si="4"/>
        <v/>
      </c>
      <c r="R14">
        <f t="shared" si="5"/>
        <v>1</v>
      </c>
      <c r="S14">
        <f t="shared" si="6"/>
        <v>0.62454727513660191</v>
      </c>
      <c r="V14" s="3">
        <v>12</v>
      </c>
      <c r="W14" s="5">
        <v>-258.86608071999996</v>
      </c>
      <c r="X14" s="5">
        <v>218.72698566666659</v>
      </c>
      <c r="Z14">
        <v>12</v>
      </c>
      <c r="AA14">
        <f t="shared" si="7"/>
        <v>-258.86608071999996</v>
      </c>
      <c r="AB14">
        <f t="shared" si="7"/>
        <v>218.72698566666659</v>
      </c>
    </row>
    <row r="15" spans="1:28" x14ac:dyDescent="0.25">
      <c r="A15" t="s">
        <v>40</v>
      </c>
      <c r="B15">
        <v>7837.4287108999997</v>
      </c>
      <c r="C15">
        <v>7893</v>
      </c>
      <c r="D15">
        <v>7679.3349608999997</v>
      </c>
      <c r="E15">
        <v>7505.3349608999997</v>
      </c>
      <c r="F15">
        <v>7835.1899414</v>
      </c>
      <c r="G15">
        <v>7863.0400391000003</v>
      </c>
      <c r="H15">
        <v>7865.8500977000003</v>
      </c>
      <c r="I15">
        <v>7893</v>
      </c>
      <c r="J15">
        <v>7864.2700194999998</v>
      </c>
      <c r="L15" t="str">
        <f t="shared" si="0"/>
        <v>01APR2025:14:00:00</v>
      </c>
      <c r="M15">
        <v>14</v>
      </c>
      <c r="N15">
        <f t="shared" si="1"/>
        <v>55.571289100000286</v>
      </c>
      <c r="O15" t="str">
        <f t="shared" si="2"/>
        <v/>
      </c>
      <c r="P15">
        <f t="shared" si="3"/>
        <v>55.571289100000286</v>
      </c>
      <c r="Q15" t="str">
        <f t="shared" si="4"/>
        <v/>
      </c>
      <c r="R15">
        <f t="shared" si="5"/>
        <v>1</v>
      </c>
      <c r="S15">
        <f t="shared" si="6"/>
        <v>0.70905001053105388</v>
      </c>
      <c r="V15" s="3">
        <v>13</v>
      </c>
      <c r="W15" s="5">
        <v>-231.72091238571426</v>
      </c>
      <c r="X15" s="5">
        <v>234.64624023750002</v>
      </c>
      <c r="Z15">
        <v>13</v>
      </c>
      <c r="AA15">
        <f t="shared" si="7"/>
        <v>-231.72091238571426</v>
      </c>
      <c r="AB15">
        <f t="shared" si="7"/>
        <v>234.64624023750002</v>
      </c>
    </row>
    <row r="16" spans="1:28" x14ac:dyDescent="0.25">
      <c r="A16" t="s">
        <v>41</v>
      </c>
      <c r="B16">
        <v>7770.8979491999999</v>
      </c>
      <c r="C16">
        <v>7887.8598633000001</v>
      </c>
      <c r="D16">
        <v>7753.5400391000003</v>
      </c>
      <c r="E16">
        <v>7627.2148438000004</v>
      </c>
      <c r="F16">
        <v>7874.2900391000003</v>
      </c>
      <c r="G16">
        <v>7918.0600586</v>
      </c>
      <c r="H16">
        <v>7904.0498047000001</v>
      </c>
      <c r="I16">
        <v>7887.8598633000001</v>
      </c>
      <c r="J16">
        <v>7896.0644530999998</v>
      </c>
      <c r="L16" t="str">
        <f t="shared" si="0"/>
        <v>01APR2025:15:00:00</v>
      </c>
      <c r="M16">
        <v>15</v>
      </c>
      <c r="N16">
        <f t="shared" si="1"/>
        <v>116.96191410000029</v>
      </c>
      <c r="O16" t="str">
        <f t="shared" si="2"/>
        <v/>
      </c>
      <c r="P16">
        <f t="shared" si="3"/>
        <v>116.96191410000029</v>
      </c>
      <c r="Q16" t="str">
        <f t="shared" si="4"/>
        <v/>
      </c>
      <c r="R16">
        <f t="shared" si="5"/>
        <v>1</v>
      </c>
      <c r="S16">
        <f t="shared" si="6"/>
        <v>1.5051273979481523</v>
      </c>
      <c r="V16" s="3">
        <v>14</v>
      </c>
      <c r="W16" s="5">
        <v>-180.32834696363651</v>
      </c>
      <c r="X16" s="5">
        <v>240.2695055578948</v>
      </c>
      <c r="Z16">
        <v>14</v>
      </c>
      <c r="AA16">
        <f t="shared" si="7"/>
        <v>-180.32834696363651</v>
      </c>
      <c r="AB16">
        <f t="shared" si="7"/>
        <v>240.2695055578948</v>
      </c>
    </row>
    <row r="17" spans="1:28" x14ac:dyDescent="0.25">
      <c r="A17" t="s">
        <v>42</v>
      </c>
      <c r="B17">
        <v>7863.3120116999999</v>
      </c>
      <c r="C17">
        <v>7870.3901366999999</v>
      </c>
      <c r="D17">
        <v>7817.3793944999998</v>
      </c>
      <c r="E17">
        <v>7686.3134766000003</v>
      </c>
      <c r="F17">
        <v>7876.3598633000001</v>
      </c>
      <c r="G17">
        <v>7880.3798827999999</v>
      </c>
      <c r="H17">
        <v>7889.6499022999997</v>
      </c>
      <c r="I17">
        <v>7870.3901366999999</v>
      </c>
      <c r="J17">
        <v>7879.1953125</v>
      </c>
      <c r="L17" t="str">
        <f t="shared" si="0"/>
        <v>01APR2025:16:00:00</v>
      </c>
      <c r="M17">
        <v>16</v>
      </c>
      <c r="N17">
        <f t="shared" si="1"/>
        <v>7.078125</v>
      </c>
      <c r="O17" t="str">
        <f t="shared" si="2"/>
        <v/>
      </c>
      <c r="P17">
        <f t="shared" si="3"/>
        <v>7.078125</v>
      </c>
      <c r="Q17" t="str">
        <f t="shared" si="4"/>
        <v/>
      </c>
      <c r="R17">
        <f t="shared" si="5"/>
        <v>1</v>
      </c>
      <c r="S17">
        <f t="shared" si="6"/>
        <v>9.001455098650922E-2</v>
      </c>
      <c r="V17" s="3">
        <v>15</v>
      </c>
      <c r="W17" s="5">
        <v>-125.37841798750014</v>
      </c>
      <c r="X17" s="5">
        <v>262.96877219090908</v>
      </c>
      <c r="Z17">
        <v>15</v>
      </c>
      <c r="AA17">
        <f t="shared" si="7"/>
        <v>-125.37841798750014</v>
      </c>
      <c r="AB17">
        <f t="shared" si="7"/>
        <v>262.96877219090908</v>
      </c>
    </row>
    <row r="18" spans="1:28" x14ac:dyDescent="0.25">
      <c r="A18" t="s">
        <v>43</v>
      </c>
      <c r="B18">
        <v>7869.8422852000003</v>
      </c>
      <c r="C18">
        <v>7783.1201172000001</v>
      </c>
      <c r="D18">
        <v>7805.4150391000003</v>
      </c>
      <c r="E18">
        <v>7601.9809569999998</v>
      </c>
      <c r="F18">
        <v>7852.4902344000002</v>
      </c>
      <c r="G18">
        <v>7839.6601563000004</v>
      </c>
      <c r="H18">
        <v>7848.4101563000004</v>
      </c>
      <c r="I18">
        <v>7783.1201172000001</v>
      </c>
      <c r="J18">
        <v>7830.9199219000002</v>
      </c>
      <c r="L18" t="str">
        <f t="shared" si="0"/>
        <v>01APR2025:17:00:00</v>
      </c>
      <c r="M18">
        <v>17</v>
      </c>
      <c r="N18">
        <f t="shared" si="1"/>
        <v>-86.722168000000238</v>
      </c>
      <c r="O18">
        <f t="shared" si="2"/>
        <v>-86.722168000000238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1.1019556028853292</v>
      </c>
      <c r="V18" s="3">
        <v>16</v>
      </c>
      <c r="W18" s="5">
        <v>-143.13354493750012</v>
      </c>
      <c r="X18" s="5">
        <v>216.21870561818187</v>
      </c>
      <c r="Z18">
        <v>16</v>
      </c>
      <c r="AA18">
        <f t="shared" si="7"/>
        <v>-143.13354493750012</v>
      </c>
      <c r="AB18">
        <f t="shared" si="7"/>
        <v>216.21870561818187</v>
      </c>
    </row>
    <row r="19" spans="1:28" x14ac:dyDescent="0.25">
      <c r="A19" t="s">
        <v>44</v>
      </c>
      <c r="B19">
        <v>7703.6162108999997</v>
      </c>
      <c r="C19">
        <v>7761.7998047000001</v>
      </c>
      <c r="D19">
        <v>7732.9877930000002</v>
      </c>
      <c r="E19">
        <v>7394.7749022999997</v>
      </c>
      <c r="F19">
        <v>7771.8198241999999</v>
      </c>
      <c r="G19">
        <v>7753.3999022999997</v>
      </c>
      <c r="H19">
        <v>7799.3198241999999</v>
      </c>
      <c r="I19">
        <v>7761.7998047000001</v>
      </c>
      <c r="J19">
        <v>7771.5849608999997</v>
      </c>
      <c r="L19" t="str">
        <f t="shared" si="0"/>
        <v>01APR2025:18:00:00</v>
      </c>
      <c r="M19">
        <v>18</v>
      </c>
      <c r="N19">
        <f t="shared" si="1"/>
        <v>58.183593800000381</v>
      </c>
      <c r="O19" t="str">
        <f t="shared" si="2"/>
        <v/>
      </c>
      <c r="P19">
        <f t="shared" si="3"/>
        <v>58.183593800000381</v>
      </c>
      <c r="Q19" t="str">
        <f t="shared" si="4"/>
        <v/>
      </c>
      <c r="R19">
        <f t="shared" si="5"/>
        <v>1</v>
      </c>
      <c r="S19">
        <f t="shared" si="6"/>
        <v>0.75527638198895808</v>
      </c>
      <c r="V19" s="3">
        <v>17</v>
      </c>
      <c r="W19" s="5">
        <v>-106.35461426666673</v>
      </c>
      <c r="X19" s="5">
        <v>209.17513021111114</v>
      </c>
      <c r="Z19">
        <v>17</v>
      </c>
      <c r="AA19">
        <f t="shared" si="7"/>
        <v>-106.35461426666673</v>
      </c>
      <c r="AB19">
        <f t="shared" si="7"/>
        <v>209.17513021111114</v>
      </c>
    </row>
    <row r="20" spans="1:28" x14ac:dyDescent="0.25">
      <c r="A20" t="s">
        <v>45</v>
      </c>
      <c r="B20">
        <v>7528.5097655999998</v>
      </c>
      <c r="C20">
        <v>7703.9599608999997</v>
      </c>
      <c r="D20">
        <v>7438.0317383000001</v>
      </c>
      <c r="E20">
        <v>6993.1801758000001</v>
      </c>
      <c r="F20">
        <v>7628.7700194999998</v>
      </c>
      <c r="G20">
        <v>7576.2402344000002</v>
      </c>
      <c r="H20">
        <v>7676.1098633000001</v>
      </c>
      <c r="I20">
        <v>7703.9599608999997</v>
      </c>
      <c r="J20">
        <v>7646.2695313000004</v>
      </c>
      <c r="L20" t="str">
        <f t="shared" si="0"/>
        <v>01APR2025:19:00:00</v>
      </c>
      <c r="M20">
        <v>19</v>
      </c>
      <c r="N20">
        <f t="shared" si="1"/>
        <v>175.4501952999999</v>
      </c>
      <c r="O20" t="str">
        <f t="shared" si="2"/>
        <v/>
      </c>
      <c r="P20">
        <f t="shared" si="3"/>
        <v>175.4501952999999</v>
      </c>
      <c r="Q20" t="str">
        <f t="shared" si="4"/>
        <v/>
      </c>
      <c r="R20">
        <f t="shared" si="5"/>
        <v>1</v>
      </c>
      <c r="S20">
        <f t="shared" si="6"/>
        <v>2.3304770899240115</v>
      </c>
      <c r="V20" s="3">
        <v>18</v>
      </c>
      <c r="W20" s="5">
        <v>-117.98042806666672</v>
      </c>
      <c r="X20" s="5">
        <v>193.87676321666652</v>
      </c>
      <c r="Z20">
        <v>18</v>
      </c>
      <c r="AA20">
        <f t="shared" si="7"/>
        <v>-117.98042806666672</v>
      </c>
      <c r="AB20">
        <f t="shared" si="7"/>
        <v>193.87676321666652</v>
      </c>
    </row>
    <row r="21" spans="1:28" x14ac:dyDescent="0.25">
      <c r="A21" t="s">
        <v>46</v>
      </c>
      <c r="B21">
        <v>7486.7338866999999</v>
      </c>
      <c r="C21">
        <v>7621.8398438000004</v>
      </c>
      <c r="D21">
        <v>7181.3994141000003</v>
      </c>
      <c r="E21">
        <v>6819.4150391000003</v>
      </c>
      <c r="F21">
        <v>7498.2099608999997</v>
      </c>
      <c r="G21">
        <v>7432.9199219000002</v>
      </c>
      <c r="H21">
        <v>7551.3701172000001</v>
      </c>
      <c r="I21">
        <v>7621.8398438000004</v>
      </c>
      <c r="J21">
        <v>7526.0849608999997</v>
      </c>
      <c r="L21" t="str">
        <f t="shared" si="0"/>
        <v>01APR2025:20:00:00</v>
      </c>
      <c r="M21">
        <v>20</v>
      </c>
      <c r="N21">
        <f t="shared" si="1"/>
        <v>135.10595710000052</v>
      </c>
      <c r="O21" t="str">
        <f t="shared" si="2"/>
        <v/>
      </c>
      <c r="P21">
        <f t="shared" si="3"/>
        <v>135.10595710000052</v>
      </c>
      <c r="Q21" t="str">
        <f t="shared" si="4"/>
        <v/>
      </c>
      <c r="R21">
        <f t="shared" si="5"/>
        <v>1</v>
      </c>
      <c r="S21">
        <f t="shared" si="6"/>
        <v>1.8046047735183024</v>
      </c>
      <c r="V21" s="3">
        <v>19</v>
      </c>
      <c r="W21" s="5">
        <v>-112.22094724999988</v>
      </c>
      <c r="X21" s="5">
        <v>205.26608614999998</v>
      </c>
      <c r="Z21">
        <v>19</v>
      </c>
      <c r="AA21">
        <f t="shared" si="7"/>
        <v>-112.22094724999988</v>
      </c>
      <c r="AB21">
        <f t="shared" si="7"/>
        <v>205.26608614999998</v>
      </c>
    </row>
    <row r="22" spans="1:28" x14ac:dyDescent="0.25">
      <c r="A22" t="s">
        <v>47</v>
      </c>
      <c r="B22">
        <v>7076.5415039</v>
      </c>
      <c r="C22">
        <v>7468.2099608999997</v>
      </c>
      <c r="D22">
        <v>7100.6787108999997</v>
      </c>
      <c r="E22">
        <v>6741.7177733999997</v>
      </c>
      <c r="F22">
        <v>7317.5400391000003</v>
      </c>
      <c r="G22">
        <v>7275.6699219000002</v>
      </c>
      <c r="H22">
        <v>7366.0698241999999</v>
      </c>
      <c r="I22">
        <v>7468.2099608999997</v>
      </c>
      <c r="J22">
        <v>7356.8720702999999</v>
      </c>
      <c r="L22" t="str">
        <f t="shared" si="0"/>
        <v>01APR2025:21:00:00</v>
      </c>
      <c r="M22">
        <v>21</v>
      </c>
      <c r="N22">
        <f t="shared" si="1"/>
        <v>391.66845699999976</v>
      </c>
      <c r="O22" t="str">
        <f t="shared" si="2"/>
        <v/>
      </c>
      <c r="P22">
        <f t="shared" si="3"/>
        <v>391.66845699999976</v>
      </c>
      <c r="Q22" t="str">
        <f t="shared" si="4"/>
        <v/>
      </c>
      <c r="R22">
        <f t="shared" si="5"/>
        <v>1</v>
      </c>
      <c r="S22">
        <f t="shared" si="6"/>
        <v>5.5347440099679304</v>
      </c>
      <c r="V22" s="3">
        <v>20</v>
      </c>
      <c r="W22" s="5">
        <v>-238.39314780000009</v>
      </c>
      <c r="X22" s="5">
        <v>225.5855305874999</v>
      </c>
      <c r="Z22">
        <v>20</v>
      </c>
      <c r="AA22">
        <f t="shared" si="7"/>
        <v>-238.39314780000009</v>
      </c>
      <c r="AB22">
        <f t="shared" si="7"/>
        <v>225.5855305874999</v>
      </c>
    </row>
    <row r="23" spans="1:28" x14ac:dyDescent="0.25">
      <c r="A23" t="s">
        <v>48</v>
      </c>
      <c r="B23">
        <v>7002.0102539</v>
      </c>
      <c r="C23">
        <v>7500.7597655999998</v>
      </c>
      <c r="D23">
        <v>7062.9921875</v>
      </c>
      <c r="E23">
        <v>6744.6582030999998</v>
      </c>
      <c r="F23">
        <v>7334.8701172000001</v>
      </c>
      <c r="G23">
        <v>7278.9101563000004</v>
      </c>
      <c r="H23">
        <v>7389.4799805000002</v>
      </c>
      <c r="I23">
        <v>7500.7597655999998</v>
      </c>
      <c r="J23">
        <v>7376.0048827999999</v>
      </c>
      <c r="L23" t="str">
        <f t="shared" si="0"/>
        <v>01APR2025:22:00:00</v>
      </c>
      <c r="M23">
        <v>22</v>
      </c>
      <c r="N23">
        <f t="shared" si="1"/>
        <v>498.74951169999986</v>
      </c>
      <c r="O23" t="str">
        <f t="shared" si="2"/>
        <v/>
      </c>
      <c r="P23">
        <f t="shared" si="3"/>
        <v>498.74951169999986</v>
      </c>
      <c r="Q23" t="str">
        <f t="shared" si="4"/>
        <v/>
      </c>
      <c r="R23">
        <f t="shared" si="5"/>
        <v>1</v>
      </c>
      <c r="S23">
        <f t="shared" si="6"/>
        <v>7.1229474624405889</v>
      </c>
      <c r="V23" s="3">
        <v>21</v>
      </c>
      <c r="W23" s="5">
        <v>-198.22820490000001</v>
      </c>
      <c r="X23" s="5">
        <v>406.52107316842086</v>
      </c>
      <c r="Z23">
        <v>21</v>
      </c>
      <c r="AA23">
        <f t="shared" si="7"/>
        <v>-198.22820490000001</v>
      </c>
      <c r="AB23">
        <f t="shared" si="7"/>
        <v>406.52107316842086</v>
      </c>
    </row>
    <row r="24" spans="1:28" x14ac:dyDescent="0.25">
      <c r="A24" t="s">
        <v>49</v>
      </c>
      <c r="B24">
        <v>7425.4526366999999</v>
      </c>
      <c r="C24">
        <v>7466.9101563000004</v>
      </c>
      <c r="D24">
        <v>7032.6020508000001</v>
      </c>
      <c r="E24">
        <v>6800.2519530999998</v>
      </c>
      <c r="F24">
        <v>7298.9501952999999</v>
      </c>
      <c r="G24">
        <v>7268.4799805000002</v>
      </c>
      <c r="H24">
        <v>7366.8300780999998</v>
      </c>
      <c r="I24">
        <v>7466.9101563000004</v>
      </c>
      <c r="J24">
        <v>7350.2924805000002</v>
      </c>
      <c r="L24" t="str">
        <f t="shared" si="0"/>
        <v>01APR2025:23:00:00</v>
      </c>
      <c r="M24">
        <v>23</v>
      </c>
      <c r="N24">
        <f t="shared" si="1"/>
        <v>41.457519600000523</v>
      </c>
      <c r="O24" t="str">
        <f t="shared" si="2"/>
        <v/>
      </c>
      <c r="P24">
        <f t="shared" si="3"/>
        <v>41.457519600000523</v>
      </c>
      <c r="Q24" t="str">
        <f t="shared" si="4"/>
        <v/>
      </c>
      <c r="R24">
        <f t="shared" si="5"/>
        <v>1</v>
      </c>
      <c r="S24">
        <f t="shared" si="6"/>
        <v>0.55831639670150757</v>
      </c>
      <c r="V24" s="3">
        <v>22</v>
      </c>
      <c r="W24" s="5">
        <v>-231.10943602499992</v>
      </c>
      <c r="X24" s="5">
        <v>413.11421343181826</v>
      </c>
      <c r="Z24">
        <v>22</v>
      </c>
      <c r="AA24">
        <f t="shared" si="7"/>
        <v>-231.10943602499992</v>
      </c>
      <c r="AB24">
        <f t="shared" si="7"/>
        <v>413.11421343181826</v>
      </c>
    </row>
    <row r="25" spans="1:28" x14ac:dyDescent="0.25">
      <c r="A25" t="s">
        <v>50</v>
      </c>
      <c r="B25">
        <v>7588.2661133000001</v>
      </c>
      <c r="C25">
        <v>7428.8798827999999</v>
      </c>
      <c r="D25">
        <v>7060.1992188000004</v>
      </c>
      <c r="E25">
        <v>6931.078125</v>
      </c>
      <c r="F25">
        <v>7269.1298827999999</v>
      </c>
      <c r="G25">
        <v>7274.0800780999998</v>
      </c>
      <c r="H25">
        <v>7345.3300780999998</v>
      </c>
      <c r="I25">
        <v>7428.8798827999999</v>
      </c>
      <c r="J25">
        <v>7329.3544922000001</v>
      </c>
      <c r="L25" t="str">
        <f t="shared" si="0"/>
        <v>02APR2025:00:00:00</v>
      </c>
      <c r="M25">
        <v>24</v>
      </c>
      <c r="N25">
        <f t="shared" si="1"/>
        <v>-159.38623050000024</v>
      </c>
      <c r="O25">
        <f t="shared" si="2"/>
        <v>-159.38623050000024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2.1004301657350029</v>
      </c>
      <c r="V25" s="3">
        <v>23</v>
      </c>
      <c r="W25" s="5">
        <v>-222.36056856666659</v>
      </c>
      <c r="X25" s="5">
        <v>393.7947591095238</v>
      </c>
      <c r="Z25">
        <v>23</v>
      </c>
      <c r="AA25">
        <f t="shared" si="7"/>
        <v>-222.36056856666659</v>
      </c>
      <c r="AB25">
        <f t="shared" si="7"/>
        <v>393.7947591095238</v>
      </c>
    </row>
    <row r="26" spans="1:28" x14ac:dyDescent="0.25">
      <c r="A26" t="s">
        <v>51</v>
      </c>
      <c r="B26">
        <v>7218.8227539</v>
      </c>
      <c r="C26">
        <v>7226.2797852000003</v>
      </c>
      <c r="D26">
        <v>6954.6621094000002</v>
      </c>
      <c r="E26">
        <v>6865.1669922000001</v>
      </c>
      <c r="F26">
        <v>7226.2797852000003</v>
      </c>
      <c r="G26">
        <v>7188.2299805000002</v>
      </c>
      <c r="H26">
        <v>7227.7202147999997</v>
      </c>
      <c r="I26">
        <v>7411.1899414</v>
      </c>
      <c r="J26">
        <v>7263.3549805000002</v>
      </c>
      <c r="L26" t="str">
        <f t="shared" si="0"/>
        <v>02APR2025:01:00:00</v>
      </c>
      <c r="M26">
        <v>1</v>
      </c>
      <c r="N26">
        <f t="shared" si="1"/>
        <v>7.4570313000003807</v>
      </c>
      <c r="O26" t="str">
        <f t="shared" si="2"/>
        <v/>
      </c>
      <c r="P26">
        <f t="shared" si="3"/>
        <v>7.4570313000003807</v>
      </c>
      <c r="Q26" t="str">
        <f t="shared" si="4"/>
        <v/>
      </c>
      <c r="R26">
        <f t="shared" si="5"/>
        <v>1</v>
      </c>
      <c r="S26">
        <f t="shared" si="6"/>
        <v>0.10329982539011209</v>
      </c>
      <c r="V26" s="3">
        <v>24</v>
      </c>
      <c r="W26" s="5">
        <v>-213.73952073076921</v>
      </c>
      <c r="X26" s="5">
        <v>382.77182905882364</v>
      </c>
      <c r="Z26">
        <v>24</v>
      </c>
      <c r="AA26">
        <f t="shared" si="7"/>
        <v>-213.73952073076921</v>
      </c>
      <c r="AB26">
        <f t="shared" si="7"/>
        <v>382.77182905882364</v>
      </c>
    </row>
    <row r="27" spans="1:28" x14ac:dyDescent="0.25">
      <c r="A27" t="s">
        <v>52</v>
      </c>
      <c r="B27">
        <v>7199.1118164</v>
      </c>
      <c r="C27">
        <v>7097.0898438000004</v>
      </c>
      <c r="D27">
        <v>7003.4682616999999</v>
      </c>
      <c r="E27">
        <v>6942.1328125</v>
      </c>
      <c r="F27">
        <v>7097.0898438000004</v>
      </c>
      <c r="G27">
        <v>7104.4101563000004</v>
      </c>
      <c r="H27">
        <v>7141.8300780999998</v>
      </c>
      <c r="I27">
        <v>7323.9101563000004</v>
      </c>
      <c r="J27">
        <v>7166.8100586</v>
      </c>
      <c r="L27" t="str">
        <f t="shared" si="0"/>
        <v>02APR2025:02:00:00</v>
      </c>
      <c r="M27">
        <v>2</v>
      </c>
      <c r="N27">
        <f t="shared" si="1"/>
        <v>-102.02197259999957</v>
      </c>
      <c r="O27">
        <f t="shared" si="2"/>
        <v>-102.02197259999957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1.4171466592252051</v>
      </c>
      <c r="V27" s="3" t="s">
        <v>13</v>
      </c>
      <c r="W27" s="5">
        <v>-252.73345251898741</v>
      </c>
      <c r="X27" s="5">
        <v>273.23630395247523</v>
      </c>
    </row>
    <row r="28" spans="1:28" x14ac:dyDescent="0.25">
      <c r="A28" t="s">
        <v>53</v>
      </c>
      <c r="B28">
        <v>7184.6381836</v>
      </c>
      <c r="C28">
        <v>6957.5698241999999</v>
      </c>
      <c r="D28">
        <v>7060.7524414</v>
      </c>
      <c r="E28">
        <v>7086.7651366999999</v>
      </c>
      <c r="F28">
        <v>6957.5698241999999</v>
      </c>
      <c r="G28">
        <v>6970.5</v>
      </c>
      <c r="H28">
        <v>7010.4501952999999</v>
      </c>
      <c r="I28">
        <v>7203.9799805000002</v>
      </c>
      <c r="J28">
        <v>7035.625</v>
      </c>
      <c r="L28" t="str">
        <f t="shared" si="0"/>
        <v>02APR2025:03:00:00</v>
      </c>
      <c r="M28">
        <v>3</v>
      </c>
      <c r="N28">
        <f t="shared" si="1"/>
        <v>-227.06835940000019</v>
      </c>
      <c r="O28">
        <f t="shared" si="2"/>
        <v>-227.06835940000019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3.1604703479476157</v>
      </c>
    </row>
    <row r="29" spans="1:28" x14ac:dyDescent="0.25">
      <c r="A29" t="s">
        <v>54</v>
      </c>
      <c r="B29">
        <v>7074.2119141000003</v>
      </c>
      <c r="C29">
        <v>6849.3100586</v>
      </c>
      <c r="D29">
        <v>7002.8579102000003</v>
      </c>
      <c r="E29">
        <v>6953.9638672000001</v>
      </c>
      <c r="F29">
        <v>6849.3100586</v>
      </c>
      <c r="G29">
        <v>6903.8398438000004</v>
      </c>
      <c r="H29">
        <v>6925.8999022999997</v>
      </c>
      <c r="I29">
        <v>7120.3500977000003</v>
      </c>
      <c r="J29">
        <v>6949.8500977000003</v>
      </c>
      <c r="L29" t="str">
        <f t="shared" si="0"/>
        <v>02APR2025:04:00:00</v>
      </c>
      <c r="M29">
        <v>4</v>
      </c>
      <c r="N29">
        <f t="shared" si="1"/>
        <v>-224.90185550000024</v>
      </c>
      <c r="O29">
        <f t="shared" si="2"/>
        <v>-224.90185550000024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3.1791789422046572</v>
      </c>
    </row>
    <row r="30" spans="1:28" x14ac:dyDescent="0.25">
      <c r="A30" t="s">
        <v>55</v>
      </c>
      <c r="B30">
        <v>6728.5292969000002</v>
      </c>
      <c r="C30">
        <v>6642.2998047000001</v>
      </c>
      <c r="D30">
        <v>7003.6123047000001</v>
      </c>
      <c r="E30">
        <v>6953.3569336</v>
      </c>
      <c r="F30">
        <v>6642.2998047000001</v>
      </c>
      <c r="G30">
        <v>6813.7202147999997</v>
      </c>
      <c r="H30">
        <v>6811.2900391000003</v>
      </c>
      <c r="I30">
        <v>7020.3500977000003</v>
      </c>
      <c r="J30">
        <v>6821.9145508000001</v>
      </c>
      <c r="L30" t="str">
        <f t="shared" si="0"/>
        <v>02APR2025:05:00:00</v>
      </c>
      <c r="M30">
        <v>5</v>
      </c>
      <c r="N30">
        <f t="shared" si="1"/>
        <v>-86.229492200000095</v>
      </c>
      <c r="O30">
        <f t="shared" si="2"/>
        <v>-86.229492200000095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1.2815503714865024</v>
      </c>
    </row>
    <row r="31" spans="1:28" x14ac:dyDescent="0.25">
      <c r="A31" t="s">
        <v>56</v>
      </c>
      <c r="B31">
        <v>6677.0771483999997</v>
      </c>
      <c r="C31">
        <v>6571.6000977000003</v>
      </c>
      <c r="D31">
        <v>6944.2905272999997</v>
      </c>
      <c r="E31">
        <v>6870.8696289</v>
      </c>
      <c r="F31">
        <v>6571.6000977000003</v>
      </c>
      <c r="G31">
        <v>6769.3999022999997</v>
      </c>
      <c r="H31">
        <v>6770.5</v>
      </c>
      <c r="I31">
        <v>6939.3999022999997</v>
      </c>
      <c r="J31">
        <v>6762.7250977000003</v>
      </c>
      <c r="L31" t="str">
        <f t="shared" si="0"/>
        <v>02APR2025:06:00:00</v>
      </c>
      <c r="M31">
        <v>6</v>
      </c>
      <c r="N31">
        <f t="shared" si="1"/>
        <v>-105.47705069999938</v>
      </c>
      <c r="O31">
        <f t="shared" si="2"/>
        <v>-105.47705069999938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1.5796889620374448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7017.4790039</v>
      </c>
      <c r="C32">
        <v>6552.9399414</v>
      </c>
      <c r="D32">
        <v>6916.2021483999997</v>
      </c>
      <c r="E32">
        <v>6845.5390625</v>
      </c>
      <c r="F32">
        <v>6552.9399414</v>
      </c>
      <c r="G32">
        <v>6806.3901366999999</v>
      </c>
      <c r="H32">
        <v>6773.5200194999998</v>
      </c>
      <c r="I32">
        <v>6887.6801758000001</v>
      </c>
      <c r="J32">
        <v>6755.1323241999999</v>
      </c>
      <c r="L32" t="str">
        <f t="shared" si="0"/>
        <v>02APR2025:07:00:00</v>
      </c>
      <c r="M32">
        <v>7</v>
      </c>
      <c r="N32">
        <f t="shared" si="1"/>
        <v>-464.5390625</v>
      </c>
      <c r="O32">
        <f t="shared" si="2"/>
        <v>-464.5390625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6.6197428199190913</v>
      </c>
      <c r="V32" s="3">
        <v>1</v>
      </c>
      <c r="W32" s="5">
        <v>11</v>
      </c>
      <c r="X32" s="5">
        <v>20</v>
      </c>
      <c r="Z32">
        <v>1</v>
      </c>
      <c r="AA32">
        <f>W32</f>
        <v>11</v>
      </c>
      <c r="AB32">
        <f>X32</f>
        <v>20</v>
      </c>
    </row>
    <row r="33" spans="1:28" x14ac:dyDescent="0.25">
      <c r="A33" t="s">
        <v>58</v>
      </c>
      <c r="B33">
        <v>7140.1245116999999</v>
      </c>
      <c r="C33">
        <v>6609.2099608999997</v>
      </c>
      <c r="D33">
        <v>6958.1469727000003</v>
      </c>
      <c r="E33">
        <v>6810.9501952999999</v>
      </c>
      <c r="F33">
        <v>6609.2099608999997</v>
      </c>
      <c r="G33">
        <v>6875.7299805000002</v>
      </c>
      <c r="H33">
        <v>6816.7402344000002</v>
      </c>
      <c r="I33">
        <v>6896.7597655999998</v>
      </c>
      <c r="J33">
        <v>6799.6098633000001</v>
      </c>
      <c r="L33" t="str">
        <f t="shared" si="0"/>
        <v>02APR2025:08:00:00</v>
      </c>
      <c r="M33">
        <v>8</v>
      </c>
      <c r="N33">
        <f t="shared" si="1"/>
        <v>-530.91455080000014</v>
      </c>
      <c r="O33">
        <f t="shared" si="2"/>
        <v>-530.91455080000014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7.4356483550115868</v>
      </c>
      <c r="V33" s="3">
        <v>2</v>
      </c>
      <c r="W33" s="5">
        <v>15</v>
      </c>
      <c r="X33" s="5">
        <v>15</v>
      </c>
      <c r="Z33">
        <v>2</v>
      </c>
      <c r="AA33">
        <f t="shared" ref="AA33:AA55" si="8">W33</f>
        <v>15</v>
      </c>
      <c r="AB33">
        <f t="shared" ref="AB33:AB55" si="9">X33</f>
        <v>15</v>
      </c>
    </row>
    <row r="34" spans="1:28" x14ac:dyDescent="0.25">
      <c r="A34" t="s">
        <v>59</v>
      </c>
      <c r="B34">
        <v>7455.5234375</v>
      </c>
      <c r="C34">
        <v>7046.8901366999999</v>
      </c>
      <c r="D34">
        <v>7074.8813477000003</v>
      </c>
      <c r="E34">
        <v>6959.3691405999998</v>
      </c>
      <c r="F34">
        <v>7046.8901366999999</v>
      </c>
      <c r="G34">
        <v>7287.6201172000001</v>
      </c>
      <c r="H34">
        <v>7228.6201172000001</v>
      </c>
      <c r="I34">
        <v>7224.8300780999998</v>
      </c>
      <c r="J34">
        <v>7196.9897461</v>
      </c>
      <c r="L34" t="str">
        <f t="shared" si="0"/>
        <v>02APR2025:09:00:00</v>
      </c>
      <c r="M34">
        <v>9</v>
      </c>
      <c r="N34">
        <f t="shared" si="1"/>
        <v>-408.63330080000014</v>
      </c>
      <c r="O34">
        <f t="shared" si="2"/>
        <v>-408.63330080000014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5.4809471692442813</v>
      </c>
      <c r="V34" s="3">
        <v>3</v>
      </c>
      <c r="W34" s="5">
        <v>16</v>
      </c>
      <c r="X34" s="5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25">
      <c r="A35" t="s">
        <v>60</v>
      </c>
      <c r="B35">
        <v>7939.1455077999999</v>
      </c>
      <c r="C35">
        <v>7864.9799805000002</v>
      </c>
      <c r="D35">
        <v>7622.8461914</v>
      </c>
      <c r="E35">
        <v>7616.9760741999999</v>
      </c>
      <c r="F35">
        <v>7864.9799805000002</v>
      </c>
      <c r="G35">
        <v>7877.6201172000001</v>
      </c>
      <c r="H35">
        <v>7877.6000977000003</v>
      </c>
      <c r="I35">
        <v>7745.8100586</v>
      </c>
      <c r="J35">
        <v>7841.5024414</v>
      </c>
      <c r="L35" t="str">
        <f t="shared" si="0"/>
        <v>02APR2025:10:00:00</v>
      </c>
      <c r="M35">
        <v>10</v>
      </c>
      <c r="N35">
        <f t="shared" si="1"/>
        <v>-74.165527299999667</v>
      </c>
      <c r="O35">
        <f t="shared" si="2"/>
        <v>-74.165527299999667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0.93417518581985948</v>
      </c>
      <c r="V35" s="3">
        <v>4</v>
      </c>
      <c r="W35" s="5">
        <v>18</v>
      </c>
      <c r="X35" s="5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25">
      <c r="A36" t="s">
        <v>61</v>
      </c>
      <c r="B36">
        <v>8370.1601563000004</v>
      </c>
      <c r="C36">
        <v>8058.1401366999999</v>
      </c>
      <c r="D36">
        <v>7805.9487305000002</v>
      </c>
      <c r="E36">
        <v>7914.5854491999999</v>
      </c>
      <c r="F36">
        <v>8058.1401366999999</v>
      </c>
      <c r="G36">
        <v>7963.4199219000002</v>
      </c>
      <c r="H36">
        <v>8035.6899414</v>
      </c>
      <c r="I36">
        <v>7942.1899414</v>
      </c>
      <c r="J36">
        <v>7999.8598633000001</v>
      </c>
      <c r="L36" t="str">
        <f t="shared" si="0"/>
        <v>02APR2025:11:00:00</v>
      </c>
      <c r="M36">
        <v>11</v>
      </c>
      <c r="N36">
        <f t="shared" si="1"/>
        <v>-312.02001960000052</v>
      </c>
      <c r="O36">
        <f t="shared" si="2"/>
        <v>-312.02001960000052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3.7277664199191123</v>
      </c>
      <c r="V36" s="3">
        <v>5</v>
      </c>
      <c r="W36" s="5">
        <v>17</v>
      </c>
      <c r="X36" s="5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25">
      <c r="A37" t="s">
        <v>62</v>
      </c>
      <c r="B37">
        <v>7926.2270508000001</v>
      </c>
      <c r="C37">
        <v>8035.7998047000001</v>
      </c>
      <c r="D37">
        <v>7688.3510741999999</v>
      </c>
      <c r="E37">
        <v>7705.1005858999997</v>
      </c>
      <c r="F37">
        <v>8035.7998047000001</v>
      </c>
      <c r="G37">
        <v>7883.1499022999997</v>
      </c>
      <c r="H37">
        <v>8013.5698241999999</v>
      </c>
      <c r="I37">
        <v>8024.3598633000001</v>
      </c>
      <c r="J37">
        <v>7989.2197266000003</v>
      </c>
      <c r="L37" t="str">
        <f t="shared" si="0"/>
        <v>02APR2025:12:00:00</v>
      </c>
      <c r="M37">
        <v>12</v>
      </c>
      <c r="N37">
        <f t="shared" si="1"/>
        <v>109.57275389999995</v>
      </c>
      <c r="O37" t="str">
        <f t="shared" si="2"/>
        <v/>
      </c>
      <c r="P37">
        <f t="shared" si="3"/>
        <v>109.57275389999995</v>
      </c>
      <c r="Q37" t="str">
        <f t="shared" si="4"/>
        <v/>
      </c>
      <c r="R37">
        <f t="shared" si="5"/>
        <v>1</v>
      </c>
      <c r="S37">
        <f t="shared" si="6"/>
        <v>1.3824074581479555</v>
      </c>
      <c r="V37" s="3">
        <v>6</v>
      </c>
      <c r="W37" s="5">
        <v>18</v>
      </c>
      <c r="X37" s="5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25">
      <c r="A38" t="s">
        <v>63</v>
      </c>
      <c r="B38">
        <v>7510.6181641000003</v>
      </c>
      <c r="C38">
        <v>7970.1899414</v>
      </c>
      <c r="D38">
        <v>7534.0961914</v>
      </c>
      <c r="E38">
        <v>7479.7485352000003</v>
      </c>
      <c r="F38">
        <v>7970.1899414</v>
      </c>
      <c r="G38">
        <v>7759.5200194999998</v>
      </c>
      <c r="H38">
        <v>7916.8999022999997</v>
      </c>
      <c r="I38">
        <v>7983.2900391000003</v>
      </c>
      <c r="J38">
        <v>7907.4746094000002</v>
      </c>
      <c r="L38" t="str">
        <f t="shared" si="0"/>
        <v>02APR2025:13:00:00</v>
      </c>
      <c r="M38">
        <v>13</v>
      </c>
      <c r="N38">
        <f t="shared" si="1"/>
        <v>459.57177729999967</v>
      </c>
      <c r="O38" t="str">
        <f t="shared" si="2"/>
        <v/>
      </c>
      <c r="P38">
        <f t="shared" si="3"/>
        <v>459.57177729999967</v>
      </c>
      <c r="Q38" t="str">
        <f t="shared" si="4"/>
        <v/>
      </c>
      <c r="R38">
        <f t="shared" si="5"/>
        <v>1</v>
      </c>
      <c r="S38">
        <f t="shared" si="6"/>
        <v>6.1189607467559268</v>
      </c>
      <c r="V38" s="3">
        <v>7</v>
      </c>
      <c r="W38" s="5">
        <v>16</v>
      </c>
      <c r="X38" s="5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7316.1723633000001</v>
      </c>
      <c r="C39">
        <v>7924.5097655999998</v>
      </c>
      <c r="D39">
        <v>7514.6391602000003</v>
      </c>
      <c r="E39">
        <v>7419.8710938000004</v>
      </c>
      <c r="F39">
        <v>7924.5097655999998</v>
      </c>
      <c r="G39">
        <v>7779.6201172000001</v>
      </c>
      <c r="H39">
        <v>7934.9101563000004</v>
      </c>
      <c r="I39">
        <v>7974.7299805000002</v>
      </c>
      <c r="J39">
        <v>7903.4423827999999</v>
      </c>
      <c r="L39" t="str">
        <f t="shared" si="0"/>
        <v>02APR2025:14:00:00</v>
      </c>
      <c r="M39">
        <v>14</v>
      </c>
      <c r="N39">
        <f t="shared" si="1"/>
        <v>608.33740229999967</v>
      </c>
      <c r="O39" t="str">
        <f t="shared" si="2"/>
        <v/>
      </c>
      <c r="P39">
        <f t="shared" si="3"/>
        <v>608.33740229999967</v>
      </c>
      <c r="Q39" t="str">
        <f t="shared" si="4"/>
        <v/>
      </c>
      <c r="R39">
        <f t="shared" si="5"/>
        <v>1</v>
      </c>
      <c r="S39">
        <f t="shared" si="6"/>
        <v>8.3149681567316946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65</v>
      </c>
      <c r="B40">
        <v>7274.5126952999999</v>
      </c>
      <c r="C40">
        <v>7936.5698241999999</v>
      </c>
      <c r="D40">
        <v>7566.1884766000003</v>
      </c>
      <c r="E40">
        <v>7514.7734375</v>
      </c>
      <c r="F40">
        <v>7936.5698241999999</v>
      </c>
      <c r="G40">
        <v>7797.3901366999999</v>
      </c>
      <c r="H40">
        <v>7919.5200194999998</v>
      </c>
      <c r="I40">
        <v>7956.25</v>
      </c>
      <c r="J40">
        <v>7902.4326172000001</v>
      </c>
      <c r="L40" t="str">
        <f t="shared" si="0"/>
        <v>02APR2025:15:00:00</v>
      </c>
      <c r="M40">
        <v>15</v>
      </c>
      <c r="N40">
        <f t="shared" si="1"/>
        <v>662.05712889999995</v>
      </c>
      <c r="O40" t="str">
        <f t="shared" si="2"/>
        <v/>
      </c>
      <c r="P40">
        <f t="shared" si="3"/>
        <v>662.05712889999995</v>
      </c>
      <c r="Q40" t="str">
        <f t="shared" si="4"/>
        <v/>
      </c>
      <c r="R40">
        <f t="shared" si="5"/>
        <v>1</v>
      </c>
      <c r="S40">
        <f t="shared" si="6"/>
        <v>9.1010512543025648</v>
      </c>
      <c r="V40" s="3">
        <v>9</v>
      </c>
      <c r="W40" s="5">
        <v>17</v>
      </c>
      <c r="X40" s="5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25">
      <c r="A41" t="s">
        <v>66</v>
      </c>
      <c r="B41">
        <v>7556.8686522999997</v>
      </c>
      <c r="C41">
        <v>7811.7700194999998</v>
      </c>
      <c r="D41">
        <v>7591.5024414</v>
      </c>
      <c r="E41">
        <v>7533.0278319999998</v>
      </c>
      <c r="F41">
        <v>7811.7700194999998</v>
      </c>
      <c r="G41">
        <v>7714.6699219000002</v>
      </c>
      <c r="H41">
        <v>7824.3100586</v>
      </c>
      <c r="I41">
        <v>7880.0600586</v>
      </c>
      <c r="J41">
        <v>7807.7026366999999</v>
      </c>
      <c r="L41" t="str">
        <f t="shared" si="0"/>
        <v>02APR2025:16:00:00</v>
      </c>
      <c r="M41">
        <v>16</v>
      </c>
      <c r="N41">
        <f t="shared" si="1"/>
        <v>254.9013672000001</v>
      </c>
      <c r="O41" t="str">
        <f t="shared" si="2"/>
        <v/>
      </c>
      <c r="P41">
        <f t="shared" si="3"/>
        <v>254.9013672000001</v>
      </c>
      <c r="Q41" t="str">
        <f t="shared" si="4"/>
        <v/>
      </c>
      <c r="R41">
        <f t="shared" si="5"/>
        <v>1</v>
      </c>
      <c r="S41">
        <f t="shared" si="6"/>
        <v>3.3731083459075153</v>
      </c>
      <c r="V41" s="3">
        <v>10</v>
      </c>
      <c r="W41" s="5">
        <v>15</v>
      </c>
      <c r="X41" s="5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67</v>
      </c>
      <c r="B42">
        <v>7435.5097655999998</v>
      </c>
      <c r="C42">
        <v>7671.25</v>
      </c>
      <c r="D42">
        <v>7589.3710938000004</v>
      </c>
      <c r="E42">
        <v>7553.7299805000002</v>
      </c>
      <c r="F42">
        <v>7671.25</v>
      </c>
      <c r="G42">
        <v>7623.1499022999997</v>
      </c>
      <c r="H42">
        <v>7709.6801758000001</v>
      </c>
      <c r="I42">
        <v>7759.4399414</v>
      </c>
      <c r="J42">
        <v>7690.8798827999999</v>
      </c>
      <c r="L42" t="str">
        <f t="shared" si="0"/>
        <v>02APR2025:17:00:00</v>
      </c>
      <c r="M42">
        <v>17</v>
      </c>
      <c r="N42">
        <f t="shared" si="1"/>
        <v>235.74023440000019</v>
      </c>
      <c r="O42" t="str">
        <f t="shared" si="2"/>
        <v/>
      </c>
      <c r="P42">
        <f t="shared" si="3"/>
        <v>235.74023440000019</v>
      </c>
      <c r="Q42" t="str">
        <f t="shared" si="4"/>
        <v/>
      </c>
      <c r="R42">
        <f t="shared" si="5"/>
        <v>1</v>
      </c>
      <c r="S42">
        <f t="shared" si="6"/>
        <v>3.1704649961007401</v>
      </c>
      <c r="V42" s="3">
        <v>11</v>
      </c>
      <c r="W42" s="5">
        <v>15</v>
      </c>
      <c r="X42" s="5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25">
      <c r="A43" t="s">
        <v>68</v>
      </c>
      <c r="B43">
        <v>6815.9492188000004</v>
      </c>
      <c r="C43">
        <v>7467.3598633000001</v>
      </c>
      <c r="D43">
        <v>7527.4785155999998</v>
      </c>
      <c r="E43">
        <v>7496.3813477000003</v>
      </c>
      <c r="F43">
        <v>7467.3598633000001</v>
      </c>
      <c r="G43">
        <v>7455.6000977000003</v>
      </c>
      <c r="H43">
        <v>7567.7700194999998</v>
      </c>
      <c r="I43">
        <v>7692.9101563000004</v>
      </c>
      <c r="J43">
        <v>7545.9101563000004</v>
      </c>
      <c r="L43" t="str">
        <f t="shared" si="0"/>
        <v>02APR2025:18:00:00</v>
      </c>
      <c r="M43">
        <v>18</v>
      </c>
      <c r="N43">
        <f t="shared" si="1"/>
        <v>651.41064449999976</v>
      </c>
      <c r="O43" t="str">
        <f t="shared" si="2"/>
        <v/>
      </c>
      <c r="P43">
        <f t="shared" si="3"/>
        <v>651.41064449999976</v>
      </c>
      <c r="Q43" t="str">
        <f t="shared" si="4"/>
        <v/>
      </c>
      <c r="R43">
        <f t="shared" si="5"/>
        <v>1</v>
      </c>
      <c r="S43">
        <f t="shared" si="6"/>
        <v>9.5571522555252475</v>
      </c>
      <c r="V43" s="3">
        <v>12</v>
      </c>
      <c r="W43" s="5">
        <v>15</v>
      </c>
      <c r="X43" s="5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69</v>
      </c>
      <c r="B44">
        <v>6467.4702147999997</v>
      </c>
      <c r="C44">
        <v>7052.6601563000004</v>
      </c>
      <c r="D44">
        <v>7229.8964844000002</v>
      </c>
      <c r="E44">
        <v>7167.5527344000002</v>
      </c>
      <c r="F44">
        <v>7052.6601563000004</v>
      </c>
      <c r="G44">
        <v>7105.9902344000002</v>
      </c>
      <c r="H44">
        <v>7226.0200194999998</v>
      </c>
      <c r="I44">
        <v>7450.4301758000001</v>
      </c>
      <c r="J44">
        <v>7208.7749022999997</v>
      </c>
      <c r="L44" t="str">
        <f t="shared" si="0"/>
        <v>02APR2025:19:00:00</v>
      </c>
      <c r="M44">
        <v>19</v>
      </c>
      <c r="N44">
        <f t="shared" si="1"/>
        <v>585.18994150000071</v>
      </c>
      <c r="O44" t="str">
        <f t="shared" si="2"/>
        <v/>
      </c>
      <c r="P44">
        <f t="shared" si="3"/>
        <v>585.18994150000071</v>
      </c>
      <c r="Q44" t="str">
        <f t="shared" si="4"/>
        <v/>
      </c>
      <c r="R44">
        <f t="shared" si="5"/>
        <v>1</v>
      </c>
      <c r="S44">
        <f t="shared" si="6"/>
        <v>9.0482046621701695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25">
      <c r="A45" t="s">
        <v>70</v>
      </c>
      <c r="B45">
        <v>6467.1494141000003</v>
      </c>
      <c r="C45">
        <v>6925.7202147999997</v>
      </c>
      <c r="D45">
        <v>6903.5209961</v>
      </c>
      <c r="E45">
        <v>6804.9599608999997</v>
      </c>
      <c r="F45">
        <v>6925.7202147999997</v>
      </c>
      <c r="G45">
        <v>6976.4399414</v>
      </c>
      <c r="H45">
        <v>7111.1201172000001</v>
      </c>
      <c r="I45">
        <v>7324.9101563000004</v>
      </c>
      <c r="J45">
        <v>7084.5478516000003</v>
      </c>
      <c r="L45" t="str">
        <f t="shared" si="0"/>
        <v>02APR2025:20:00:00</v>
      </c>
      <c r="M45">
        <v>20</v>
      </c>
      <c r="N45">
        <f t="shared" si="1"/>
        <v>458.57080069999938</v>
      </c>
      <c r="O45" t="str">
        <f t="shared" si="2"/>
        <v/>
      </c>
      <c r="P45">
        <f t="shared" si="3"/>
        <v>458.57080069999938</v>
      </c>
      <c r="Q45" t="str">
        <f t="shared" si="4"/>
        <v/>
      </c>
      <c r="R45">
        <f t="shared" si="5"/>
        <v>1</v>
      </c>
      <c r="S45">
        <f t="shared" si="6"/>
        <v>7.0907717038391063</v>
      </c>
      <c r="V45" s="3">
        <v>14</v>
      </c>
      <c r="W45" s="5">
        <v>11</v>
      </c>
      <c r="X45" s="5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25">
      <c r="A46" t="s">
        <v>71</v>
      </c>
      <c r="B46">
        <v>6430.2534180000002</v>
      </c>
      <c r="C46">
        <v>6920.7099608999997</v>
      </c>
      <c r="D46">
        <v>6815.3417969000002</v>
      </c>
      <c r="E46">
        <v>6675.1386719000002</v>
      </c>
      <c r="F46">
        <v>6920.7099608999997</v>
      </c>
      <c r="G46">
        <v>6912.1000977000003</v>
      </c>
      <c r="H46">
        <v>7049.9799805000002</v>
      </c>
      <c r="I46">
        <v>7257.7700194999998</v>
      </c>
      <c r="J46">
        <v>7035.1401366999999</v>
      </c>
      <c r="L46" t="str">
        <f t="shared" si="0"/>
        <v>02APR2025:21:00:00</v>
      </c>
      <c r="M46">
        <v>21</v>
      </c>
      <c r="N46">
        <f t="shared" si="1"/>
        <v>490.45654289999948</v>
      </c>
      <c r="O46" t="str">
        <f t="shared" si="2"/>
        <v/>
      </c>
      <c r="P46">
        <f t="shared" si="3"/>
        <v>490.45654289999948</v>
      </c>
      <c r="Q46" t="str">
        <f t="shared" si="4"/>
        <v/>
      </c>
      <c r="R46">
        <f t="shared" si="5"/>
        <v>1</v>
      </c>
      <c r="S46">
        <f t="shared" si="6"/>
        <v>7.6273283651166892</v>
      </c>
      <c r="V46" s="3">
        <v>15</v>
      </c>
      <c r="W46" s="5">
        <v>8</v>
      </c>
      <c r="X46" s="5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25">
      <c r="A47" t="s">
        <v>72</v>
      </c>
      <c r="B47">
        <v>6546.5761719000002</v>
      </c>
      <c r="C47">
        <v>7050.0400391000003</v>
      </c>
      <c r="D47">
        <v>6977.8798827999999</v>
      </c>
      <c r="E47">
        <v>6976.5522461</v>
      </c>
      <c r="F47">
        <v>7050.0400391000003</v>
      </c>
      <c r="G47">
        <v>6990.7099608999997</v>
      </c>
      <c r="H47">
        <v>7128.8701172000001</v>
      </c>
      <c r="I47">
        <v>7313.25</v>
      </c>
      <c r="J47">
        <v>7120.7177733999997</v>
      </c>
      <c r="L47" t="str">
        <f t="shared" si="0"/>
        <v>02APR2025:22:00:00</v>
      </c>
      <c r="M47">
        <v>22</v>
      </c>
      <c r="N47">
        <f t="shared" si="1"/>
        <v>503.4638672000001</v>
      </c>
      <c r="O47" t="str">
        <f t="shared" si="2"/>
        <v/>
      </c>
      <c r="P47">
        <f t="shared" si="3"/>
        <v>503.4638672000001</v>
      </c>
      <c r="Q47" t="str">
        <f t="shared" si="4"/>
        <v/>
      </c>
      <c r="R47">
        <f t="shared" si="5"/>
        <v>1</v>
      </c>
      <c r="S47">
        <f t="shared" si="6"/>
        <v>7.6904912427511061</v>
      </c>
      <c r="V47" s="3">
        <v>16</v>
      </c>
      <c r="W47" s="5">
        <v>8</v>
      </c>
      <c r="X47" s="5">
        <v>22</v>
      </c>
      <c r="Z47">
        <v>16</v>
      </c>
      <c r="AA47">
        <f t="shared" si="8"/>
        <v>8</v>
      </c>
      <c r="AB47">
        <f t="shared" si="9"/>
        <v>22</v>
      </c>
    </row>
    <row r="48" spans="1:28" x14ac:dyDescent="0.25">
      <c r="A48" t="s">
        <v>73</v>
      </c>
      <c r="B48">
        <v>7108.2333983999997</v>
      </c>
      <c r="C48">
        <v>7218.2700194999998</v>
      </c>
      <c r="D48">
        <v>6962.5239258000001</v>
      </c>
      <c r="E48">
        <v>6944.9931641000003</v>
      </c>
      <c r="F48">
        <v>7218.2700194999998</v>
      </c>
      <c r="G48">
        <v>7076.9599608999997</v>
      </c>
      <c r="H48">
        <v>7230.2700194999998</v>
      </c>
      <c r="I48">
        <v>7362.6699219000002</v>
      </c>
      <c r="J48">
        <v>7222.0424805000002</v>
      </c>
      <c r="L48" t="str">
        <f t="shared" si="0"/>
        <v>02APR2025:23:00:00</v>
      </c>
      <c r="M48">
        <v>23</v>
      </c>
      <c r="N48">
        <f t="shared" si="1"/>
        <v>110.03662110000005</v>
      </c>
      <c r="O48" t="str">
        <f t="shared" si="2"/>
        <v/>
      </c>
      <c r="P48">
        <f t="shared" si="3"/>
        <v>110.03662110000005</v>
      </c>
      <c r="Q48" t="str">
        <f t="shared" si="4"/>
        <v/>
      </c>
      <c r="R48">
        <f t="shared" si="5"/>
        <v>1</v>
      </c>
      <c r="S48">
        <f t="shared" si="6"/>
        <v>1.5480164329546118</v>
      </c>
      <c r="V48" s="3">
        <v>17</v>
      </c>
      <c r="W48" s="5">
        <v>12</v>
      </c>
      <c r="X48" s="5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74</v>
      </c>
      <c r="B49">
        <v>7358.6464844000002</v>
      </c>
      <c r="C49">
        <v>7325.0898438000004</v>
      </c>
      <c r="D49">
        <v>7025.5532227000003</v>
      </c>
      <c r="E49">
        <v>7032.2143555000002</v>
      </c>
      <c r="F49">
        <v>7325.0898438000004</v>
      </c>
      <c r="G49">
        <v>7147.5698241999999</v>
      </c>
      <c r="H49">
        <v>7271.7402344000002</v>
      </c>
      <c r="I49">
        <v>7362.0498047000001</v>
      </c>
      <c r="J49">
        <v>7276.6123047000001</v>
      </c>
      <c r="L49" t="str">
        <f t="shared" si="0"/>
        <v>03APR2025:00:00:00</v>
      </c>
      <c r="M49">
        <v>24</v>
      </c>
      <c r="N49">
        <f t="shared" si="1"/>
        <v>-33.55664059999981</v>
      </c>
      <c r="O49">
        <f t="shared" si="2"/>
        <v>-33.55664059999981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0.45601647899703263</v>
      </c>
      <c r="V49" s="3">
        <v>18</v>
      </c>
      <c r="W49" s="5">
        <v>12</v>
      </c>
      <c r="X49" s="5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75</v>
      </c>
      <c r="B50">
        <v>7127.1611327999999</v>
      </c>
      <c r="C50">
        <v>7207.7099608999997</v>
      </c>
      <c r="D50">
        <v>6990.6914063000004</v>
      </c>
      <c r="E50">
        <v>7063.7167969000002</v>
      </c>
      <c r="F50">
        <v>7281.6699219000002</v>
      </c>
      <c r="G50">
        <v>7207.7099608999997</v>
      </c>
      <c r="H50">
        <v>7286.3598633000001</v>
      </c>
      <c r="I50">
        <v>7285.25</v>
      </c>
      <c r="J50">
        <v>7265.2475586</v>
      </c>
      <c r="L50" t="str">
        <f t="shared" si="0"/>
        <v>03APR2025:01:00:00</v>
      </c>
      <c r="M50">
        <v>1</v>
      </c>
      <c r="N50">
        <f t="shared" si="1"/>
        <v>80.54882809999981</v>
      </c>
      <c r="O50" t="str">
        <f t="shared" si="2"/>
        <v/>
      </c>
      <c r="P50">
        <f t="shared" si="3"/>
        <v>80.54882809999981</v>
      </c>
      <c r="Q50" t="str">
        <f t="shared" si="4"/>
        <v/>
      </c>
      <c r="R50">
        <f t="shared" si="5"/>
        <v>1</v>
      </c>
      <c r="S50">
        <f t="shared" si="6"/>
        <v>1.1301670693160706</v>
      </c>
      <c r="V50" s="3">
        <v>19</v>
      </c>
      <c r="W50" s="5">
        <v>12</v>
      </c>
      <c r="X50" s="5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25">
      <c r="A51" t="s">
        <v>76</v>
      </c>
      <c r="B51">
        <v>7009.4311522999997</v>
      </c>
      <c r="C51">
        <v>7140.9702147999997</v>
      </c>
      <c r="D51">
        <v>7047.4091797000001</v>
      </c>
      <c r="E51">
        <v>7137.9667969000002</v>
      </c>
      <c r="F51">
        <v>7242.8100586</v>
      </c>
      <c r="G51">
        <v>7140.9702147999997</v>
      </c>
      <c r="H51">
        <v>7200.3500977000003</v>
      </c>
      <c r="I51">
        <v>7211.5</v>
      </c>
      <c r="J51">
        <v>7198.9077147999997</v>
      </c>
      <c r="L51" t="str">
        <f t="shared" si="0"/>
        <v>03APR2025:02:00:00</v>
      </c>
      <c r="M51">
        <v>2</v>
      </c>
      <c r="N51">
        <f t="shared" si="1"/>
        <v>131.5390625</v>
      </c>
      <c r="O51" t="str">
        <f t="shared" si="2"/>
        <v/>
      </c>
      <c r="P51">
        <f t="shared" si="3"/>
        <v>131.5390625</v>
      </c>
      <c r="Q51" t="str">
        <f t="shared" si="4"/>
        <v/>
      </c>
      <c r="R51">
        <f t="shared" si="5"/>
        <v>1</v>
      </c>
      <c r="S51">
        <f t="shared" si="6"/>
        <v>1.8766011055952547</v>
      </c>
      <c r="V51" s="3">
        <v>20</v>
      </c>
      <c r="W51" s="5">
        <v>6</v>
      </c>
      <c r="X51" s="5">
        <v>24</v>
      </c>
      <c r="Z51">
        <v>20</v>
      </c>
      <c r="AA51">
        <f t="shared" si="8"/>
        <v>6</v>
      </c>
      <c r="AB51">
        <f t="shared" si="9"/>
        <v>24</v>
      </c>
    </row>
    <row r="52" spans="1:28" x14ac:dyDescent="0.25">
      <c r="A52" t="s">
        <v>77</v>
      </c>
      <c r="B52">
        <v>7349.0678711</v>
      </c>
      <c r="C52">
        <v>7045.2998047000001</v>
      </c>
      <c r="D52">
        <v>7025.8881836</v>
      </c>
      <c r="E52">
        <v>7065.6728516000003</v>
      </c>
      <c r="F52">
        <v>7173.1899414</v>
      </c>
      <c r="G52">
        <v>7045.2998047000001</v>
      </c>
      <c r="H52">
        <v>7094.1601563000004</v>
      </c>
      <c r="I52">
        <v>7105.7001952999999</v>
      </c>
      <c r="J52">
        <v>7104.5878905999998</v>
      </c>
      <c r="L52" t="str">
        <f t="shared" si="0"/>
        <v>03APR2025:03:00:00</v>
      </c>
      <c r="M52">
        <v>3</v>
      </c>
      <c r="N52">
        <f t="shared" si="1"/>
        <v>-303.76806639999995</v>
      </c>
      <c r="O52">
        <f t="shared" si="2"/>
        <v>-303.76806639999995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4.1334230643665597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78</v>
      </c>
      <c r="B53">
        <v>7121.4604491999999</v>
      </c>
      <c r="C53">
        <v>7029.1401366999999</v>
      </c>
      <c r="D53">
        <v>6944.5708008000001</v>
      </c>
      <c r="E53">
        <v>6937.4404297000001</v>
      </c>
      <c r="F53">
        <v>7168.6801758000001</v>
      </c>
      <c r="G53">
        <v>7029.1401366999999</v>
      </c>
      <c r="H53">
        <v>7060.7998047000001</v>
      </c>
      <c r="I53">
        <v>7079.2797852000003</v>
      </c>
      <c r="J53">
        <v>7084.4750977000003</v>
      </c>
      <c r="L53" t="str">
        <f t="shared" si="0"/>
        <v>03APR2025:04:00:00</v>
      </c>
      <c r="M53">
        <v>4</v>
      </c>
      <c r="N53">
        <f t="shared" si="1"/>
        <v>-92.3203125</v>
      </c>
      <c r="O53">
        <f t="shared" si="2"/>
        <v>-92.3203125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1.2963676925337828</v>
      </c>
      <c r="V53" s="3">
        <v>22</v>
      </c>
      <c r="W53" s="5">
        <v>8</v>
      </c>
      <c r="X53" s="5">
        <v>22</v>
      </c>
      <c r="Z53">
        <v>22</v>
      </c>
      <c r="AA53">
        <f t="shared" si="8"/>
        <v>8</v>
      </c>
      <c r="AB53">
        <f t="shared" si="9"/>
        <v>22</v>
      </c>
    </row>
    <row r="54" spans="1:28" x14ac:dyDescent="0.25">
      <c r="A54" t="s">
        <v>79</v>
      </c>
      <c r="B54">
        <v>6901.0854491999999</v>
      </c>
      <c r="C54">
        <v>6960.4599608999997</v>
      </c>
      <c r="D54">
        <v>6961.8569336</v>
      </c>
      <c r="E54">
        <v>6960.0595702999999</v>
      </c>
      <c r="F54">
        <v>7141.4599608999997</v>
      </c>
      <c r="G54">
        <v>6960.4599608999997</v>
      </c>
      <c r="H54">
        <v>6974.7998047000001</v>
      </c>
      <c r="I54">
        <v>7006.9702147999997</v>
      </c>
      <c r="J54">
        <v>7020.9223633000001</v>
      </c>
      <c r="L54" t="str">
        <f t="shared" si="0"/>
        <v>03APR2025:05:00:00</v>
      </c>
      <c r="M54">
        <v>5</v>
      </c>
      <c r="N54">
        <f t="shared" si="1"/>
        <v>59.374511699999857</v>
      </c>
      <c r="O54" t="str">
        <f t="shared" si="2"/>
        <v/>
      </c>
      <c r="P54">
        <f t="shared" si="3"/>
        <v>59.374511699999857</v>
      </c>
      <c r="Q54" t="str">
        <f t="shared" si="4"/>
        <v/>
      </c>
      <c r="R54">
        <f t="shared" si="5"/>
        <v>1</v>
      </c>
      <c r="S54">
        <f t="shared" si="6"/>
        <v>0.86036482430286065</v>
      </c>
      <c r="V54" s="3">
        <v>23</v>
      </c>
      <c r="W54" s="5">
        <v>9</v>
      </c>
      <c r="X54" s="5">
        <v>21</v>
      </c>
      <c r="Z54">
        <v>23</v>
      </c>
      <c r="AA54">
        <f t="shared" si="8"/>
        <v>9</v>
      </c>
      <c r="AB54">
        <f t="shared" si="9"/>
        <v>21</v>
      </c>
    </row>
    <row r="55" spans="1:28" x14ac:dyDescent="0.25">
      <c r="A55" t="s">
        <v>80</v>
      </c>
      <c r="B55">
        <v>6903.6918944999998</v>
      </c>
      <c r="C55">
        <v>6864.4799805000002</v>
      </c>
      <c r="D55">
        <v>6938.7602539</v>
      </c>
      <c r="E55">
        <v>6945.9648438000004</v>
      </c>
      <c r="F55">
        <v>7080.2402344000002</v>
      </c>
      <c r="G55">
        <v>6864.4799805000002</v>
      </c>
      <c r="H55">
        <v>6878</v>
      </c>
      <c r="I55">
        <v>6919.3100586</v>
      </c>
      <c r="J55">
        <v>6935.5078125</v>
      </c>
      <c r="L55" t="str">
        <f t="shared" si="0"/>
        <v>03APR2025:06:00:00</v>
      </c>
      <c r="M55">
        <v>6</v>
      </c>
      <c r="N55">
        <f t="shared" si="1"/>
        <v>-39.211913999999524</v>
      </c>
      <c r="O55">
        <f t="shared" si="2"/>
        <v>-39.211913999999524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0.56798470440488058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25">
      <c r="A56" t="s">
        <v>81</v>
      </c>
      <c r="B56">
        <v>6807.7124022999997</v>
      </c>
      <c r="C56">
        <v>6849.2001952999999</v>
      </c>
      <c r="D56">
        <v>6935.4731444999998</v>
      </c>
      <c r="E56">
        <v>6962.4628905999998</v>
      </c>
      <c r="F56">
        <v>7083.1401366999999</v>
      </c>
      <c r="G56">
        <v>6849.2001952999999</v>
      </c>
      <c r="H56">
        <v>6865.2700194999998</v>
      </c>
      <c r="I56">
        <v>6886.3798827999999</v>
      </c>
      <c r="J56">
        <v>6920.9970702999999</v>
      </c>
      <c r="L56" t="str">
        <f t="shared" si="0"/>
        <v>03APR2025:07:00:00</v>
      </c>
      <c r="M56">
        <v>7</v>
      </c>
      <c r="N56">
        <f t="shared" si="1"/>
        <v>41.487793000000238</v>
      </c>
      <c r="O56" t="str">
        <f t="shared" si="2"/>
        <v/>
      </c>
      <c r="P56">
        <f t="shared" si="3"/>
        <v>41.487793000000238</v>
      </c>
      <c r="Q56" t="str">
        <f t="shared" si="4"/>
        <v/>
      </c>
      <c r="R56">
        <f t="shared" si="5"/>
        <v>1</v>
      </c>
      <c r="S56">
        <f t="shared" si="6"/>
        <v>0.60942340904388825</v>
      </c>
      <c r="V56" s="3" t="s">
        <v>13</v>
      </c>
      <c r="W56" s="5">
        <v>316</v>
      </c>
      <c r="X56" s="5">
        <v>404</v>
      </c>
    </row>
    <row r="57" spans="1:28" x14ac:dyDescent="0.25">
      <c r="A57" t="s">
        <v>82</v>
      </c>
      <c r="B57">
        <v>6617.8779297000001</v>
      </c>
      <c r="C57">
        <v>6867.1298827999999</v>
      </c>
      <c r="D57">
        <v>6997.6923827999999</v>
      </c>
      <c r="E57">
        <v>7007.6264647999997</v>
      </c>
      <c r="F57">
        <v>7112.4902344000002</v>
      </c>
      <c r="G57">
        <v>6867.1298827999999</v>
      </c>
      <c r="H57">
        <v>6889.0800780999998</v>
      </c>
      <c r="I57">
        <v>6900.2299805000002</v>
      </c>
      <c r="J57">
        <v>6942.2324219000002</v>
      </c>
      <c r="L57" t="str">
        <f t="shared" si="0"/>
        <v>03APR2025:08:00:00</v>
      </c>
      <c r="M57">
        <v>8</v>
      </c>
      <c r="N57">
        <f t="shared" si="1"/>
        <v>249.25195309999981</v>
      </c>
      <c r="O57" t="str">
        <f t="shared" si="2"/>
        <v/>
      </c>
      <c r="P57">
        <f t="shared" si="3"/>
        <v>249.25195309999981</v>
      </c>
      <c r="Q57" t="str">
        <f t="shared" si="4"/>
        <v/>
      </c>
      <c r="R57">
        <f t="shared" si="5"/>
        <v>1</v>
      </c>
      <c r="S57">
        <f t="shared" si="6"/>
        <v>3.7663425609801</v>
      </c>
    </row>
    <row r="58" spans="1:28" x14ac:dyDescent="0.25">
      <c r="A58" t="s">
        <v>83</v>
      </c>
      <c r="B58">
        <v>7363.6005858999997</v>
      </c>
      <c r="C58">
        <v>7402.1801758000001</v>
      </c>
      <c r="D58">
        <v>7228.4775391000003</v>
      </c>
      <c r="E58">
        <v>7357.5864258000001</v>
      </c>
      <c r="F58">
        <v>7405.7299805000002</v>
      </c>
      <c r="G58">
        <v>7402.1801758000001</v>
      </c>
      <c r="H58">
        <v>7342.8798827999999</v>
      </c>
      <c r="I58">
        <v>7359.7202147999997</v>
      </c>
      <c r="J58">
        <v>7377.6274414</v>
      </c>
      <c r="L58" t="str">
        <f t="shared" si="0"/>
        <v>03APR2025:09:00:00</v>
      </c>
      <c r="M58">
        <v>9</v>
      </c>
      <c r="N58">
        <f t="shared" si="1"/>
        <v>38.579589900000428</v>
      </c>
      <c r="O58" t="str">
        <f t="shared" si="2"/>
        <v/>
      </c>
      <c r="P58">
        <f t="shared" si="3"/>
        <v>38.579589900000428</v>
      </c>
      <c r="Q58" t="str">
        <f t="shared" si="4"/>
        <v/>
      </c>
      <c r="R58">
        <f t="shared" si="5"/>
        <v>1</v>
      </c>
      <c r="S58">
        <f t="shared" si="6"/>
        <v>0.52392290225346494</v>
      </c>
    </row>
    <row r="59" spans="1:28" x14ac:dyDescent="0.25">
      <c r="A59" t="s">
        <v>84</v>
      </c>
      <c r="B59">
        <v>8387.2011719000002</v>
      </c>
      <c r="C59">
        <v>7957.0800780999998</v>
      </c>
      <c r="D59">
        <v>7775.5854491999999</v>
      </c>
      <c r="E59">
        <v>7934.6772461</v>
      </c>
      <c r="F59">
        <v>7802.0800780999998</v>
      </c>
      <c r="G59">
        <v>7957.0800780999998</v>
      </c>
      <c r="H59">
        <v>7927.4702147999997</v>
      </c>
      <c r="I59">
        <v>7915.2998047000001</v>
      </c>
      <c r="J59">
        <v>7900.4824219000002</v>
      </c>
      <c r="L59" t="str">
        <f t="shared" si="0"/>
        <v>03APR2025:10:00:00</v>
      </c>
      <c r="M59">
        <v>10</v>
      </c>
      <c r="N59">
        <f t="shared" si="1"/>
        <v>-430.12109380000038</v>
      </c>
      <c r="O59">
        <f t="shared" si="2"/>
        <v>-430.12109380000038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5.1283030534793124</v>
      </c>
    </row>
    <row r="60" spans="1:28" x14ac:dyDescent="0.25">
      <c r="A60" t="s">
        <v>85</v>
      </c>
      <c r="B60">
        <v>7965.3930664</v>
      </c>
      <c r="C60">
        <v>8136.75</v>
      </c>
      <c r="D60">
        <v>7848.5141602000003</v>
      </c>
      <c r="E60">
        <v>7947.0678711</v>
      </c>
      <c r="F60">
        <v>7918.75</v>
      </c>
      <c r="G60">
        <v>8136.75</v>
      </c>
      <c r="H60">
        <v>8123.3598633000001</v>
      </c>
      <c r="I60">
        <v>8088.8300780999998</v>
      </c>
      <c r="J60">
        <v>8066.9223633000001</v>
      </c>
      <c r="L60" t="str">
        <f t="shared" si="0"/>
        <v>03APR2025:11:00:00</v>
      </c>
      <c r="M60">
        <v>11</v>
      </c>
      <c r="N60">
        <f t="shared" si="1"/>
        <v>171.35693360000005</v>
      </c>
      <c r="O60" t="str">
        <f t="shared" si="2"/>
        <v/>
      </c>
      <c r="P60">
        <f t="shared" si="3"/>
        <v>171.35693360000005</v>
      </c>
      <c r="Q60" t="str">
        <f t="shared" si="4"/>
        <v/>
      </c>
      <c r="R60">
        <f t="shared" si="5"/>
        <v>1</v>
      </c>
      <c r="S60">
        <f t="shared" si="6"/>
        <v>2.1512677675986391</v>
      </c>
    </row>
    <row r="61" spans="1:28" x14ac:dyDescent="0.25">
      <c r="A61" t="s">
        <v>86</v>
      </c>
      <c r="B61">
        <v>7492.9521483999997</v>
      </c>
      <c r="C61">
        <v>8128.2402344000002</v>
      </c>
      <c r="D61">
        <v>7702.5024414</v>
      </c>
      <c r="E61">
        <v>7759.8212891000003</v>
      </c>
      <c r="F61">
        <v>7864.0800780999998</v>
      </c>
      <c r="G61">
        <v>8128.2402344000002</v>
      </c>
      <c r="H61">
        <v>8109.5498047000001</v>
      </c>
      <c r="I61">
        <v>8052.3598633000001</v>
      </c>
      <c r="J61">
        <v>8038.5576172000001</v>
      </c>
      <c r="L61" t="str">
        <f t="shared" si="0"/>
        <v>03APR2025:12:00:00</v>
      </c>
      <c r="M61">
        <v>12</v>
      </c>
      <c r="N61">
        <f t="shared" si="1"/>
        <v>635.28808600000048</v>
      </c>
      <c r="O61" t="str">
        <f t="shared" si="2"/>
        <v/>
      </c>
      <c r="P61">
        <f t="shared" si="3"/>
        <v>635.28808600000048</v>
      </c>
      <c r="Q61" t="str">
        <f t="shared" si="4"/>
        <v/>
      </c>
      <c r="R61">
        <f t="shared" si="5"/>
        <v>1</v>
      </c>
      <c r="S61">
        <f t="shared" si="6"/>
        <v>8.478475151288082</v>
      </c>
    </row>
    <row r="62" spans="1:28" x14ac:dyDescent="0.25">
      <c r="A62" t="s">
        <v>87</v>
      </c>
      <c r="B62">
        <v>7368.5971680000002</v>
      </c>
      <c r="C62">
        <v>7963.1401366999999</v>
      </c>
      <c r="D62">
        <v>7577.5649414</v>
      </c>
      <c r="E62">
        <v>7658.2255858999997</v>
      </c>
      <c r="F62">
        <v>7792.4101563000004</v>
      </c>
      <c r="G62">
        <v>7963.1401366999999</v>
      </c>
      <c r="H62">
        <v>7987.5400391000003</v>
      </c>
      <c r="I62">
        <v>7941.9799805000002</v>
      </c>
      <c r="J62">
        <v>7921.2675780999998</v>
      </c>
      <c r="L62" t="str">
        <f t="shared" si="0"/>
        <v>03APR2025:13:00:00</v>
      </c>
      <c r="M62">
        <v>13</v>
      </c>
      <c r="N62">
        <f t="shared" si="1"/>
        <v>594.54296869999962</v>
      </c>
      <c r="O62" t="str">
        <f t="shared" si="2"/>
        <v/>
      </c>
      <c r="P62">
        <f t="shared" si="3"/>
        <v>594.54296869999962</v>
      </c>
      <c r="Q62" t="str">
        <f t="shared" si="4"/>
        <v/>
      </c>
      <c r="R62">
        <f t="shared" si="5"/>
        <v>1</v>
      </c>
      <c r="S62">
        <f t="shared" si="6"/>
        <v>8.0686045816421217</v>
      </c>
    </row>
    <row r="63" spans="1:28" x14ac:dyDescent="0.25">
      <c r="A63" t="s">
        <v>88</v>
      </c>
      <c r="B63">
        <v>7223.2700194999998</v>
      </c>
      <c r="C63">
        <v>7941.8500977000003</v>
      </c>
      <c r="D63">
        <v>7560.8041991999999</v>
      </c>
      <c r="E63">
        <v>7635.3291016000003</v>
      </c>
      <c r="F63">
        <v>7814.4101563000004</v>
      </c>
      <c r="G63">
        <v>7941.8500977000003</v>
      </c>
      <c r="H63">
        <v>7973.9799805000002</v>
      </c>
      <c r="I63">
        <v>7927.4399414</v>
      </c>
      <c r="J63">
        <v>7914.4199219000002</v>
      </c>
      <c r="L63" t="str">
        <f t="shared" si="0"/>
        <v>03APR2025:14:00:00</v>
      </c>
      <c r="M63">
        <v>14</v>
      </c>
      <c r="N63">
        <f t="shared" si="1"/>
        <v>718.58007820000057</v>
      </c>
      <c r="O63" t="str">
        <f t="shared" si="2"/>
        <v/>
      </c>
      <c r="P63">
        <f t="shared" si="3"/>
        <v>718.58007820000057</v>
      </c>
      <c r="Q63" t="str">
        <f t="shared" si="4"/>
        <v/>
      </c>
      <c r="R63">
        <f t="shared" si="5"/>
        <v>1</v>
      </c>
      <c r="S63">
        <f t="shared" si="6"/>
        <v>9.9481270430167488</v>
      </c>
    </row>
    <row r="64" spans="1:28" x14ac:dyDescent="0.25">
      <c r="A64" t="s">
        <v>89</v>
      </c>
      <c r="B64">
        <v>7306.0068358999997</v>
      </c>
      <c r="C64">
        <v>7899.4199219000002</v>
      </c>
      <c r="D64">
        <v>7547.3364258000001</v>
      </c>
      <c r="E64">
        <v>7590.4877930000002</v>
      </c>
      <c r="F64">
        <v>7845.3901366999999</v>
      </c>
      <c r="G64">
        <v>7899.4199219000002</v>
      </c>
      <c r="H64">
        <v>7937.2299805000002</v>
      </c>
      <c r="I64">
        <v>7902.4902344000002</v>
      </c>
      <c r="J64">
        <v>7896.1328125</v>
      </c>
      <c r="L64" t="str">
        <f t="shared" si="0"/>
        <v>03APR2025:15:00:00</v>
      </c>
      <c r="M64">
        <v>15</v>
      </c>
      <c r="N64">
        <f t="shared" si="1"/>
        <v>593.41308600000048</v>
      </c>
      <c r="O64" t="str">
        <f t="shared" si="2"/>
        <v/>
      </c>
      <c r="P64">
        <f t="shared" si="3"/>
        <v>593.41308600000048</v>
      </c>
      <c r="Q64" t="str">
        <f t="shared" si="4"/>
        <v/>
      </c>
      <c r="R64">
        <f t="shared" si="5"/>
        <v>1</v>
      </c>
      <c r="S64">
        <f t="shared" si="6"/>
        <v>8.1222629451167236</v>
      </c>
    </row>
    <row r="65" spans="1:19" x14ac:dyDescent="0.25">
      <c r="A65" t="s">
        <v>90</v>
      </c>
      <c r="B65">
        <v>7393.3471680000002</v>
      </c>
      <c r="C65">
        <v>7774.6298827999999</v>
      </c>
      <c r="D65">
        <v>7577.2568358999997</v>
      </c>
      <c r="E65">
        <v>7621.3476563000004</v>
      </c>
      <c r="F65">
        <v>7702.6499022999997</v>
      </c>
      <c r="G65">
        <v>7774.6298827999999</v>
      </c>
      <c r="H65">
        <v>7794.6298827999999</v>
      </c>
      <c r="I65">
        <v>7764.9501952999999</v>
      </c>
      <c r="J65">
        <v>7759.2148438000004</v>
      </c>
      <c r="L65" t="str">
        <f t="shared" si="0"/>
        <v>03APR2025:16:00:00</v>
      </c>
      <c r="M65">
        <v>16</v>
      </c>
      <c r="N65">
        <f t="shared" si="1"/>
        <v>381.28271479999967</v>
      </c>
      <c r="O65" t="str">
        <f t="shared" si="2"/>
        <v/>
      </c>
      <c r="P65">
        <f t="shared" si="3"/>
        <v>381.28271479999967</v>
      </c>
      <c r="Q65" t="str">
        <f t="shared" si="4"/>
        <v/>
      </c>
      <c r="R65">
        <f t="shared" si="5"/>
        <v>1</v>
      </c>
      <c r="S65">
        <f t="shared" si="6"/>
        <v>5.157105518462239</v>
      </c>
    </row>
    <row r="66" spans="1:19" x14ac:dyDescent="0.25">
      <c r="A66" t="s">
        <v>91</v>
      </c>
      <c r="B66">
        <v>7402.9140625</v>
      </c>
      <c r="C66">
        <v>7670.1699219000002</v>
      </c>
      <c r="D66">
        <v>7559.1064452999999</v>
      </c>
      <c r="E66">
        <v>7683.0498047000001</v>
      </c>
      <c r="F66">
        <v>7598.7402344000002</v>
      </c>
      <c r="G66">
        <v>7670.1699219000002</v>
      </c>
      <c r="H66">
        <v>7668.0297852000003</v>
      </c>
      <c r="I66">
        <v>7598.9399414</v>
      </c>
      <c r="J66">
        <v>7633.9697266000003</v>
      </c>
      <c r="L66" t="str">
        <f t="shared" si="0"/>
        <v>03APR2025:17:00:00</v>
      </c>
      <c r="M66">
        <v>17</v>
      </c>
      <c r="N66">
        <f t="shared" si="1"/>
        <v>267.25585940000019</v>
      </c>
      <c r="O66" t="str">
        <f t="shared" si="2"/>
        <v/>
      </c>
      <c r="P66">
        <f t="shared" si="3"/>
        <v>267.25585940000019</v>
      </c>
      <c r="Q66" t="str">
        <f t="shared" si="4"/>
        <v/>
      </c>
      <c r="R66">
        <f t="shared" si="5"/>
        <v>1</v>
      </c>
      <c r="S66">
        <f t="shared" si="6"/>
        <v>3.6101440209039328</v>
      </c>
    </row>
    <row r="67" spans="1:19" x14ac:dyDescent="0.25">
      <c r="A67" t="s">
        <v>92</v>
      </c>
      <c r="B67">
        <v>7366.4721680000002</v>
      </c>
      <c r="C67">
        <v>7479.6401366999999</v>
      </c>
      <c r="D67">
        <v>7454.2734375</v>
      </c>
      <c r="E67">
        <v>7563.9892577999999</v>
      </c>
      <c r="F67">
        <v>7616.9501952999999</v>
      </c>
      <c r="G67">
        <v>7479.6401366999999</v>
      </c>
      <c r="H67">
        <v>7532.7099608999997</v>
      </c>
      <c r="I67">
        <v>7454.8398438000004</v>
      </c>
      <c r="J67">
        <v>7521.0351563000004</v>
      </c>
      <c r="L67" t="str">
        <f t="shared" ref="L67:L130" si="10">A67</f>
        <v>03APR2025:18:00:00</v>
      </c>
      <c r="M67">
        <v>18</v>
      </c>
      <c r="N67">
        <f t="shared" ref="N67:N130" si="11">C67-B67</f>
        <v>113.16796869999962</v>
      </c>
      <c r="O67" t="str">
        <f t="shared" ref="O67:O130" si="12">IF(N67&lt;0,N67,"")</f>
        <v/>
      </c>
      <c r="P67">
        <f t="shared" ref="P67:P130" si="13">IF(N67&gt;0,N67,"")</f>
        <v>113.16796869999962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1.5362573307695637</v>
      </c>
    </row>
    <row r="68" spans="1:19" x14ac:dyDescent="0.25">
      <c r="A68" t="s">
        <v>93</v>
      </c>
      <c r="B68">
        <v>7315.1928711</v>
      </c>
      <c r="C68">
        <v>7142.6098633000001</v>
      </c>
      <c r="D68">
        <v>7189.6430664</v>
      </c>
      <c r="E68">
        <v>7338.4892577999999</v>
      </c>
      <c r="F68">
        <v>7557.2700194999998</v>
      </c>
      <c r="G68">
        <v>7142.6098633000001</v>
      </c>
      <c r="H68">
        <v>7263.0600586</v>
      </c>
      <c r="I68">
        <v>7207.2797852000003</v>
      </c>
      <c r="J68">
        <v>7292.5546875</v>
      </c>
      <c r="L68" t="str">
        <f t="shared" si="10"/>
        <v>03APR2025:19:00:00</v>
      </c>
      <c r="M68">
        <v>19</v>
      </c>
      <c r="N68">
        <f t="shared" si="11"/>
        <v>-172.5830077999999</v>
      </c>
      <c r="O68">
        <f t="shared" si="12"/>
        <v>-172.5830077999999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2.3592407041216981</v>
      </c>
    </row>
    <row r="69" spans="1:19" x14ac:dyDescent="0.25">
      <c r="A69" t="s">
        <v>94</v>
      </c>
      <c r="B69">
        <v>7323.6328125</v>
      </c>
      <c r="C69">
        <v>7031.7700194999998</v>
      </c>
      <c r="D69">
        <v>6957.015625</v>
      </c>
      <c r="E69">
        <v>7185.0688477000003</v>
      </c>
      <c r="F69">
        <v>7462.4399414</v>
      </c>
      <c r="G69">
        <v>7031.7700194999998</v>
      </c>
      <c r="H69">
        <v>7139.9301758000001</v>
      </c>
      <c r="I69">
        <v>7124.2001952999999</v>
      </c>
      <c r="J69">
        <v>7189.5849608999997</v>
      </c>
      <c r="L69" t="str">
        <f t="shared" si="10"/>
        <v>03APR2025:20:00:00</v>
      </c>
      <c r="M69">
        <v>20</v>
      </c>
      <c r="N69">
        <f t="shared" si="11"/>
        <v>-291.86279300000024</v>
      </c>
      <c r="O69">
        <f t="shared" si="12"/>
        <v>-291.86279300000024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3.9852188179321049</v>
      </c>
    </row>
    <row r="70" spans="1:19" x14ac:dyDescent="0.25">
      <c r="A70" t="s">
        <v>95</v>
      </c>
      <c r="B70">
        <v>7316.0234375</v>
      </c>
      <c r="C70">
        <v>6970.3198241999999</v>
      </c>
      <c r="D70">
        <v>6764.6479491999999</v>
      </c>
      <c r="E70">
        <v>6869.5258789</v>
      </c>
      <c r="F70">
        <v>7365.8398438000004</v>
      </c>
      <c r="G70">
        <v>6970.3198241999999</v>
      </c>
      <c r="H70">
        <v>7095.3198241999999</v>
      </c>
      <c r="I70">
        <v>7088.1201172000001</v>
      </c>
      <c r="J70">
        <v>7129.9003905999998</v>
      </c>
      <c r="L70" t="str">
        <f t="shared" si="10"/>
        <v>03APR2025:21:00:00</v>
      </c>
      <c r="M70">
        <v>21</v>
      </c>
      <c r="N70">
        <f t="shared" si="11"/>
        <v>-345.70361330000014</v>
      </c>
      <c r="O70">
        <f t="shared" si="12"/>
        <v>-345.70361330000014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4.7252939558396561</v>
      </c>
    </row>
    <row r="71" spans="1:19" x14ac:dyDescent="0.25">
      <c r="A71" t="s">
        <v>96</v>
      </c>
      <c r="B71">
        <v>7292.9873047000001</v>
      </c>
      <c r="C71">
        <v>7050.9799805000002</v>
      </c>
      <c r="D71">
        <v>6861.3935547000001</v>
      </c>
      <c r="E71">
        <v>6921.8706055000002</v>
      </c>
      <c r="F71">
        <v>7410.4599608999997</v>
      </c>
      <c r="G71">
        <v>7050.9799805000002</v>
      </c>
      <c r="H71">
        <v>7173.3300780999998</v>
      </c>
      <c r="I71">
        <v>7151.5097655999998</v>
      </c>
      <c r="J71">
        <v>7196.5698241999999</v>
      </c>
      <c r="L71" t="str">
        <f t="shared" si="10"/>
        <v>03APR2025:22:00:00</v>
      </c>
      <c r="M71">
        <v>22</v>
      </c>
      <c r="N71">
        <f t="shared" si="11"/>
        <v>-242.00732419999986</v>
      </c>
      <c r="O71">
        <f t="shared" si="12"/>
        <v>-242.00732419999986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3.3183565813152738</v>
      </c>
    </row>
    <row r="72" spans="1:19" x14ac:dyDescent="0.25">
      <c r="A72" t="s">
        <v>97</v>
      </c>
      <c r="B72">
        <v>7338.2172852000003</v>
      </c>
      <c r="C72">
        <v>7149.2299805000002</v>
      </c>
      <c r="D72">
        <v>7009.5195313000004</v>
      </c>
      <c r="E72">
        <v>7165.1850586</v>
      </c>
      <c r="F72">
        <v>7428.3500977000003</v>
      </c>
      <c r="G72">
        <v>7149.2299805000002</v>
      </c>
      <c r="H72">
        <v>7245.7597655999998</v>
      </c>
      <c r="I72">
        <v>7222.1601563000004</v>
      </c>
      <c r="J72">
        <v>7261.375</v>
      </c>
      <c r="L72" t="str">
        <f t="shared" si="10"/>
        <v>03APR2025:23:00:00</v>
      </c>
      <c r="M72">
        <v>23</v>
      </c>
      <c r="N72">
        <f t="shared" si="11"/>
        <v>-188.9873047000001</v>
      </c>
      <c r="O72">
        <f t="shared" si="12"/>
        <v>-188.9873047000001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2.5753844204253395</v>
      </c>
    </row>
    <row r="73" spans="1:19" x14ac:dyDescent="0.25">
      <c r="A73" t="s">
        <v>98</v>
      </c>
      <c r="B73">
        <v>7202.4199219000002</v>
      </c>
      <c r="C73">
        <v>7271.3398438000004</v>
      </c>
      <c r="D73">
        <v>7111.1772461</v>
      </c>
      <c r="E73">
        <v>7261.2905272999997</v>
      </c>
      <c r="F73">
        <v>7414.9599608999997</v>
      </c>
      <c r="G73">
        <v>7271.3398438000004</v>
      </c>
      <c r="H73">
        <v>7314.9501952999999</v>
      </c>
      <c r="I73">
        <v>7305.2299805000002</v>
      </c>
      <c r="J73">
        <v>7326.6201172000001</v>
      </c>
      <c r="L73" t="str">
        <f t="shared" si="10"/>
        <v>04APR2025:00:00:00</v>
      </c>
      <c r="M73">
        <v>24</v>
      </c>
      <c r="N73">
        <f t="shared" si="11"/>
        <v>68.91992190000019</v>
      </c>
      <c r="O73" t="str">
        <f t="shared" si="12"/>
        <v/>
      </c>
      <c r="P73">
        <f t="shared" si="13"/>
        <v>68.91992190000019</v>
      </c>
      <c r="Q73" t="str">
        <f t="shared" si="14"/>
        <v/>
      </c>
      <c r="R73">
        <f t="shared" si="15"/>
        <v>1</v>
      </c>
      <c r="S73">
        <f t="shared" si="16"/>
        <v>0.95689952331770045</v>
      </c>
    </row>
    <row r="74" spans="1:19" x14ac:dyDescent="0.25">
      <c r="A74" t="s">
        <v>99</v>
      </c>
      <c r="B74">
        <v>6979.2548827999999</v>
      </c>
      <c r="C74">
        <v>7149.2998047000001</v>
      </c>
      <c r="D74">
        <v>6967.8764647999997</v>
      </c>
      <c r="E74">
        <v>7008.2065430000002</v>
      </c>
      <c r="F74">
        <v>7149.2998047000001</v>
      </c>
      <c r="G74">
        <v>7178.1098633000001</v>
      </c>
      <c r="H74">
        <v>7117.2597655999998</v>
      </c>
      <c r="I74">
        <v>7135.2299805000002</v>
      </c>
      <c r="J74">
        <v>7144.9750977000003</v>
      </c>
      <c r="L74" t="str">
        <f t="shared" si="10"/>
        <v>04APR2025:01:00:00</v>
      </c>
      <c r="M74">
        <v>1</v>
      </c>
      <c r="N74">
        <f t="shared" si="11"/>
        <v>170.04492190000019</v>
      </c>
      <c r="O74" t="str">
        <f t="shared" si="12"/>
        <v/>
      </c>
      <c r="P74">
        <f t="shared" si="13"/>
        <v>170.04492190000019</v>
      </c>
      <c r="Q74" t="str">
        <f t="shared" si="14"/>
        <v/>
      </c>
      <c r="R74">
        <f t="shared" si="15"/>
        <v>1</v>
      </c>
      <c r="S74">
        <f t="shared" si="16"/>
        <v>2.4364337562605258</v>
      </c>
    </row>
    <row r="75" spans="1:19" x14ac:dyDescent="0.25">
      <c r="A75" t="s">
        <v>100</v>
      </c>
      <c r="B75">
        <v>7109.0932616999999</v>
      </c>
      <c r="C75">
        <v>7120.3999022999997</v>
      </c>
      <c r="D75">
        <v>7132.9892577999999</v>
      </c>
      <c r="E75">
        <v>7045.1123047000001</v>
      </c>
      <c r="F75">
        <v>7120.3999022999997</v>
      </c>
      <c r="G75">
        <v>7163.8398438000004</v>
      </c>
      <c r="H75">
        <v>7107.3300780999998</v>
      </c>
      <c r="I75">
        <v>7101.7202147999997</v>
      </c>
      <c r="J75">
        <v>7123.3227539</v>
      </c>
      <c r="L75" t="str">
        <f t="shared" si="10"/>
        <v>04APR2025:02:00:00</v>
      </c>
      <c r="M75">
        <v>2</v>
      </c>
      <c r="N75">
        <f t="shared" si="11"/>
        <v>11.30664059999981</v>
      </c>
      <c r="O75" t="str">
        <f t="shared" si="12"/>
        <v/>
      </c>
      <c r="P75">
        <f t="shared" si="13"/>
        <v>11.30664059999981</v>
      </c>
      <c r="Q75" t="str">
        <f t="shared" si="14"/>
        <v/>
      </c>
      <c r="R75">
        <f t="shared" si="15"/>
        <v>1</v>
      </c>
      <c r="S75">
        <f t="shared" si="16"/>
        <v>0.15904476399140738</v>
      </c>
    </row>
    <row r="76" spans="1:19" x14ac:dyDescent="0.25">
      <c r="A76" t="s">
        <v>101</v>
      </c>
      <c r="B76">
        <v>7273.3935547000001</v>
      </c>
      <c r="C76">
        <v>7000.9101563000004</v>
      </c>
      <c r="D76">
        <v>7147.9877930000002</v>
      </c>
      <c r="E76">
        <v>7038.3789063000004</v>
      </c>
      <c r="F76">
        <v>7000.9101563000004</v>
      </c>
      <c r="G76">
        <v>7072.7299805000002</v>
      </c>
      <c r="H76">
        <v>7015.0498047000001</v>
      </c>
      <c r="I76">
        <v>6979.5698241999999</v>
      </c>
      <c r="J76">
        <v>7017.0654297000001</v>
      </c>
      <c r="L76" t="str">
        <f t="shared" si="10"/>
        <v>04APR2025:03:00:00</v>
      </c>
      <c r="M76">
        <v>3</v>
      </c>
      <c r="N76">
        <f t="shared" si="11"/>
        <v>-272.48339839999971</v>
      </c>
      <c r="O76">
        <f t="shared" si="12"/>
        <v>-272.48339839999971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3.7463035150067396</v>
      </c>
    </row>
    <row r="77" spans="1:19" x14ac:dyDescent="0.25">
      <c r="A77" t="s">
        <v>102</v>
      </c>
      <c r="B77">
        <v>7066.4321289</v>
      </c>
      <c r="C77">
        <v>6940.4301758000001</v>
      </c>
      <c r="D77">
        <v>7070.0346680000002</v>
      </c>
      <c r="E77">
        <v>6937.8134766000003</v>
      </c>
      <c r="F77">
        <v>6940.4301758000001</v>
      </c>
      <c r="G77">
        <v>6991.3598633000001</v>
      </c>
      <c r="H77">
        <v>6956.75</v>
      </c>
      <c r="I77">
        <v>6926.0400391000003</v>
      </c>
      <c r="J77">
        <v>6953.6445313000004</v>
      </c>
      <c r="L77" t="str">
        <f t="shared" si="10"/>
        <v>04APR2025:04:00:00</v>
      </c>
      <c r="M77">
        <v>4</v>
      </c>
      <c r="N77">
        <f t="shared" si="11"/>
        <v>-126.00195309999981</v>
      </c>
      <c r="O77">
        <f t="shared" si="12"/>
        <v>-126.00195309999981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1.783105686173398</v>
      </c>
    </row>
    <row r="78" spans="1:19" x14ac:dyDescent="0.25">
      <c r="A78" t="s">
        <v>103</v>
      </c>
      <c r="B78">
        <v>6954.9428711</v>
      </c>
      <c r="C78">
        <v>6953.0200194999998</v>
      </c>
      <c r="D78">
        <v>7042.7744141000003</v>
      </c>
      <c r="E78">
        <v>6745.1098633000001</v>
      </c>
      <c r="F78">
        <v>6953.0200194999998</v>
      </c>
      <c r="G78">
        <v>6966.4199219000002</v>
      </c>
      <c r="H78">
        <v>6925.3300780999998</v>
      </c>
      <c r="I78">
        <v>6883.1801758000001</v>
      </c>
      <c r="J78">
        <v>6931.9873047000001</v>
      </c>
      <c r="L78" t="str">
        <f t="shared" si="10"/>
        <v>04APR2025:05:00:00</v>
      </c>
      <c r="M78">
        <v>5</v>
      </c>
      <c r="N78">
        <f t="shared" si="11"/>
        <v>-1.9228516000002855</v>
      </c>
      <c r="O78">
        <f t="shared" si="12"/>
        <v>-1.9228516000002855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2.7647266636658445E-2</v>
      </c>
    </row>
    <row r="79" spans="1:19" x14ac:dyDescent="0.25">
      <c r="A79" t="s">
        <v>104</v>
      </c>
      <c r="B79">
        <v>6876.3886719000002</v>
      </c>
      <c r="C79">
        <v>6911.9301758000001</v>
      </c>
      <c r="D79">
        <v>6939.0751952999999</v>
      </c>
      <c r="E79">
        <v>6756.1274414</v>
      </c>
      <c r="F79">
        <v>6911.9301758000001</v>
      </c>
      <c r="G79">
        <v>6872.3100586</v>
      </c>
      <c r="H79">
        <v>6857.8300780999998</v>
      </c>
      <c r="I79">
        <v>6822.7900391000003</v>
      </c>
      <c r="J79">
        <v>6866.2148438000004</v>
      </c>
      <c r="L79" t="str">
        <f t="shared" si="10"/>
        <v>04APR2025:06:00:00</v>
      </c>
      <c r="M79">
        <v>6</v>
      </c>
      <c r="N79">
        <f t="shared" si="11"/>
        <v>35.541503899999952</v>
      </c>
      <c r="O79" t="str">
        <f t="shared" si="12"/>
        <v/>
      </c>
      <c r="P79">
        <f t="shared" si="13"/>
        <v>35.541503899999952</v>
      </c>
      <c r="Q79" t="str">
        <f t="shared" si="14"/>
        <v/>
      </c>
      <c r="R79">
        <f t="shared" si="15"/>
        <v>1</v>
      </c>
      <c r="S79">
        <f t="shared" si="16"/>
        <v>0.51686292901444664</v>
      </c>
    </row>
    <row r="80" spans="1:19" x14ac:dyDescent="0.25">
      <c r="A80" t="s">
        <v>105</v>
      </c>
      <c r="B80">
        <v>6669.1074219000002</v>
      </c>
      <c r="C80">
        <v>6942.7001952999999</v>
      </c>
      <c r="D80">
        <v>7029.8710938000004</v>
      </c>
      <c r="E80">
        <v>7013.3071289</v>
      </c>
      <c r="F80">
        <v>6942.7001952999999</v>
      </c>
      <c r="G80">
        <v>6869.8901366999999</v>
      </c>
      <c r="H80">
        <v>6865.5698241999999</v>
      </c>
      <c r="I80">
        <v>6830.6499022999997</v>
      </c>
      <c r="J80">
        <v>6877.2026366999999</v>
      </c>
      <c r="L80" t="str">
        <f t="shared" si="10"/>
        <v>04APR2025:07:00:00</v>
      </c>
      <c r="M80">
        <v>7</v>
      </c>
      <c r="N80">
        <f t="shared" si="11"/>
        <v>273.59277339999971</v>
      </c>
      <c r="O80" t="str">
        <f t="shared" si="12"/>
        <v/>
      </c>
      <c r="P80">
        <f t="shared" si="13"/>
        <v>273.59277339999971</v>
      </c>
      <c r="Q80" t="str">
        <f t="shared" si="14"/>
        <v/>
      </c>
      <c r="R80">
        <f t="shared" si="15"/>
        <v>1</v>
      </c>
      <c r="S80">
        <f t="shared" si="16"/>
        <v>4.1023896616446214</v>
      </c>
    </row>
    <row r="81" spans="1:19" x14ac:dyDescent="0.25">
      <c r="A81" t="s">
        <v>106</v>
      </c>
      <c r="B81">
        <v>6904.5932616999999</v>
      </c>
      <c r="C81">
        <v>6958.0498047000001</v>
      </c>
      <c r="D81">
        <v>7100.0097655999998</v>
      </c>
      <c r="E81">
        <v>7180.8125</v>
      </c>
      <c r="F81">
        <v>6958.0498047000001</v>
      </c>
      <c r="G81">
        <v>6863.2900391000003</v>
      </c>
      <c r="H81">
        <v>6891.3198241999999</v>
      </c>
      <c r="I81">
        <v>6847.7797852000003</v>
      </c>
      <c r="J81">
        <v>6890.1098633000001</v>
      </c>
      <c r="L81" t="str">
        <f t="shared" si="10"/>
        <v>04APR2025:08:00:00</v>
      </c>
      <c r="M81">
        <v>8</v>
      </c>
      <c r="N81">
        <f t="shared" si="11"/>
        <v>53.456543000000238</v>
      </c>
      <c r="O81" t="str">
        <f t="shared" si="12"/>
        <v/>
      </c>
      <c r="P81">
        <f t="shared" si="13"/>
        <v>53.456543000000238</v>
      </c>
      <c r="Q81" t="str">
        <f t="shared" si="14"/>
        <v/>
      </c>
      <c r="R81">
        <f t="shared" si="15"/>
        <v>1</v>
      </c>
      <c r="S81">
        <f t="shared" si="16"/>
        <v>0.77421711857417286</v>
      </c>
    </row>
    <row r="82" spans="1:19" x14ac:dyDescent="0.25">
      <c r="A82" t="s">
        <v>107</v>
      </c>
      <c r="B82">
        <v>6907.0546875</v>
      </c>
      <c r="C82">
        <v>7376.1699219000002</v>
      </c>
      <c r="D82">
        <v>7331.0327147999997</v>
      </c>
      <c r="E82">
        <v>7502.7373047000001</v>
      </c>
      <c r="F82">
        <v>7376.1699219000002</v>
      </c>
      <c r="G82">
        <v>7340.8198241999999</v>
      </c>
      <c r="H82">
        <v>7388.0097655999998</v>
      </c>
      <c r="I82">
        <v>7376.9199219000002</v>
      </c>
      <c r="J82">
        <v>7370.4799805000002</v>
      </c>
      <c r="L82" t="str">
        <f t="shared" si="10"/>
        <v>04APR2025:09:00:00</v>
      </c>
      <c r="M82">
        <v>9</v>
      </c>
      <c r="N82">
        <f t="shared" si="11"/>
        <v>469.11523440000019</v>
      </c>
      <c r="O82" t="str">
        <f t="shared" si="12"/>
        <v/>
      </c>
      <c r="P82">
        <f t="shared" si="13"/>
        <v>469.11523440000019</v>
      </c>
      <c r="Q82" t="str">
        <f t="shared" si="14"/>
        <v/>
      </c>
      <c r="R82">
        <f t="shared" si="15"/>
        <v>1</v>
      </c>
      <c r="S82">
        <f t="shared" si="16"/>
        <v>6.7918274231848583</v>
      </c>
    </row>
    <row r="83" spans="1:19" x14ac:dyDescent="0.25">
      <c r="A83" t="s">
        <v>108</v>
      </c>
      <c r="B83">
        <v>7140.4243164</v>
      </c>
      <c r="C83">
        <v>7729.6899414</v>
      </c>
      <c r="D83">
        <v>7594.6801758000001</v>
      </c>
      <c r="E83">
        <v>7814.3061522999997</v>
      </c>
      <c r="F83">
        <v>7729.6899414</v>
      </c>
      <c r="G83">
        <v>7719.4199219000002</v>
      </c>
      <c r="H83">
        <v>7848.0498047000001</v>
      </c>
      <c r="I83">
        <v>7867.8100586</v>
      </c>
      <c r="J83">
        <v>7791.2426758000001</v>
      </c>
      <c r="L83" t="str">
        <f t="shared" si="10"/>
        <v>04APR2025:10:00:00</v>
      </c>
      <c r="M83">
        <v>10</v>
      </c>
      <c r="N83">
        <f t="shared" si="11"/>
        <v>589.265625</v>
      </c>
      <c r="O83" t="str">
        <f t="shared" si="12"/>
        <v/>
      </c>
      <c r="P83">
        <f t="shared" si="13"/>
        <v>589.265625</v>
      </c>
      <c r="Q83" t="str">
        <f t="shared" si="14"/>
        <v/>
      </c>
      <c r="R83">
        <f t="shared" si="15"/>
        <v>1</v>
      </c>
      <c r="S83">
        <f t="shared" si="16"/>
        <v>8.252529526103725</v>
      </c>
    </row>
    <row r="84" spans="1:19" x14ac:dyDescent="0.25">
      <c r="A84" t="s">
        <v>109</v>
      </c>
      <c r="B84">
        <v>7565.3618164</v>
      </c>
      <c r="C84">
        <v>7873.6298827999999</v>
      </c>
      <c r="D84">
        <v>7830.8701172000001</v>
      </c>
      <c r="E84">
        <v>8162.3652344000002</v>
      </c>
      <c r="F84">
        <v>7873.6298827999999</v>
      </c>
      <c r="G84">
        <v>7893.2597655999998</v>
      </c>
      <c r="H84">
        <v>8021.75</v>
      </c>
      <c r="I84">
        <v>8049.3100586</v>
      </c>
      <c r="J84">
        <v>7959.4877930000002</v>
      </c>
      <c r="L84" t="str">
        <f t="shared" si="10"/>
        <v>04APR2025:11:00:00</v>
      </c>
      <c r="M84">
        <v>11</v>
      </c>
      <c r="N84">
        <f t="shared" si="11"/>
        <v>308.26806639999995</v>
      </c>
      <c r="O84" t="str">
        <f t="shared" si="12"/>
        <v/>
      </c>
      <c r="P84">
        <f t="shared" si="13"/>
        <v>308.26806639999995</v>
      </c>
      <c r="Q84" t="str">
        <f t="shared" si="14"/>
        <v/>
      </c>
      <c r="R84">
        <f t="shared" si="15"/>
        <v>1</v>
      </c>
      <c r="S84">
        <f t="shared" si="16"/>
        <v>4.0747299849128726</v>
      </c>
    </row>
    <row r="85" spans="1:19" x14ac:dyDescent="0.25">
      <c r="A85" t="s">
        <v>110</v>
      </c>
      <c r="B85">
        <v>7910.8359375</v>
      </c>
      <c r="C85">
        <v>7900.7700194999998</v>
      </c>
      <c r="D85">
        <v>7708.1391602000003</v>
      </c>
      <c r="E85">
        <v>7902.2397461</v>
      </c>
      <c r="F85">
        <v>7900.7700194999998</v>
      </c>
      <c r="G85">
        <v>7960.7700194999998</v>
      </c>
      <c r="H85">
        <v>8044.3198241999999</v>
      </c>
      <c r="I85">
        <v>8058.1601563000004</v>
      </c>
      <c r="J85">
        <v>7991.0048827999999</v>
      </c>
      <c r="L85" t="str">
        <f t="shared" si="10"/>
        <v>04APR2025:12:00:00</v>
      </c>
      <c r="M85">
        <v>12</v>
      </c>
      <c r="N85">
        <f t="shared" si="11"/>
        <v>-10.065918000000238</v>
      </c>
      <c r="O85">
        <f t="shared" si="12"/>
        <v>-10.065918000000238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0.12724215341496883</v>
      </c>
    </row>
    <row r="86" spans="1:19" x14ac:dyDescent="0.25">
      <c r="A86" t="s">
        <v>111</v>
      </c>
      <c r="B86">
        <v>7856.9501952999999</v>
      </c>
      <c r="C86">
        <v>7805.6098633000001</v>
      </c>
      <c r="D86">
        <v>7490.9462891000003</v>
      </c>
      <c r="E86">
        <v>7586.0405272999997</v>
      </c>
      <c r="F86">
        <v>7805.6098633000001</v>
      </c>
      <c r="G86">
        <v>7851.2001952999999</v>
      </c>
      <c r="H86">
        <v>7918.6201172000001</v>
      </c>
      <c r="I86">
        <v>7911.1899414</v>
      </c>
      <c r="J86">
        <v>7871.6547852000003</v>
      </c>
      <c r="L86" t="str">
        <f t="shared" si="10"/>
        <v>04APR2025:13:00:00</v>
      </c>
      <c r="M86">
        <v>13</v>
      </c>
      <c r="N86">
        <f t="shared" si="11"/>
        <v>-51.340331999999762</v>
      </c>
      <c r="O86">
        <f t="shared" si="12"/>
        <v>-51.340331999999762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0.65343842997390211</v>
      </c>
    </row>
    <row r="87" spans="1:19" x14ac:dyDescent="0.25">
      <c r="A87" t="s">
        <v>112</v>
      </c>
      <c r="B87">
        <v>7845.1015625</v>
      </c>
      <c r="C87">
        <v>7841.0498047000001</v>
      </c>
      <c r="D87">
        <v>7363.40625</v>
      </c>
      <c r="E87">
        <v>7414.3344727000003</v>
      </c>
      <c r="F87">
        <v>7841.0498047000001</v>
      </c>
      <c r="G87">
        <v>7885.9101563000004</v>
      </c>
      <c r="H87">
        <v>7943.2797852000003</v>
      </c>
      <c r="I87">
        <v>7911.5698241999999</v>
      </c>
      <c r="J87">
        <v>7895.4526366999999</v>
      </c>
      <c r="L87" t="str">
        <f t="shared" si="10"/>
        <v>04APR2025:14:00:00</v>
      </c>
      <c r="M87">
        <v>14</v>
      </c>
      <c r="N87">
        <f t="shared" si="11"/>
        <v>-4.0517577999999048</v>
      </c>
      <c r="O87">
        <f t="shared" si="12"/>
        <v>-4.0517577999999048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5.1646977004957094E-2</v>
      </c>
    </row>
    <row r="88" spans="1:19" x14ac:dyDescent="0.25">
      <c r="A88" t="s">
        <v>113</v>
      </c>
      <c r="B88">
        <v>7470.3994141000003</v>
      </c>
      <c r="C88">
        <v>7803.9799805000002</v>
      </c>
      <c r="D88">
        <v>7286.5947266000003</v>
      </c>
      <c r="E88">
        <v>7316.9980469000002</v>
      </c>
      <c r="F88">
        <v>7803.9799805000002</v>
      </c>
      <c r="G88">
        <v>7798.3999022999997</v>
      </c>
      <c r="H88">
        <v>7853.1201172000001</v>
      </c>
      <c r="I88">
        <v>7819.8198241999999</v>
      </c>
      <c r="J88">
        <v>7818.8300780999998</v>
      </c>
      <c r="L88" t="str">
        <f t="shared" si="10"/>
        <v>04APR2025:15:00:00</v>
      </c>
      <c r="M88">
        <v>15</v>
      </c>
      <c r="N88">
        <f t="shared" si="11"/>
        <v>333.58056639999995</v>
      </c>
      <c r="O88" t="str">
        <f t="shared" si="12"/>
        <v/>
      </c>
      <c r="P88">
        <f t="shared" si="13"/>
        <v>333.58056639999995</v>
      </c>
      <c r="Q88" t="str">
        <f t="shared" si="14"/>
        <v/>
      </c>
      <c r="R88">
        <f t="shared" si="15"/>
        <v>1</v>
      </c>
      <c r="S88">
        <f t="shared" si="16"/>
        <v>4.4653645395503689</v>
      </c>
    </row>
    <row r="89" spans="1:19" x14ac:dyDescent="0.25">
      <c r="A89" t="s">
        <v>114</v>
      </c>
      <c r="B89">
        <v>7490.0131836</v>
      </c>
      <c r="C89">
        <v>7692.4399414</v>
      </c>
      <c r="D89">
        <v>7410.9316405999998</v>
      </c>
      <c r="E89">
        <v>7498.9077147999997</v>
      </c>
      <c r="F89">
        <v>7692.4399414</v>
      </c>
      <c r="G89">
        <v>7634.2202147999997</v>
      </c>
      <c r="H89">
        <v>7692.5</v>
      </c>
      <c r="I89">
        <v>7655.0200194999998</v>
      </c>
      <c r="J89">
        <v>7668.5449219000002</v>
      </c>
      <c r="L89" t="str">
        <f t="shared" si="10"/>
        <v>04APR2025:16:00:00</v>
      </c>
      <c r="M89">
        <v>16</v>
      </c>
      <c r="N89">
        <f t="shared" si="11"/>
        <v>202.4267577999999</v>
      </c>
      <c r="O89" t="str">
        <f t="shared" si="12"/>
        <v/>
      </c>
      <c r="P89">
        <f t="shared" si="13"/>
        <v>202.4267577999999</v>
      </c>
      <c r="Q89" t="str">
        <f t="shared" si="14"/>
        <v/>
      </c>
      <c r="R89">
        <f t="shared" si="15"/>
        <v>1</v>
      </c>
      <c r="S89">
        <f t="shared" si="16"/>
        <v>2.7026221828718531</v>
      </c>
    </row>
    <row r="90" spans="1:19" x14ac:dyDescent="0.25">
      <c r="A90" t="s">
        <v>115</v>
      </c>
      <c r="B90">
        <v>7477.6962891000003</v>
      </c>
      <c r="C90">
        <v>7573.0097655999998</v>
      </c>
      <c r="D90">
        <v>7350.1264647999997</v>
      </c>
      <c r="E90">
        <v>7428.0629883000001</v>
      </c>
      <c r="F90">
        <v>7573.0097655999998</v>
      </c>
      <c r="G90">
        <v>7462.1699219000002</v>
      </c>
      <c r="H90">
        <v>7533.3398438000004</v>
      </c>
      <c r="I90">
        <v>7492.1201172000001</v>
      </c>
      <c r="J90">
        <v>7515.1601563000004</v>
      </c>
      <c r="L90" t="str">
        <f t="shared" si="10"/>
        <v>04APR2025:17:00:00</v>
      </c>
      <c r="M90">
        <v>17</v>
      </c>
      <c r="N90">
        <f t="shared" si="11"/>
        <v>95.313476499999524</v>
      </c>
      <c r="O90" t="str">
        <f t="shared" si="12"/>
        <v/>
      </c>
      <c r="P90">
        <f t="shared" si="13"/>
        <v>95.313476499999524</v>
      </c>
      <c r="Q90" t="str">
        <f t="shared" si="14"/>
        <v/>
      </c>
      <c r="R90">
        <f t="shared" si="15"/>
        <v>1</v>
      </c>
      <c r="S90">
        <f t="shared" si="16"/>
        <v>1.2746369044024286</v>
      </c>
    </row>
    <row r="91" spans="1:19" x14ac:dyDescent="0.25">
      <c r="A91" t="s">
        <v>116</v>
      </c>
      <c r="B91">
        <v>7463.9609375</v>
      </c>
      <c r="C91">
        <v>7414.25</v>
      </c>
      <c r="D91">
        <v>7111.4262694999998</v>
      </c>
      <c r="E91">
        <v>6991.4780272999997</v>
      </c>
      <c r="F91">
        <v>7414.25</v>
      </c>
      <c r="G91">
        <v>7258.1298827999999</v>
      </c>
      <c r="H91">
        <v>7326.2597655999998</v>
      </c>
      <c r="I91">
        <v>7274.1499022999997</v>
      </c>
      <c r="J91">
        <v>7318.1977539</v>
      </c>
      <c r="L91" t="str">
        <f t="shared" si="10"/>
        <v>04APR2025:18:00:00</v>
      </c>
      <c r="M91">
        <v>18</v>
      </c>
      <c r="N91">
        <f t="shared" si="11"/>
        <v>-49.7109375</v>
      </c>
      <c r="O91">
        <f t="shared" si="12"/>
        <v>-49.7109375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0.66601283040275816</v>
      </c>
    </row>
    <row r="92" spans="1:19" x14ac:dyDescent="0.25">
      <c r="A92" t="s">
        <v>117</v>
      </c>
      <c r="B92">
        <v>7357.0693358999997</v>
      </c>
      <c r="C92">
        <v>7248.4902344000002</v>
      </c>
      <c r="D92">
        <v>6816.2529297000001</v>
      </c>
      <c r="E92">
        <v>6698.5517577999999</v>
      </c>
      <c r="F92">
        <v>7248.4902344000002</v>
      </c>
      <c r="G92">
        <v>7041.8398438000004</v>
      </c>
      <c r="H92">
        <v>7093.6499022999997</v>
      </c>
      <c r="I92">
        <v>7035.8999022999997</v>
      </c>
      <c r="J92">
        <v>7104.9702147999997</v>
      </c>
      <c r="L92" t="str">
        <f t="shared" si="10"/>
        <v>04APR2025:19:00:00</v>
      </c>
      <c r="M92">
        <v>19</v>
      </c>
      <c r="N92">
        <f t="shared" si="11"/>
        <v>-108.57910149999952</v>
      </c>
      <c r="O92">
        <f t="shared" si="12"/>
        <v>-108.57910149999952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1.475847195977485</v>
      </c>
    </row>
    <row r="93" spans="1:19" x14ac:dyDescent="0.25">
      <c r="A93" t="s">
        <v>118</v>
      </c>
      <c r="B93">
        <v>7361.0102539</v>
      </c>
      <c r="C93">
        <v>7158.9902344000002</v>
      </c>
      <c r="D93">
        <v>6644.2026366999999</v>
      </c>
      <c r="E93">
        <v>6659.5541991999999</v>
      </c>
      <c r="F93">
        <v>7158.9902344000002</v>
      </c>
      <c r="G93">
        <v>6988.0200194999998</v>
      </c>
      <c r="H93">
        <v>7001.7998047000001</v>
      </c>
      <c r="I93">
        <v>6945.4902344000002</v>
      </c>
      <c r="J93">
        <v>7023.5747069999998</v>
      </c>
      <c r="L93" t="str">
        <f t="shared" si="10"/>
        <v>04APR2025:20:00:00</v>
      </c>
      <c r="M93">
        <v>20</v>
      </c>
      <c r="N93">
        <f t="shared" si="11"/>
        <v>-202.02001949999976</v>
      </c>
      <c r="O93">
        <f t="shared" si="12"/>
        <v>-202.02001949999976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2.744460509248249</v>
      </c>
    </row>
    <row r="94" spans="1:19" x14ac:dyDescent="0.25">
      <c r="A94" t="s">
        <v>119</v>
      </c>
      <c r="B94">
        <v>7398.2880858999997</v>
      </c>
      <c r="C94">
        <v>7098.2299805000002</v>
      </c>
      <c r="D94">
        <v>6536.5107422000001</v>
      </c>
      <c r="E94">
        <v>6564.3251952999999</v>
      </c>
      <c r="F94">
        <v>7098.2299805000002</v>
      </c>
      <c r="G94">
        <v>6944.3100586</v>
      </c>
      <c r="H94">
        <v>6972.2998047000001</v>
      </c>
      <c r="I94">
        <v>6921.9599608999997</v>
      </c>
      <c r="J94">
        <v>6984.2001952999999</v>
      </c>
      <c r="L94" t="str">
        <f t="shared" si="10"/>
        <v>04APR2025:21:00:00</v>
      </c>
      <c r="M94">
        <v>21</v>
      </c>
      <c r="N94">
        <f t="shared" si="11"/>
        <v>-300.05810539999948</v>
      </c>
      <c r="O94">
        <f t="shared" si="12"/>
        <v>-300.05810539999948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4.0557775246933696</v>
      </c>
    </row>
    <row r="95" spans="1:19" x14ac:dyDescent="0.25">
      <c r="A95" t="s">
        <v>120</v>
      </c>
      <c r="B95">
        <v>7422.3408202999999</v>
      </c>
      <c r="C95">
        <v>7114.7001952999999</v>
      </c>
      <c r="D95">
        <v>6699.2822266000003</v>
      </c>
      <c r="E95">
        <v>6673.7387694999998</v>
      </c>
      <c r="F95">
        <v>7114.7001952999999</v>
      </c>
      <c r="G95">
        <v>7003.6000977000003</v>
      </c>
      <c r="H95">
        <v>7025.5297852000003</v>
      </c>
      <c r="I95">
        <v>6971.2099608999997</v>
      </c>
      <c r="J95">
        <v>7028.7597655999998</v>
      </c>
      <c r="L95" t="str">
        <f t="shared" si="10"/>
        <v>04APR2025:22:00:00</v>
      </c>
      <c r="M95">
        <v>22</v>
      </c>
      <c r="N95">
        <f t="shared" si="11"/>
        <v>-307.640625</v>
      </c>
      <c r="O95">
        <f t="shared" si="12"/>
        <v>-307.640625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4.1447924913203549</v>
      </c>
    </row>
    <row r="96" spans="1:19" x14ac:dyDescent="0.25">
      <c r="A96" t="s">
        <v>121</v>
      </c>
      <c r="B96">
        <v>7284.3862305000002</v>
      </c>
      <c r="C96">
        <v>6993.6699219000002</v>
      </c>
      <c r="D96">
        <v>6962.6909180000002</v>
      </c>
      <c r="E96">
        <v>7087.2045897999997</v>
      </c>
      <c r="F96">
        <v>6993.6699219000002</v>
      </c>
      <c r="G96">
        <v>7109.1000977000003</v>
      </c>
      <c r="H96">
        <v>7092.3500977000003</v>
      </c>
      <c r="I96">
        <v>7054.7900391000003</v>
      </c>
      <c r="J96">
        <v>7062.4775391000003</v>
      </c>
      <c r="L96" t="str">
        <f t="shared" si="10"/>
        <v>04APR2025:23:00:00</v>
      </c>
      <c r="M96">
        <v>23</v>
      </c>
      <c r="N96">
        <f t="shared" si="11"/>
        <v>-290.71630860000005</v>
      </c>
      <c r="O96">
        <f t="shared" si="12"/>
        <v>-290.71630860000005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3.9909513224705178</v>
      </c>
    </row>
    <row r="97" spans="1:19" x14ac:dyDescent="0.25">
      <c r="A97" t="s">
        <v>122</v>
      </c>
      <c r="B97">
        <v>7238.3159180000002</v>
      </c>
      <c r="C97">
        <v>6920.0800780999998</v>
      </c>
      <c r="D97">
        <v>7121.1630858999997</v>
      </c>
      <c r="E97">
        <v>7297.1625977000003</v>
      </c>
      <c r="F97">
        <v>6920.0800780999998</v>
      </c>
      <c r="G97">
        <v>7255.6201172000001</v>
      </c>
      <c r="H97">
        <v>7207.5400391000003</v>
      </c>
      <c r="I97">
        <v>7193.5600586</v>
      </c>
      <c r="J97">
        <v>7144.2001952999999</v>
      </c>
      <c r="L97" t="str">
        <f t="shared" si="10"/>
        <v>05APR2025:00:00:00</v>
      </c>
      <c r="M97">
        <v>24</v>
      </c>
      <c r="N97">
        <f t="shared" si="11"/>
        <v>-318.23583990000043</v>
      </c>
      <c r="O97">
        <f t="shared" si="12"/>
        <v>-318.23583990000043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4.3965453222153821</v>
      </c>
    </row>
    <row r="98" spans="1:19" x14ac:dyDescent="0.25">
      <c r="A98" t="s">
        <v>123</v>
      </c>
      <c r="B98">
        <v>7225.9291991999999</v>
      </c>
      <c r="C98">
        <v>7625.0097655999998</v>
      </c>
      <c r="D98">
        <v>6989.0195313000004</v>
      </c>
      <c r="E98">
        <v>7079.6567383000001</v>
      </c>
      <c r="F98">
        <v>7625.0097655999998</v>
      </c>
      <c r="G98">
        <v>7330.8798827999999</v>
      </c>
      <c r="H98">
        <v>7301.2700194999998</v>
      </c>
      <c r="I98">
        <v>7414.0400391000003</v>
      </c>
      <c r="J98">
        <v>7417.7998047000001</v>
      </c>
      <c r="L98" t="str">
        <f t="shared" si="10"/>
        <v>05APR2025:01:00:00</v>
      </c>
      <c r="M98">
        <v>1</v>
      </c>
      <c r="N98">
        <f t="shared" si="11"/>
        <v>399.08056639999995</v>
      </c>
      <c r="O98" t="str">
        <f t="shared" si="12"/>
        <v/>
      </c>
      <c r="P98">
        <f t="shared" si="13"/>
        <v>399.08056639999995</v>
      </c>
      <c r="Q98" t="str">
        <f t="shared" si="14"/>
        <v/>
      </c>
      <c r="R98">
        <f t="shared" si="15"/>
        <v>1</v>
      </c>
      <c r="S98">
        <f t="shared" si="16"/>
        <v>5.5228961618414854</v>
      </c>
    </row>
    <row r="99" spans="1:19" x14ac:dyDescent="0.25">
      <c r="A99" t="s">
        <v>124</v>
      </c>
      <c r="B99">
        <v>7145.9541016000003</v>
      </c>
      <c r="C99">
        <v>7689.6098633000001</v>
      </c>
      <c r="D99">
        <v>7016.7841797000001</v>
      </c>
      <c r="E99">
        <v>7043.2524414</v>
      </c>
      <c r="F99">
        <v>7689.6098633000001</v>
      </c>
      <c r="G99">
        <v>7340.4702147999997</v>
      </c>
      <c r="H99">
        <v>7300.5200194999998</v>
      </c>
      <c r="I99">
        <v>7423.4902344000002</v>
      </c>
      <c r="J99">
        <v>7438.5224608999997</v>
      </c>
      <c r="L99" t="str">
        <f t="shared" si="10"/>
        <v>05APR2025:02:00:00</v>
      </c>
      <c r="M99">
        <v>2</v>
      </c>
      <c r="N99">
        <f t="shared" si="11"/>
        <v>543.65576169999986</v>
      </c>
      <c r="O99" t="str">
        <f t="shared" si="12"/>
        <v/>
      </c>
      <c r="P99">
        <f t="shared" si="13"/>
        <v>543.65576169999986</v>
      </c>
      <c r="Q99" t="str">
        <f t="shared" si="14"/>
        <v/>
      </c>
      <c r="R99">
        <f t="shared" si="15"/>
        <v>1</v>
      </c>
      <c r="S99">
        <f t="shared" si="16"/>
        <v>7.6078820822299109</v>
      </c>
    </row>
    <row r="100" spans="1:19" x14ac:dyDescent="0.25">
      <c r="A100" t="s">
        <v>125</v>
      </c>
      <c r="B100">
        <v>7190.8715819999998</v>
      </c>
      <c r="C100">
        <v>7684.2299805000002</v>
      </c>
      <c r="D100">
        <v>7061.7143555000002</v>
      </c>
      <c r="E100">
        <v>7226.0195313000004</v>
      </c>
      <c r="F100">
        <v>7684.2299805000002</v>
      </c>
      <c r="G100">
        <v>7291.1899414</v>
      </c>
      <c r="H100">
        <v>7246.1098633000001</v>
      </c>
      <c r="I100">
        <v>7363.9399414</v>
      </c>
      <c r="J100">
        <v>7396.3671875</v>
      </c>
      <c r="L100" t="str">
        <f t="shared" si="10"/>
        <v>05APR2025:03:00:00</v>
      </c>
      <c r="M100">
        <v>3</v>
      </c>
      <c r="N100">
        <f t="shared" si="11"/>
        <v>493.35839850000048</v>
      </c>
      <c r="O100" t="str">
        <f t="shared" si="12"/>
        <v/>
      </c>
      <c r="P100">
        <f t="shared" si="13"/>
        <v>493.35839850000048</v>
      </c>
      <c r="Q100" t="str">
        <f t="shared" si="14"/>
        <v/>
      </c>
      <c r="R100">
        <f t="shared" si="15"/>
        <v>1</v>
      </c>
      <c r="S100">
        <f t="shared" si="16"/>
        <v>6.8608984720984614</v>
      </c>
    </row>
    <row r="101" spans="1:19" x14ac:dyDescent="0.25">
      <c r="A101" t="s">
        <v>126</v>
      </c>
      <c r="B101">
        <v>7185.2348633000001</v>
      </c>
      <c r="C101">
        <v>7579.4101563000004</v>
      </c>
      <c r="D101">
        <v>6936.0532227000003</v>
      </c>
      <c r="E101">
        <v>7067.8217772999997</v>
      </c>
      <c r="F101">
        <v>7579.4101563000004</v>
      </c>
      <c r="G101">
        <v>7218</v>
      </c>
      <c r="H101">
        <v>7183.7099608999997</v>
      </c>
      <c r="I101">
        <v>7297.2998047000001</v>
      </c>
      <c r="J101">
        <v>7319.6054688000004</v>
      </c>
      <c r="L101" t="str">
        <f t="shared" si="10"/>
        <v>05APR2025:04:00:00</v>
      </c>
      <c r="M101">
        <v>4</v>
      </c>
      <c r="N101">
        <f t="shared" si="11"/>
        <v>394.17529300000024</v>
      </c>
      <c r="O101" t="str">
        <f t="shared" si="12"/>
        <v/>
      </c>
      <c r="P101">
        <f t="shared" si="13"/>
        <v>394.17529300000024</v>
      </c>
      <c r="Q101" t="str">
        <f t="shared" si="14"/>
        <v/>
      </c>
      <c r="R101">
        <f t="shared" si="15"/>
        <v>1</v>
      </c>
      <c r="S101">
        <f t="shared" si="16"/>
        <v>5.4859068701195568</v>
      </c>
    </row>
    <row r="102" spans="1:19" x14ac:dyDescent="0.25">
      <c r="A102" t="s">
        <v>127</v>
      </c>
      <c r="B102">
        <v>7226.7636719000002</v>
      </c>
      <c r="C102">
        <v>7521.0097655999998</v>
      </c>
      <c r="D102">
        <v>6863.7456055000002</v>
      </c>
      <c r="E102">
        <v>6903.7719727000003</v>
      </c>
      <c r="F102">
        <v>7521.0097655999998</v>
      </c>
      <c r="G102">
        <v>7159.2998047000001</v>
      </c>
      <c r="H102">
        <v>7140.9199219000002</v>
      </c>
      <c r="I102">
        <v>7240.7597655999998</v>
      </c>
      <c r="J102">
        <v>7265.4975586</v>
      </c>
      <c r="L102" t="str">
        <f t="shared" si="10"/>
        <v>05APR2025:05:00:00</v>
      </c>
      <c r="M102">
        <v>5</v>
      </c>
      <c r="N102">
        <f t="shared" si="11"/>
        <v>294.24609369999962</v>
      </c>
      <c r="O102" t="str">
        <f t="shared" si="12"/>
        <v/>
      </c>
      <c r="P102">
        <f t="shared" si="13"/>
        <v>294.24609369999962</v>
      </c>
      <c r="Q102" t="str">
        <f t="shared" si="14"/>
        <v/>
      </c>
      <c r="R102">
        <f t="shared" si="15"/>
        <v>1</v>
      </c>
      <c r="S102">
        <f t="shared" si="16"/>
        <v>4.0716163840271102</v>
      </c>
    </row>
    <row r="103" spans="1:19" x14ac:dyDescent="0.25">
      <c r="A103" t="s">
        <v>128</v>
      </c>
      <c r="B103">
        <v>7197.3076172000001</v>
      </c>
      <c r="C103">
        <v>7403.8100586</v>
      </c>
      <c r="D103">
        <v>6915.0185547000001</v>
      </c>
      <c r="E103">
        <v>6982.6723633000001</v>
      </c>
      <c r="F103">
        <v>7403.8100586</v>
      </c>
      <c r="G103">
        <v>7111.1699219000002</v>
      </c>
      <c r="H103">
        <v>7102.8598633000001</v>
      </c>
      <c r="I103">
        <v>7189.7700194999998</v>
      </c>
      <c r="J103">
        <v>7201.9023438000004</v>
      </c>
      <c r="L103" t="str">
        <f t="shared" si="10"/>
        <v>05APR2025:06:00:00</v>
      </c>
      <c r="M103">
        <v>6</v>
      </c>
      <c r="N103">
        <f t="shared" si="11"/>
        <v>206.50244139999995</v>
      </c>
      <c r="O103" t="str">
        <f t="shared" si="12"/>
        <v/>
      </c>
      <c r="P103">
        <f t="shared" si="13"/>
        <v>206.50244139999995</v>
      </c>
      <c r="Q103" t="str">
        <f t="shared" si="14"/>
        <v/>
      </c>
      <c r="R103">
        <f t="shared" si="15"/>
        <v>1</v>
      </c>
      <c r="S103">
        <f t="shared" si="16"/>
        <v>2.8691623643611401</v>
      </c>
    </row>
    <row r="104" spans="1:19" x14ac:dyDescent="0.25">
      <c r="A104" t="s">
        <v>129</v>
      </c>
      <c r="B104">
        <v>7259.0258789</v>
      </c>
      <c r="C104">
        <v>7358.2299805000002</v>
      </c>
      <c r="D104">
        <v>6930.7368164</v>
      </c>
      <c r="E104">
        <v>6972.3012694999998</v>
      </c>
      <c r="F104">
        <v>7358.2299805000002</v>
      </c>
      <c r="G104">
        <v>7052.9399414</v>
      </c>
      <c r="H104">
        <v>7063.0698241999999</v>
      </c>
      <c r="I104">
        <v>7140</v>
      </c>
      <c r="J104">
        <v>7153.5600586</v>
      </c>
      <c r="L104" t="str">
        <f t="shared" si="10"/>
        <v>05APR2025:07:00:00</v>
      </c>
      <c r="M104">
        <v>7</v>
      </c>
      <c r="N104">
        <f t="shared" si="11"/>
        <v>99.204101600000286</v>
      </c>
      <c r="O104" t="str">
        <f t="shared" si="12"/>
        <v/>
      </c>
      <c r="P104">
        <f t="shared" si="13"/>
        <v>99.204101600000286</v>
      </c>
      <c r="Q104" t="str">
        <f t="shared" si="14"/>
        <v/>
      </c>
      <c r="R104">
        <f t="shared" si="15"/>
        <v>1</v>
      </c>
      <c r="S104">
        <f t="shared" si="16"/>
        <v>1.3666310501572867</v>
      </c>
    </row>
    <row r="105" spans="1:19" x14ac:dyDescent="0.25">
      <c r="A105" t="s">
        <v>130</v>
      </c>
      <c r="B105">
        <v>7364.0048827999999</v>
      </c>
      <c r="C105">
        <v>7288.7700194999998</v>
      </c>
      <c r="D105">
        <v>6909.7768555000002</v>
      </c>
      <c r="E105">
        <v>6884.7939452999999</v>
      </c>
      <c r="F105">
        <v>7288.7700194999998</v>
      </c>
      <c r="G105">
        <v>6975.1098633000001</v>
      </c>
      <c r="H105">
        <v>7009.5297852000003</v>
      </c>
      <c r="I105">
        <v>7061.4199219000002</v>
      </c>
      <c r="J105">
        <v>7083.7075194999998</v>
      </c>
      <c r="L105" t="str">
        <f t="shared" si="10"/>
        <v>05APR2025:08:00:00</v>
      </c>
      <c r="M105">
        <v>8</v>
      </c>
      <c r="N105">
        <f t="shared" si="11"/>
        <v>-75.234863300000143</v>
      </c>
      <c r="O105">
        <f t="shared" si="12"/>
        <v>-75.234863300000143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1.0216568904744363</v>
      </c>
    </row>
    <row r="106" spans="1:19" x14ac:dyDescent="0.25">
      <c r="A106" t="s">
        <v>131</v>
      </c>
      <c r="B106">
        <v>7289.3632813000004</v>
      </c>
      <c r="C106">
        <v>7578.2299805000002</v>
      </c>
      <c r="D106">
        <v>7311.2861327999999</v>
      </c>
      <c r="E106">
        <v>7493.78125</v>
      </c>
      <c r="F106">
        <v>7578.2299805000002</v>
      </c>
      <c r="G106">
        <v>7256.5200194999998</v>
      </c>
      <c r="H106">
        <v>7246.5097655999998</v>
      </c>
      <c r="I106">
        <v>7327.5800780999998</v>
      </c>
      <c r="J106">
        <v>7352.2099608999997</v>
      </c>
      <c r="L106" t="str">
        <f t="shared" si="10"/>
        <v>05APR2025:09:00:00</v>
      </c>
      <c r="M106">
        <v>9</v>
      </c>
      <c r="N106">
        <f t="shared" si="11"/>
        <v>288.86669919999986</v>
      </c>
      <c r="O106" t="str">
        <f t="shared" si="12"/>
        <v/>
      </c>
      <c r="P106">
        <f t="shared" si="13"/>
        <v>288.86669919999986</v>
      </c>
      <c r="Q106" t="str">
        <f t="shared" si="14"/>
        <v/>
      </c>
      <c r="R106">
        <f t="shared" si="15"/>
        <v>1</v>
      </c>
      <c r="S106">
        <f t="shared" si="16"/>
        <v>3.9628522828743247</v>
      </c>
    </row>
    <row r="107" spans="1:19" x14ac:dyDescent="0.25">
      <c r="A107" t="s">
        <v>132</v>
      </c>
      <c r="B107">
        <v>7298.0429688000004</v>
      </c>
      <c r="C107">
        <v>7828.1000977000003</v>
      </c>
      <c r="D107">
        <v>7885.6723633000001</v>
      </c>
      <c r="E107">
        <v>8247.3515625</v>
      </c>
      <c r="F107">
        <v>7828.1000977000003</v>
      </c>
      <c r="G107">
        <v>7536.5698241999999</v>
      </c>
      <c r="H107">
        <v>7526.2402344000002</v>
      </c>
      <c r="I107">
        <v>7634.5200194999998</v>
      </c>
      <c r="J107">
        <v>7631.3574219000002</v>
      </c>
      <c r="L107" t="str">
        <f t="shared" si="10"/>
        <v>05APR2025:10:00:00</v>
      </c>
      <c r="M107">
        <v>10</v>
      </c>
      <c r="N107">
        <f t="shared" si="11"/>
        <v>530.05712889999995</v>
      </c>
      <c r="O107" t="str">
        <f t="shared" si="12"/>
        <v/>
      </c>
      <c r="P107">
        <f t="shared" si="13"/>
        <v>530.05712889999995</v>
      </c>
      <c r="Q107" t="str">
        <f t="shared" si="14"/>
        <v/>
      </c>
      <c r="R107">
        <f t="shared" si="15"/>
        <v>1</v>
      </c>
      <c r="S107">
        <f t="shared" si="16"/>
        <v>7.2630036732594894</v>
      </c>
    </row>
    <row r="108" spans="1:19" x14ac:dyDescent="0.25">
      <c r="A108" t="s">
        <v>133</v>
      </c>
      <c r="B108">
        <v>7340.3178711</v>
      </c>
      <c r="C108">
        <v>7987.6801758000001</v>
      </c>
      <c r="D108">
        <v>7974.9863280999998</v>
      </c>
      <c r="E108">
        <v>8168.3305664</v>
      </c>
      <c r="F108">
        <v>7987.6801758000001</v>
      </c>
      <c r="G108">
        <v>7814.9902344000002</v>
      </c>
      <c r="H108">
        <v>7800.3398438000004</v>
      </c>
      <c r="I108">
        <v>7893.1801758000001</v>
      </c>
      <c r="J108">
        <v>7874.0473633000001</v>
      </c>
      <c r="L108" t="str">
        <f t="shared" si="10"/>
        <v>05APR2025:11:00:00</v>
      </c>
      <c r="M108">
        <v>11</v>
      </c>
      <c r="N108">
        <f t="shared" si="11"/>
        <v>647.3623047000001</v>
      </c>
      <c r="O108" t="str">
        <f t="shared" si="12"/>
        <v/>
      </c>
      <c r="P108">
        <f t="shared" si="13"/>
        <v>647.3623047000001</v>
      </c>
      <c r="Q108" t="str">
        <f t="shared" si="14"/>
        <v/>
      </c>
      <c r="R108">
        <f t="shared" si="15"/>
        <v>1</v>
      </c>
      <c r="S108">
        <f t="shared" si="16"/>
        <v>8.8192679944933801</v>
      </c>
    </row>
    <row r="109" spans="1:19" x14ac:dyDescent="0.25">
      <c r="A109" t="s">
        <v>134</v>
      </c>
      <c r="B109">
        <v>7377.59375</v>
      </c>
      <c r="C109">
        <v>8099.7099608999997</v>
      </c>
      <c r="D109">
        <v>7660.6752930000002</v>
      </c>
      <c r="E109">
        <v>7740.1264647999997</v>
      </c>
      <c r="F109">
        <v>8099.7099608999997</v>
      </c>
      <c r="G109">
        <v>7890.9902344000002</v>
      </c>
      <c r="H109">
        <v>7862.6201172000001</v>
      </c>
      <c r="I109">
        <v>7934.7998047000001</v>
      </c>
      <c r="J109">
        <v>7947.0302733999997</v>
      </c>
      <c r="L109" t="str">
        <f t="shared" si="10"/>
        <v>05APR2025:12:00:00</v>
      </c>
      <c r="M109">
        <v>12</v>
      </c>
      <c r="N109">
        <f t="shared" si="11"/>
        <v>722.11621089999971</v>
      </c>
      <c r="O109" t="str">
        <f t="shared" si="12"/>
        <v/>
      </c>
      <c r="P109">
        <f t="shared" si="13"/>
        <v>722.11621089999971</v>
      </c>
      <c r="Q109" t="str">
        <f t="shared" si="14"/>
        <v/>
      </c>
      <c r="R109">
        <f t="shared" si="15"/>
        <v>1</v>
      </c>
      <c r="S109">
        <f t="shared" si="16"/>
        <v>9.7879638723669178</v>
      </c>
    </row>
    <row r="110" spans="1:19" x14ac:dyDescent="0.25">
      <c r="A110" t="s">
        <v>135</v>
      </c>
      <c r="B110">
        <v>7439.0034180000002</v>
      </c>
      <c r="C110">
        <v>8007.3500977000003</v>
      </c>
      <c r="D110">
        <v>7446.7617188000004</v>
      </c>
      <c r="E110">
        <v>7540.5463866999999</v>
      </c>
      <c r="F110">
        <v>8007.3500977000003</v>
      </c>
      <c r="G110">
        <v>7735.9301758000001</v>
      </c>
      <c r="H110">
        <v>7735.6499022999997</v>
      </c>
      <c r="I110">
        <v>7787.1499022999997</v>
      </c>
      <c r="J110">
        <v>7816.5200194999998</v>
      </c>
      <c r="L110" t="str">
        <f t="shared" si="10"/>
        <v>05APR2025:13:00:00</v>
      </c>
      <c r="M110">
        <v>13</v>
      </c>
      <c r="N110">
        <f t="shared" si="11"/>
        <v>568.3466797000001</v>
      </c>
      <c r="O110" t="str">
        <f t="shared" si="12"/>
        <v/>
      </c>
      <c r="P110">
        <f t="shared" si="13"/>
        <v>568.3466797000001</v>
      </c>
      <c r="Q110" t="str">
        <f t="shared" si="14"/>
        <v/>
      </c>
      <c r="R110">
        <f t="shared" si="15"/>
        <v>1</v>
      </c>
      <c r="S110">
        <f t="shared" si="16"/>
        <v>7.6400916596540815</v>
      </c>
    </row>
    <row r="111" spans="1:19" x14ac:dyDescent="0.25">
      <c r="A111" t="s">
        <v>136</v>
      </c>
      <c r="B111">
        <v>7478.1928711</v>
      </c>
      <c r="C111">
        <v>8094.9199219000002</v>
      </c>
      <c r="D111">
        <v>7394.3286133000001</v>
      </c>
      <c r="E111">
        <v>7427.6528319999998</v>
      </c>
      <c r="F111">
        <v>8094.9199219000002</v>
      </c>
      <c r="G111">
        <v>7845.2900391000003</v>
      </c>
      <c r="H111">
        <v>7853.0297852000003</v>
      </c>
      <c r="I111">
        <v>7900.7900391000003</v>
      </c>
      <c r="J111">
        <v>7923.5078125</v>
      </c>
      <c r="L111" t="str">
        <f t="shared" si="10"/>
        <v>05APR2025:14:00:00</v>
      </c>
      <c r="M111">
        <v>14</v>
      </c>
      <c r="N111">
        <f t="shared" si="11"/>
        <v>616.72705080000014</v>
      </c>
      <c r="O111" t="str">
        <f t="shared" si="12"/>
        <v/>
      </c>
      <c r="P111">
        <f t="shared" si="13"/>
        <v>616.72705080000014</v>
      </c>
      <c r="Q111" t="str">
        <f t="shared" si="14"/>
        <v/>
      </c>
      <c r="R111">
        <f t="shared" si="15"/>
        <v>1</v>
      </c>
      <c r="S111">
        <f t="shared" si="16"/>
        <v>8.2470064817849913</v>
      </c>
    </row>
    <row r="112" spans="1:19" x14ac:dyDescent="0.25">
      <c r="A112" t="s">
        <v>137</v>
      </c>
      <c r="B112">
        <v>7509.4428711</v>
      </c>
      <c r="C112">
        <v>8021.2597655999998</v>
      </c>
      <c r="D112">
        <v>7440.7490233999997</v>
      </c>
      <c r="E112">
        <v>7499.8447266000003</v>
      </c>
      <c r="F112">
        <v>8021.2597655999998</v>
      </c>
      <c r="G112">
        <v>7778.3100586</v>
      </c>
      <c r="H112">
        <v>7802.2597655999998</v>
      </c>
      <c r="I112">
        <v>7829.6601563000004</v>
      </c>
      <c r="J112">
        <v>7857.8725586</v>
      </c>
      <c r="L112" t="str">
        <f t="shared" si="10"/>
        <v>05APR2025:15:00:00</v>
      </c>
      <c r="M112">
        <v>15</v>
      </c>
      <c r="N112">
        <f t="shared" si="11"/>
        <v>511.81689449999976</v>
      </c>
      <c r="O112" t="str">
        <f t="shared" si="12"/>
        <v/>
      </c>
      <c r="P112">
        <f t="shared" si="13"/>
        <v>511.81689449999976</v>
      </c>
      <c r="Q112" t="str">
        <f t="shared" si="14"/>
        <v/>
      </c>
      <c r="R112">
        <f t="shared" si="15"/>
        <v>1</v>
      </c>
      <c r="S112">
        <f t="shared" si="16"/>
        <v>6.8156440269320235</v>
      </c>
    </row>
    <row r="113" spans="1:19" x14ac:dyDescent="0.25">
      <c r="A113" t="s">
        <v>138</v>
      </c>
      <c r="B113">
        <v>7463.5820313000004</v>
      </c>
      <c r="C113">
        <v>7840.7099608999997</v>
      </c>
      <c r="D113">
        <v>7540.1601563000004</v>
      </c>
      <c r="E113">
        <v>7620.1059569999998</v>
      </c>
      <c r="F113">
        <v>7840.7099608999997</v>
      </c>
      <c r="G113">
        <v>7600.4599608999997</v>
      </c>
      <c r="H113">
        <v>7654.2202147999997</v>
      </c>
      <c r="I113">
        <v>7668.3300780999998</v>
      </c>
      <c r="J113">
        <v>7690.9301758000001</v>
      </c>
      <c r="L113" t="str">
        <f t="shared" si="10"/>
        <v>05APR2025:16:00:00</v>
      </c>
      <c r="M113">
        <v>16</v>
      </c>
      <c r="N113">
        <f t="shared" si="11"/>
        <v>377.12792959999933</v>
      </c>
      <c r="O113" t="str">
        <f t="shared" si="12"/>
        <v/>
      </c>
      <c r="P113">
        <f t="shared" si="13"/>
        <v>377.12792959999933</v>
      </c>
      <c r="Q113" t="str">
        <f t="shared" si="14"/>
        <v/>
      </c>
      <c r="R113">
        <f t="shared" si="15"/>
        <v>1</v>
      </c>
      <c r="S113">
        <f t="shared" si="16"/>
        <v>5.0529079471283245</v>
      </c>
    </row>
    <row r="114" spans="1:19" x14ac:dyDescent="0.25">
      <c r="A114" t="s">
        <v>139</v>
      </c>
      <c r="B114">
        <v>7451.6035155999998</v>
      </c>
      <c r="C114">
        <v>7977.3901366999999</v>
      </c>
      <c r="D114">
        <v>7458.3378905999998</v>
      </c>
      <c r="E114">
        <v>7585.4960938000004</v>
      </c>
      <c r="F114">
        <v>7977.3901366999999</v>
      </c>
      <c r="G114">
        <v>7723.4301758000001</v>
      </c>
      <c r="H114">
        <v>7795.3901366999999</v>
      </c>
      <c r="I114">
        <v>7838.9702147999997</v>
      </c>
      <c r="J114">
        <v>7833.7954102000003</v>
      </c>
      <c r="L114" t="str">
        <f t="shared" si="10"/>
        <v>05APR2025:17:00:00</v>
      </c>
      <c r="M114">
        <v>17</v>
      </c>
      <c r="N114">
        <f t="shared" si="11"/>
        <v>525.78662110000005</v>
      </c>
      <c r="O114" t="str">
        <f t="shared" si="12"/>
        <v/>
      </c>
      <c r="P114">
        <f t="shared" si="13"/>
        <v>525.78662110000005</v>
      </c>
      <c r="Q114" t="str">
        <f t="shared" si="14"/>
        <v/>
      </c>
      <c r="R114">
        <f t="shared" si="15"/>
        <v>1</v>
      </c>
      <c r="S114">
        <f t="shared" si="16"/>
        <v>7.0560198217640133</v>
      </c>
    </row>
    <row r="115" spans="1:19" x14ac:dyDescent="0.25">
      <c r="A115" t="s">
        <v>140</v>
      </c>
      <c r="B115">
        <v>7472.1699219000002</v>
      </c>
      <c r="C115">
        <v>8026.0800780999998</v>
      </c>
      <c r="D115">
        <v>7189.671875</v>
      </c>
      <c r="E115">
        <v>7317.3027344000002</v>
      </c>
      <c r="F115">
        <v>8026.0800780999998</v>
      </c>
      <c r="G115">
        <v>7593.5800780999998</v>
      </c>
      <c r="H115">
        <v>7706.8701172000001</v>
      </c>
      <c r="I115">
        <v>7743.7597655999998</v>
      </c>
      <c r="J115">
        <v>7767.5727539</v>
      </c>
      <c r="L115" t="str">
        <f t="shared" si="10"/>
        <v>05APR2025:18:00:00</v>
      </c>
      <c r="M115">
        <v>18</v>
      </c>
      <c r="N115">
        <f t="shared" si="11"/>
        <v>553.91015619999962</v>
      </c>
      <c r="O115" t="str">
        <f t="shared" si="12"/>
        <v/>
      </c>
      <c r="P115">
        <f t="shared" si="13"/>
        <v>553.91015619999962</v>
      </c>
      <c r="Q115" t="str">
        <f t="shared" si="14"/>
        <v/>
      </c>
      <c r="R115">
        <f t="shared" si="15"/>
        <v>1</v>
      </c>
      <c r="S115">
        <f t="shared" si="16"/>
        <v>7.4129759091339436</v>
      </c>
    </row>
    <row r="116" spans="1:19" x14ac:dyDescent="0.25">
      <c r="A116" t="s">
        <v>141</v>
      </c>
      <c r="B116">
        <v>7590.4042969000002</v>
      </c>
      <c r="C116">
        <v>7799.3398438000004</v>
      </c>
      <c r="D116">
        <v>7027.2226563000004</v>
      </c>
      <c r="E116">
        <v>7184.4038086</v>
      </c>
      <c r="F116">
        <v>7799.3398438000004</v>
      </c>
      <c r="G116">
        <v>7425.3901366999999</v>
      </c>
      <c r="H116">
        <v>7533.9702147999997</v>
      </c>
      <c r="I116">
        <v>7579.9902344000002</v>
      </c>
      <c r="J116">
        <v>7584.6728516000003</v>
      </c>
      <c r="L116" t="str">
        <f t="shared" si="10"/>
        <v>05APR2025:19:00:00</v>
      </c>
      <c r="M116">
        <v>19</v>
      </c>
      <c r="N116">
        <f t="shared" si="11"/>
        <v>208.93554690000019</v>
      </c>
      <c r="O116" t="str">
        <f t="shared" si="12"/>
        <v/>
      </c>
      <c r="P116">
        <f t="shared" si="13"/>
        <v>208.93554690000019</v>
      </c>
      <c r="Q116" t="str">
        <f t="shared" si="14"/>
        <v/>
      </c>
      <c r="R116">
        <f t="shared" si="15"/>
        <v>1</v>
      </c>
      <c r="S116">
        <f t="shared" si="16"/>
        <v>2.7526273796157557</v>
      </c>
    </row>
    <row r="117" spans="1:19" x14ac:dyDescent="0.25">
      <c r="A117" t="s">
        <v>142</v>
      </c>
      <c r="B117">
        <v>7649.6660155999998</v>
      </c>
      <c r="C117">
        <v>7704.8901366999999</v>
      </c>
      <c r="D117">
        <v>7099.7709961</v>
      </c>
      <c r="E117">
        <v>7319.6215819999998</v>
      </c>
      <c r="F117">
        <v>7704.8901366999999</v>
      </c>
      <c r="G117">
        <v>7201.7202147999997</v>
      </c>
      <c r="H117">
        <v>7298.4399414</v>
      </c>
      <c r="I117">
        <v>7338.25</v>
      </c>
      <c r="J117">
        <v>7385.8251952999999</v>
      </c>
      <c r="L117" t="str">
        <f t="shared" si="10"/>
        <v>05APR2025:20:00:00</v>
      </c>
      <c r="M117">
        <v>20</v>
      </c>
      <c r="N117">
        <f t="shared" si="11"/>
        <v>55.224121100000048</v>
      </c>
      <c r="O117" t="str">
        <f t="shared" si="12"/>
        <v/>
      </c>
      <c r="P117">
        <f t="shared" si="13"/>
        <v>55.224121100000048</v>
      </c>
      <c r="Q117" t="str">
        <f t="shared" si="14"/>
        <v/>
      </c>
      <c r="R117">
        <f t="shared" si="15"/>
        <v>1</v>
      </c>
      <c r="S117">
        <f t="shared" si="16"/>
        <v>0.72191545339863517</v>
      </c>
    </row>
    <row r="118" spans="1:19" x14ac:dyDescent="0.25">
      <c r="A118" t="s">
        <v>143</v>
      </c>
      <c r="B118">
        <v>7694.0629883000001</v>
      </c>
      <c r="C118">
        <v>7629.3500977000003</v>
      </c>
      <c r="D118">
        <v>7038.0224608999997</v>
      </c>
      <c r="E118">
        <v>7282.4360352000003</v>
      </c>
      <c r="F118">
        <v>7629.3500977000003</v>
      </c>
      <c r="G118">
        <v>7027.7900391000003</v>
      </c>
      <c r="H118">
        <v>7129.8500977000003</v>
      </c>
      <c r="I118">
        <v>7160.1000977000003</v>
      </c>
      <c r="J118">
        <v>7236.7724608999997</v>
      </c>
      <c r="L118" t="str">
        <f t="shared" si="10"/>
        <v>05APR2025:21:00:00</v>
      </c>
      <c r="M118">
        <v>21</v>
      </c>
      <c r="N118">
        <f t="shared" si="11"/>
        <v>-64.71289059999981</v>
      </c>
      <c r="O118">
        <f t="shared" si="12"/>
        <v>-64.71289059999981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0.84107565402578144</v>
      </c>
    </row>
    <row r="119" spans="1:19" x14ac:dyDescent="0.25">
      <c r="A119" t="s">
        <v>144</v>
      </c>
      <c r="B119">
        <v>7670.0966797000001</v>
      </c>
      <c r="C119">
        <v>7702.6000977000003</v>
      </c>
      <c r="D119">
        <v>6932.328125</v>
      </c>
      <c r="E119">
        <v>7148.5351563000004</v>
      </c>
      <c r="F119">
        <v>7702.6000977000003</v>
      </c>
      <c r="G119">
        <v>7160.3100586</v>
      </c>
      <c r="H119">
        <v>7251.5600586</v>
      </c>
      <c r="I119">
        <v>7282.9799805000002</v>
      </c>
      <c r="J119">
        <v>7349.3627930000002</v>
      </c>
      <c r="L119" t="str">
        <f t="shared" si="10"/>
        <v>05APR2025:22:00:00</v>
      </c>
      <c r="M119">
        <v>22</v>
      </c>
      <c r="N119">
        <f t="shared" si="11"/>
        <v>32.503418000000238</v>
      </c>
      <c r="O119" t="str">
        <f t="shared" si="12"/>
        <v/>
      </c>
      <c r="P119">
        <f t="shared" si="13"/>
        <v>32.503418000000238</v>
      </c>
      <c r="Q119" t="str">
        <f t="shared" si="14"/>
        <v/>
      </c>
      <c r="R119">
        <f t="shared" si="15"/>
        <v>1</v>
      </c>
      <c r="S119">
        <f t="shared" si="16"/>
        <v>0.42376803523253032</v>
      </c>
    </row>
    <row r="120" spans="1:19" x14ac:dyDescent="0.25">
      <c r="A120" t="s">
        <v>145</v>
      </c>
      <c r="B120">
        <v>7661.1196289</v>
      </c>
      <c r="C120">
        <v>7744.9702147999997</v>
      </c>
      <c r="D120">
        <v>6944.8408202999999</v>
      </c>
      <c r="E120">
        <v>7157.9497069999998</v>
      </c>
      <c r="F120">
        <v>7744.9702147999997</v>
      </c>
      <c r="G120">
        <v>7240.5</v>
      </c>
      <c r="H120">
        <v>7310.9599608999997</v>
      </c>
      <c r="I120">
        <v>7340.0200194999998</v>
      </c>
      <c r="J120">
        <v>7409.1123047000001</v>
      </c>
      <c r="L120" t="str">
        <f t="shared" si="10"/>
        <v>05APR2025:23:00:00</v>
      </c>
      <c r="M120">
        <v>23</v>
      </c>
      <c r="N120">
        <f t="shared" si="11"/>
        <v>83.850585899999714</v>
      </c>
      <c r="O120" t="str">
        <f t="shared" si="12"/>
        <v/>
      </c>
      <c r="P120">
        <f t="shared" si="13"/>
        <v>83.850585899999714</v>
      </c>
      <c r="Q120" t="str">
        <f t="shared" si="14"/>
        <v/>
      </c>
      <c r="R120">
        <f t="shared" si="15"/>
        <v>1</v>
      </c>
      <c r="S120">
        <f t="shared" si="16"/>
        <v>1.0944951908033207</v>
      </c>
    </row>
    <row r="121" spans="1:19" x14ac:dyDescent="0.25">
      <c r="A121" t="s">
        <v>146</v>
      </c>
      <c r="B121">
        <v>7646.9721680000002</v>
      </c>
      <c r="C121">
        <v>7714.1601563000004</v>
      </c>
      <c r="D121">
        <v>6872.5043944999998</v>
      </c>
      <c r="E121">
        <v>7016.8398438000004</v>
      </c>
      <c r="F121">
        <v>7714.1601563000004</v>
      </c>
      <c r="G121">
        <v>7267.8701172000001</v>
      </c>
      <c r="H121">
        <v>7303.1000977000003</v>
      </c>
      <c r="I121">
        <v>7336.1801758000001</v>
      </c>
      <c r="J121">
        <v>7405.3276366999999</v>
      </c>
      <c r="L121" t="str">
        <f t="shared" si="10"/>
        <v>06APR2025:00:00:00</v>
      </c>
      <c r="M121">
        <v>24</v>
      </c>
      <c r="N121">
        <f t="shared" si="11"/>
        <v>67.187988300000143</v>
      </c>
      <c r="O121" t="str">
        <f t="shared" si="12"/>
        <v/>
      </c>
      <c r="P121">
        <f t="shared" si="13"/>
        <v>67.187988300000143</v>
      </c>
      <c r="Q121" t="str">
        <f t="shared" si="14"/>
        <v/>
      </c>
      <c r="R121">
        <f t="shared" si="15"/>
        <v>1</v>
      </c>
      <c r="S121">
        <f t="shared" si="16"/>
        <v>0.87862211112993471</v>
      </c>
    </row>
    <row r="122" spans="1:19" x14ac:dyDescent="0.25">
      <c r="A122" t="s">
        <v>147</v>
      </c>
      <c r="B122">
        <v>7572.2534180000002</v>
      </c>
      <c r="C122">
        <v>7371.3500977000003</v>
      </c>
      <c r="D122">
        <v>6771.0043944999998</v>
      </c>
      <c r="E122">
        <v>6840.0380858999997</v>
      </c>
      <c r="F122">
        <v>7520.3100586</v>
      </c>
      <c r="G122">
        <v>7442.0600586</v>
      </c>
      <c r="H122">
        <v>7371.3500977000003</v>
      </c>
      <c r="I122">
        <v>7413.1499022999997</v>
      </c>
      <c r="J122">
        <v>7436.7177733999997</v>
      </c>
      <c r="L122" t="str">
        <f t="shared" si="10"/>
        <v>06APR2025:01:00:00</v>
      </c>
      <c r="M122">
        <v>1</v>
      </c>
      <c r="N122">
        <f t="shared" si="11"/>
        <v>-200.9033202999999</v>
      </c>
      <c r="O122">
        <f t="shared" si="12"/>
        <v>-200.9033202999999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2.6531510398533773</v>
      </c>
    </row>
    <row r="123" spans="1:19" x14ac:dyDescent="0.25">
      <c r="A123" t="s">
        <v>148</v>
      </c>
      <c r="B123">
        <v>7567.9150391000003</v>
      </c>
      <c r="C123">
        <v>7397.5898438000004</v>
      </c>
      <c r="D123">
        <v>6864.4204102000003</v>
      </c>
      <c r="E123">
        <v>6960.0175780999998</v>
      </c>
      <c r="F123">
        <v>7509.1098633000001</v>
      </c>
      <c r="G123">
        <v>7477.4599608999997</v>
      </c>
      <c r="H123">
        <v>7397.5898438000004</v>
      </c>
      <c r="I123">
        <v>7449.7299805000002</v>
      </c>
      <c r="J123">
        <v>7458.4726563000004</v>
      </c>
      <c r="L123" t="str">
        <f t="shared" si="10"/>
        <v>06APR2025:02:00:00</v>
      </c>
      <c r="M123">
        <v>2</v>
      </c>
      <c r="N123">
        <f t="shared" si="11"/>
        <v>-170.3251952999999</v>
      </c>
      <c r="O123">
        <f t="shared" si="12"/>
        <v>-170.3251952999999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2.250622455722699</v>
      </c>
    </row>
    <row r="124" spans="1:19" x14ac:dyDescent="0.25">
      <c r="A124" t="s">
        <v>149</v>
      </c>
      <c r="B124">
        <v>7535.4287108999997</v>
      </c>
      <c r="C124">
        <v>7419.0097655999998</v>
      </c>
      <c r="D124">
        <v>7027.3671875</v>
      </c>
      <c r="E124">
        <v>7166.9770508000001</v>
      </c>
      <c r="F124">
        <v>7482.2001952999999</v>
      </c>
      <c r="G124">
        <v>7513.3398438000004</v>
      </c>
      <c r="H124">
        <v>7419.0097655999998</v>
      </c>
      <c r="I124">
        <v>7475.7900391000003</v>
      </c>
      <c r="J124">
        <v>7472.5849608999997</v>
      </c>
      <c r="L124" t="str">
        <f t="shared" si="10"/>
        <v>06APR2025:03:00:00</v>
      </c>
      <c r="M124">
        <v>3</v>
      </c>
      <c r="N124">
        <f t="shared" si="11"/>
        <v>-116.4189452999999</v>
      </c>
      <c r="O124">
        <f t="shared" si="12"/>
        <v>-116.4189452999999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1.5449545044676736</v>
      </c>
    </row>
    <row r="125" spans="1:19" x14ac:dyDescent="0.25">
      <c r="A125" t="s">
        <v>150</v>
      </c>
      <c r="B125">
        <v>7639.3286133000001</v>
      </c>
      <c r="C125">
        <v>7365.1699219000002</v>
      </c>
      <c r="D125">
        <v>6944.2099608999997</v>
      </c>
      <c r="E125">
        <v>7013.8559569999998</v>
      </c>
      <c r="F125">
        <v>7378.6298827999999</v>
      </c>
      <c r="G125">
        <v>7449.8901366999999</v>
      </c>
      <c r="H125">
        <v>7365.1699219000002</v>
      </c>
      <c r="I125">
        <v>7387.1298827999999</v>
      </c>
      <c r="J125">
        <v>7395.2050780999998</v>
      </c>
      <c r="L125" t="str">
        <f t="shared" si="10"/>
        <v>06APR2025:04:00:00</v>
      </c>
      <c r="M125">
        <v>4</v>
      </c>
      <c r="N125">
        <f t="shared" si="11"/>
        <v>-274.15869139999995</v>
      </c>
      <c r="O125">
        <f t="shared" si="12"/>
        <v>-274.15869139999995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3.5887799213492695</v>
      </c>
    </row>
    <row r="126" spans="1:19" x14ac:dyDescent="0.25">
      <c r="A126" t="s">
        <v>151</v>
      </c>
      <c r="B126">
        <v>7615.3193358999997</v>
      </c>
      <c r="C126">
        <v>7306.4101563000004</v>
      </c>
      <c r="D126">
        <v>6899.3720702999999</v>
      </c>
      <c r="E126">
        <v>6933.9091797000001</v>
      </c>
      <c r="F126">
        <v>7315.7900391000003</v>
      </c>
      <c r="G126">
        <v>7388.4902344000002</v>
      </c>
      <c r="H126">
        <v>7306.4101563000004</v>
      </c>
      <c r="I126">
        <v>7333.1201172000001</v>
      </c>
      <c r="J126">
        <v>7335.953125</v>
      </c>
      <c r="L126" t="str">
        <f t="shared" si="10"/>
        <v>06APR2025:05:00:00</v>
      </c>
      <c r="M126">
        <v>5</v>
      </c>
      <c r="N126">
        <f t="shared" si="11"/>
        <v>-308.90917959999933</v>
      </c>
      <c r="O126">
        <f t="shared" si="12"/>
        <v>-308.90917959999933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4.0564179382963665</v>
      </c>
    </row>
    <row r="127" spans="1:19" x14ac:dyDescent="0.25">
      <c r="A127" t="s">
        <v>152</v>
      </c>
      <c r="B127">
        <v>7543.5004883000001</v>
      </c>
      <c r="C127">
        <v>7277.7998047000001</v>
      </c>
      <c r="D127">
        <v>6908.4868164</v>
      </c>
      <c r="E127">
        <v>6920.4130858999997</v>
      </c>
      <c r="F127">
        <v>7247.0800780999998</v>
      </c>
      <c r="G127">
        <v>7365.1601563000004</v>
      </c>
      <c r="H127">
        <v>7277.7998047000001</v>
      </c>
      <c r="I127">
        <v>7284.3500977000003</v>
      </c>
      <c r="J127">
        <v>7293.5971680000002</v>
      </c>
      <c r="L127" t="str">
        <f t="shared" si="10"/>
        <v>06APR2025:06:00:00</v>
      </c>
      <c r="M127">
        <v>6</v>
      </c>
      <c r="N127">
        <f t="shared" si="11"/>
        <v>-265.70068360000005</v>
      </c>
      <c r="O127">
        <f t="shared" si="12"/>
        <v>-265.70068360000005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3.5222465221829422</v>
      </c>
    </row>
    <row r="128" spans="1:19" x14ac:dyDescent="0.25">
      <c r="A128" t="s">
        <v>153</v>
      </c>
      <c r="B128">
        <v>7530.8598633000001</v>
      </c>
      <c r="C128">
        <v>7271.9101563000004</v>
      </c>
      <c r="D128">
        <v>6890.6884766000003</v>
      </c>
      <c r="E128">
        <v>6764.2983397999997</v>
      </c>
      <c r="F128">
        <v>7234.2900391000003</v>
      </c>
      <c r="G128">
        <v>7333.2001952999999</v>
      </c>
      <c r="H128">
        <v>7271.9101563000004</v>
      </c>
      <c r="I128">
        <v>7283.2900391000003</v>
      </c>
      <c r="J128">
        <v>7280.6728516000003</v>
      </c>
      <c r="L128" t="str">
        <f t="shared" si="10"/>
        <v>06APR2025:07:00:00</v>
      </c>
      <c r="M128">
        <v>7</v>
      </c>
      <c r="N128">
        <f t="shared" si="11"/>
        <v>-258.94970699999976</v>
      </c>
      <c r="O128">
        <f t="shared" si="12"/>
        <v>-258.94970699999976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3.4385144817517395</v>
      </c>
    </row>
    <row r="129" spans="1:19" x14ac:dyDescent="0.25">
      <c r="A129" t="s">
        <v>154</v>
      </c>
      <c r="B129">
        <v>7593.9765625</v>
      </c>
      <c r="C129">
        <v>7288.1201172000001</v>
      </c>
      <c r="D129">
        <v>6974.4599608999997</v>
      </c>
      <c r="E129">
        <v>6878.5278319999998</v>
      </c>
      <c r="F129">
        <v>7239.2998047000001</v>
      </c>
      <c r="G129">
        <v>7342.7900391000003</v>
      </c>
      <c r="H129">
        <v>7288.1201172000001</v>
      </c>
      <c r="I129">
        <v>7301.9799805000002</v>
      </c>
      <c r="J129">
        <v>7293.0478516000003</v>
      </c>
      <c r="L129" t="str">
        <f t="shared" si="10"/>
        <v>06APR2025:08:00:00</v>
      </c>
      <c r="M129">
        <v>8</v>
      </c>
      <c r="N129">
        <f t="shared" si="11"/>
        <v>-305.8564452999999</v>
      </c>
      <c r="O129">
        <f t="shared" si="12"/>
        <v>-305.8564452999999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4.0276190317778573</v>
      </c>
    </row>
    <row r="130" spans="1:19" x14ac:dyDescent="0.25">
      <c r="A130" t="s">
        <v>155</v>
      </c>
      <c r="B130">
        <v>7443.0048827999999</v>
      </c>
      <c r="C130">
        <v>7651.2202147999997</v>
      </c>
      <c r="D130">
        <v>7324.4960938000004</v>
      </c>
      <c r="E130">
        <v>7187.1923827999999</v>
      </c>
      <c r="F130">
        <v>7663</v>
      </c>
      <c r="G130">
        <v>7672.0600586</v>
      </c>
      <c r="H130">
        <v>7651.2202147999997</v>
      </c>
      <c r="I130">
        <v>7628.0800780999998</v>
      </c>
      <c r="J130">
        <v>7653.5903319999998</v>
      </c>
      <c r="L130" t="str">
        <f t="shared" si="10"/>
        <v>06APR2025:09:00:00</v>
      </c>
      <c r="M130">
        <v>9</v>
      </c>
      <c r="N130">
        <f t="shared" si="11"/>
        <v>208.21533199999976</v>
      </c>
      <c r="O130" t="str">
        <f t="shared" si="12"/>
        <v/>
      </c>
      <c r="P130">
        <f t="shared" si="13"/>
        <v>208.21533199999976</v>
      </c>
      <c r="Q130" t="str">
        <f t="shared" si="14"/>
        <v/>
      </c>
      <c r="R130">
        <f t="shared" si="15"/>
        <v>1</v>
      </c>
      <c r="S130">
        <f t="shared" si="16"/>
        <v>2.7974633266889755</v>
      </c>
    </row>
    <row r="131" spans="1:19" x14ac:dyDescent="0.25">
      <c r="A131" t="s">
        <v>156</v>
      </c>
      <c r="B131">
        <v>7528.8041991999999</v>
      </c>
      <c r="C131">
        <v>7906.3598633000001</v>
      </c>
      <c r="D131">
        <v>7922.6069336</v>
      </c>
      <c r="E131">
        <v>7744.7709961</v>
      </c>
      <c r="F131">
        <v>7926.0498047000001</v>
      </c>
      <c r="G131">
        <v>7871.4301758000001</v>
      </c>
      <c r="H131">
        <v>7906.3598633000001</v>
      </c>
      <c r="I131">
        <v>7820.7797852000003</v>
      </c>
      <c r="J131">
        <v>7881.1547852000003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377.55566410000029</v>
      </c>
      <c r="O131" t="str">
        <f t="shared" ref="O131:O194" si="19">IF(N131&lt;0,N131,"")</f>
        <v/>
      </c>
      <c r="P131">
        <f t="shared" ref="P131:P194" si="20">IF(N131&gt;0,N131,"")</f>
        <v>377.55566410000029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5.0148158208194449</v>
      </c>
    </row>
    <row r="132" spans="1:19" x14ac:dyDescent="0.25">
      <c r="A132" t="s">
        <v>157</v>
      </c>
      <c r="B132">
        <v>7584.8886719000002</v>
      </c>
      <c r="C132">
        <v>7972.8701172000001</v>
      </c>
      <c r="D132">
        <v>8042.4018555000002</v>
      </c>
      <c r="E132">
        <v>7913.7631836</v>
      </c>
      <c r="F132">
        <v>7952.5</v>
      </c>
      <c r="G132">
        <v>7943.6899414</v>
      </c>
      <c r="H132">
        <v>7972.8701172000001</v>
      </c>
      <c r="I132">
        <v>7863.2700194999998</v>
      </c>
      <c r="J132">
        <v>7933.0820313000004</v>
      </c>
      <c r="L132" t="str">
        <f t="shared" si="17"/>
        <v>06APR2025:11:00:00</v>
      </c>
      <c r="M132">
        <v>11</v>
      </c>
      <c r="N132">
        <f t="shared" si="18"/>
        <v>387.9814452999999</v>
      </c>
      <c r="O132" t="str">
        <f t="shared" si="19"/>
        <v/>
      </c>
      <c r="P132">
        <f t="shared" si="20"/>
        <v>387.9814452999999</v>
      </c>
      <c r="Q132" t="str">
        <f t="shared" si="21"/>
        <v/>
      </c>
      <c r="R132">
        <f t="shared" si="22"/>
        <v>1</v>
      </c>
      <c r="S132">
        <f t="shared" si="23"/>
        <v>5.1151897158012112</v>
      </c>
    </row>
    <row r="133" spans="1:19" x14ac:dyDescent="0.25">
      <c r="A133" t="s">
        <v>158</v>
      </c>
      <c r="B133">
        <v>7885.6748047000001</v>
      </c>
      <c r="C133">
        <v>7898.4799805000002</v>
      </c>
      <c r="D133">
        <v>7915.4277344000002</v>
      </c>
      <c r="E133">
        <v>7929.4692383000001</v>
      </c>
      <c r="F133">
        <v>7920.7700194999998</v>
      </c>
      <c r="G133">
        <v>7912.3598633000001</v>
      </c>
      <c r="H133">
        <v>7898.4799805000002</v>
      </c>
      <c r="I133">
        <v>7832.9301758000001</v>
      </c>
      <c r="J133">
        <v>7891.1347655999998</v>
      </c>
      <c r="L133" t="str">
        <f t="shared" si="17"/>
        <v>06APR2025:12:00:00</v>
      </c>
      <c r="M133">
        <v>12</v>
      </c>
      <c r="N133">
        <f t="shared" si="18"/>
        <v>12.805175800000143</v>
      </c>
      <c r="O133" t="str">
        <f t="shared" si="19"/>
        <v/>
      </c>
      <c r="P133">
        <f t="shared" si="20"/>
        <v>12.805175800000143</v>
      </c>
      <c r="Q133" t="str">
        <f t="shared" si="21"/>
        <v/>
      </c>
      <c r="R133">
        <f t="shared" si="22"/>
        <v>1</v>
      </c>
      <c r="S133">
        <f t="shared" si="23"/>
        <v>0.16238528873100413</v>
      </c>
    </row>
    <row r="134" spans="1:19" x14ac:dyDescent="0.25">
      <c r="A134" t="s">
        <v>159</v>
      </c>
      <c r="B134">
        <v>8023.5390625</v>
      </c>
      <c r="C134">
        <v>7792.9599608999997</v>
      </c>
      <c r="D134">
        <v>7716.0346680000002</v>
      </c>
      <c r="E134">
        <v>7810.7192383000001</v>
      </c>
      <c r="F134">
        <v>7804.1899414</v>
      </c>
      <c r="G134">
        <v>7789.6601563000004</v>
      </c>
      <c r="H134">
        <v>7792.9599608999997</v>
      </c>
      <c r="I134">
        <v>7735.3100586</v>
      </c>
      <c r="J134">
        <v>7780.5297852000003</v>
      </c>
      <c r="L134" t="str">
        <f t="shared" si="17"/>
        <v>06APR2025:13:00:00</v>
      </c>
      <c r="M134">
        <v>13</v>
      </c>
      <c r="N134">
        <f t="shared" si="18"/>
        <v>-230.57910160000029</v>
      </c>
      <c r="O134">
        <f t="shared" si="19"/>
        <v>-230.57910160000029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2.8737830002930864</v>
      </c>
    </row>
    <row r="135" spans="1:19" x14ac:dyDescent="0.25">
      <c r="A135" t="s">
        <v>160</v>
      </c>
      <c r="B135">
        <v>7830.0869141000003</v>
      </c>
      <c r="C135">
        <v>7872.5097655999998</v>
      </c>
      <c r="D135">
        <v>7542.3017577999999</v>
      </c>
      <c r="E135">
        <v>7731.5859375</v>
      </c>
      <c r="F135">
        <v>7878.7099608999997</v>
      </c>
      <c r="G135">
        <v>7834.1298827999999</v>
      </c>
      <c r="H135">
        <v>7872.5097655999998</v>
      </c>
      <c r="I135">
        <v>7800.6000977000003</v>
      </c>
      <c r="J135">
        <v>7846.4873047000001</v>
      </c>
      <c r="L135" t="str">
        <f t="shared" si="17"/>
        <v>06APR2025:14:00:00</v>
      </c>
      <c r="M135">
        <v>14</v>
      </c>
      <c r="N135">
        <f t="shared" si="18"/>
        <v>42.422851499999524</v>
      </c>
      <c r="O135" t="str">
        <f t="shared" si="19"/>
        <v/>
      </c>
      <c r="P135">
        <f t="shared" si="20"/>
        <v>42.422851499999524</v>
      </c>
      <c r="Q135" t="str">
        <f t="shared" si="21"/>
        <v/>
      </c>
      <c r="R135">
        <f t="shared" si="22"/>
        <v>1</v>
      </c>
      <c r="S135">
        <f t="shared" si="23"/>
        <v>0.54179285575498182</v>
      </c>
    </row>
    <row r="136" spans="1:19" x14ac:dyDescent="0.25">
      <c r="A136" t="s">
        <v>161</v>
      </c>
      <c r="B136">
        <v>7518.0786133000001</v>
      </c>
      <c r="C136">
        <v>7922.6098633000001</v>
      </c>
      <c r="D136">
        <v>7405.0556641000003</v>
      </c>
      <c r="E136">
        <v>7566.7402344000002</v>
      </c>
      <c r="F136">
        <v>7905.4399414</v>
      </c>
      <c r="G136">
        <v>7877.8701172000001</v>
      </c>
      <c r="H136">
        <v>7922.6098633000001</v>
      </c>
      <c r="I136">
        <v>7845.7299805000002</v>
      </c>
      <c r="J136">
        <v>7887.9125977000003</v>
      </c>
      <c r="L136" t="str">
        <f t="shared" si="17"/>
        <v>06APR2025:15:00:00</v>
      </c>
      <c r="M136">
        <v>15</v>
      </c>
      <c r="N136">
        <f t="shared" si="18"/>
        <v>404.53125</v>
      </c>
      <c r="O136" t="str">
        <f t="shared" si="19"/>
        <v/>
      </c>
      <c r="P136">
        <f t="shared" si="20"/>
        <v>404.53125</v>
      </c>
      <c r="Q136" t="str">
        <f t="shared" si="21"/>
        <v/>
      </c>
      <c r="R136">
        <f t="shared" si="22"/>
        <v>1</v>
      </c>
      <c r="S136">
        <f t="shared" si="23"/>
        <v>5.3807797285380374</v>
      </c>
    </row>
    <row r="137" spans="1:19" x14ac:dyDescent="0.25">
      <c r="A137" t="s">
        <v>162</v>
      </c>
      <c r="B137">
        <v>7312.3027344000002</v>
      </c>
      <c r="C137">
        <v>7810.2099608999997</v>
      </c>
      <c r="D137">
        <v>7430.2377930000002</v>
      </c>
      <c r="E137">
        <v>7563.1796875</v>
      </c>
      <c r="F137">
        <v>7774.0800780999998</v>
      </c>
      <c r="G137">
        <v>7781.1499022999997</v>
      </c>
      <c r="H137">
        <v>7810.2099608999997</v>
      </c>
      <c r="I137">
        <v>7753.0297852000003</v>
      </c>
      <c r="J137">
        <v>7779.6176758000001</v>
      </c>
      <c r="L137" t="str">
        <f t="shared" si="17"/>
        <v>06APR2025:16:00:00</v>
      </c>
      <c r="M137">
        <v>16</v>
      </c>
      <c r="N137">
        <f t="shared" si="18"/>
        <v>497.90722649999952</v>
      </c>
      <c r="O137" t="str">
        <f t="shared" si="19"/>
        <v/>
      </c>
      <c r="P137">
        <f t="shared" si="20"/>
        <v>497.90722649999952</v>
      </c>
      <c r="Q137" t="str">
        <f t="shared" si="21"/>
        <v/>
      </c>
      <c r="R137">
        <f t="shared" si="22"/>
        <v>1</v>
      </c>
      <c r="S137">
        <f t="shared" si="23"/>
        <v>6.8091714003804107</v>
      </c>
    </row>
    <row r="138" spans="1:19" x14ac:dyDescent="0.25">
      <c r="A138" t="s">
        <v>163</v>
      </c>
      <c r="B138">
        <v>7310.5810547000001</v>
      </c>
      <c r="C138">
        <v>7717.7099608999997</v>
      </c>
      <c r="D138">
        <v>7341.3798827999999</v>
      </c>
      <c r="E138">
        <v>7476.4736327999999</v>
      </c>
      <c r="F138">
        <v>7648.0297852000003</v>
      </c>
      <c r="G138">
        <v>7684.7402344000002</v>
      </c>
      <c r="H138">
        <v>7717.7099608999997</v>
      </c>
      <c r="I138">
        <v>7686.9301758000001</v>
      </c>
      <c r="J138">
        <v>7684.3525391000003</v>
      </c>
      <c r="L138" t="str">
        <f t="shared" si="17"/>
        <v>06APR2025:17:00:00</v>
      </c>
      <c r="M138">
        <v>17</v>
      </c>
      <c r="N138">
        <f t="shared" si="18"/>
        <v>407.12890619999962</v>
      </c>
      <c r="O138" t="str">
        <f t="shared" si="19"/>
        <v/>
      </c>
      <c r="P138">
        <f t="shared" si="20"/>
        <v>407.12890619999962</v>
      </c>
      <c r="Q138" t="str">
        <f t="shared" si="21"/>
        <v/>
      </c>
      <c r="R138">
        <f t="shared" si="22"/>
        <v>1</v>
      </c>
      <c r="S138">
        <f t="shared" si="23"/>
        <v>5.5690362114001166</v>
      </c>
    </row>
    <row r="139" spans="1:19" x14ac:dyDescent="0.25">
      <c r="A139" t="s">
        <v>164</v>
      </c>
      <c r="B139">
        <v>7308.7714844000002</v>
      </c>
      <c r="C139">
        <v>7582.4399414</v>
      </c>
      <c r="D139">
        <v>7214.0859375</v>
      </c>
      <c r="E139">
        <v>7399.0327147999997</v>
      </c>
      <c r="F139">
        <v>7556.7202147999997</v>
      </c>
      <c r="G139">
        <v>7562.1801758000001</v>
      </c>
      <c r="H139">
        <v>7582.4399414</v>
      </c>
      <c r="I139">
        <v>7573.25</v>
      </c>
      <c r="J139">
        <v>7568.6474608999997</v>
      </c>
      <c r="L139" t="str">
        <f t="shared" si="17"/>
        <v>06APR2025:18:00:00</v>
      </c>
      <c r="M139">
        <v>18</v>
      </c>
      <c r="N139">
        <f t="shared" si="18"/>
        <v>273.66845699999976</v>
      </c>
      <c r="O139" t="str">
        <f t="shared" si="19"/>
        <v/>
      </c>
      <c r="P139">
        <f t="shared" si="20"/>
        <v>273.66845699999976</v>
      </c>
      <c r="Q139" t="str">
        <f t="shared" si="21"/>
        <v/>
      </c>
      <c r="R139">
        <f t="shared" si="22"/>
        <v>1</v>
      </c>
      <c r="S139">
        <f t="shared" si="23"/>
        <v>3.7443838213319931</v>
      </c>
    </row>
    <row r="140" spans="1:19" x14ac:dyDescent="0.25">
      <c r="A140" t="s">
        <v>165</v>
      </c>
      <c r="B140">
        <v>7304.2451172000001</v>
      </c>
      <c r="C140">
        <v>7411.6499022999997</v>
      </c>
      <c r="D140">
        <v>7044.4194336</v>
      </c>
      <c r="E140">
        <v>7289.2866211</v>
      </c>
      <c r="F140">
        <v>7336.0600586</v>
      </c>
      <c r="G140">
        <v>7410.9199219000002</v>
      </c>
      <c r="H140">
        <v>7411.6499022999997</v>
      </c>
      <c r="I140">
        <v>7413.5698241999999</v>
      </c>
      <c r="J140">
        <v>7393.0502930000002</v>
      </c>
      <c r="L140" t="str">
        <f t="shared" si="17"/>
        <v>06APR2025:19:00:00</v>
      </c>
      <c r="M140">
        <v>19</v>
      </c>
      <c r="N140">
        <f t="shared" si="18"/>
        <v>107.40478509999957</v>
      </c>
      <c r="O140" t="str">
        <f t="shared" si="19"/>
        <v/>
      </c>
      <c r="P140">
        <f t="shared" si="20"/>
        <v>107.40478509999957</v>
      </c>
      <c r="Q140" t="str">
        <f t="shared" si="21"/>
        <v/>
      </c>
      <c r="R140">
        <f t="shared" si="22"/>
        <v>1</v>
      </c>
      <c r="S140">
        <f t="shared" si="23"/>
        <v>1.4704433295520616</v>
      </c>
    </row>
    <row r="141" spans="1:19" x14ac:dyDescent="0.25">
      <c r="A141" t="s">
        <v>166</v>
      </c>
      <c r="B141">
        <v>7033.8632813000004</v>
      </c>
      <c r="C141">
        <v>7173.4599608999997</v>
      </c>
      <c r="D141">
        <v>6894.8129883000001</v>
      </c>
      <c r="E141">
        <v>7194.8251952999999</v>
      </c>
      <c r="F141">
        <v>7133.6899414</v>
      </c>
      <c r="G141">
        <v>7185</v>
      </c>
      <c r="H141">
        <v>7173.4599608999997</v>
      </c>
      <c r="I141">
        <v>7176.1000977000003</v>
      </c>
      <c r="J141">
        <v>7167.0620116999999</v>
      </c>
      <c r="L141" t="str">
        <f t="shared" si="17"/>
        <v>06APR2025:20:00:00</v>
      </c>
      <c r="M141">
        <v>20</v>
      </c>
      <c r="N141">
        <f t="shared" si="18"/>
        <v>139.59667959999933</v>
      </c>
      <c r="O141" t="str">
        <f t="shared" si="19"/>
        <v/>
      </c>
      <c r="P141">
        <f t="shared" si="20"/>
        <v>139.59667959999933</v>
      </c>
      <c r="Q141" t="str">
        <f t="shared" si="21"/>
        <v/>
      </c>
      <c r="R141">
        <f t="shared" si="22"/>
        <v>1</v>
      </c>
      <c r="S141">
        <f t="shared" si="23"/>
        <v>1.9846373751836566</v>
      </c>
    </row>
    <row r="142" spans="1:19" x14ac:dyDescent="0.25">
      <c r="A142" t="s">
        <v>167</v>
      </c>
      <c r="B142">
        <v>6352.0053711</v>
      </c>
      <c r="C142">
        <v>7070.4702147999997</v>
      </c>
      <c r="D142">
        <v>6829.6840819999998</v>
      </c>
      <c r="E142">
        <v>7158.8530272999997</v>
      </c>
      <c r="F142">
        <v>7067.3901366999999</v>
      </c>
      <c r="G142">
        <v>7093.0898438000004</v>
      </c>
      <c r="H142">
        <v>7070.4702147999997</v>
      </c>
      <c r="I142">
        <v>7065.0498047000001</v>
      </c>
      <c r="J142">
        <v>7074</v>
      </c>
      <c r="L142" t="str">
        <f t="shared" si="17"/>
        <v>06APR2025:21:00:00</v>
      </c>
      <c r="M142">
        <v>21</v>
      </c>
      <c r="N142">
        <f t="shared" si="18"/>
        <v>718.46484369999962</v>
      </c>
      <c r="O142" t="str">
        <f t="shared" si="19"/>
        <v/>
      </c>
      <c r="P142">
        <f t="shared" si="20"/>
        <v>718.46484369999962</v>
      </c>
      <c r="Q142" t="str">
        <f t="shared" si="21"/>
        <v/>
      </c>
      <c r="R142">
        <f t="shared" si="22"/>
        <v>1</v>
      </c>
      <c r="S142">
        <f t="shared" si="23"/>
        <v>11.310834952514853</v>
      </c>
    </row>
    <row r="143" spans="1:19" x14ac:dyDescent="0.25">
      <c r="A143" t="s">
        <v>168</v>
      </c>
      <c r="B143">
        <v>6253.7158202999999</v>
      </c>
      <c r="C143">
        <v>7191.5898438000004</v>
      </c>
      <c r="D143">
        <v>6885.4316405999998</v>
      </c>
      <c r="E143">
        <v>7168.3251952999999</v>
      </c>
      <c r="F143">
        <v>7206.4399414</v>
      </c>
      <c r="G143">
        <v>7207.3198241999999</v>
      </c>
      <c r="H143">
        <v>7191.5898438000004</v>
      </c>
      <c r="I143">
        <v>7181.2099608999997</v>
      </c>
      <c r="J143">
        <v>7196.6396483999997</v>
      </c>
      <c r="L143" t="str">
        <f t="shared" si="17"/>
        <v>06APR2025:22:00:00</v>
      </c>
      <c r="M143">
        <v>22</v>
      </c>
      <c r="N143">
        <f t="shared" si="18"/>
        <v>937.87402350000048</v>
      </c>
      <c r="O143" t="str">
        <f t="shared" si="19"/>
        <v/>
      </c>
      <c r="P143">
        <f t="shared" si="20"/>
        <v>937.87402350000048</v>
      </c>
      <c r="Q143" t="str">
        <f t="shared" si="21"/>
        <v/>
      </c>
      <c r="R143">
        <f t="shared" si="22"/>
        <v>1</v>
      </c>
      <c r="S143">
        <f t="shared" si="23"/>
        <v>14.997068150356235</v>
      </c>
    </row>
    <row r="144" spans="1:19" x14ac:dyDescent="0.25">
      <c r="A144" t="s">
        <v>169</v>
      </c>
      <c r="B144">
        <v>6308.0688477000003</v>
      </c>
      <c r="C144">
        <v>7233.5097655999998</v>
      </c>
      <c r="D144">
        <v>6978.4682616999999</v>
      </c>
      <c r="E144">
        <v>7174.1953125</v>
      </c>
      <c r="F144">
        <v>7273.5498047000001</v>
      </c>
      <c r="G144">
        <v>7243.4101563000004</v>
      </c>
      <c r="H144">
        <v>7233.5097655999998</v>
      </c>
      <c r="I144">
        <v>7240.0400391000003</v>
      </c>
      <c r="J144">
        <v>7247.6269530999998</v>
      </c>
      <c r="L144" t="str">
        <f t="shared" si="17"/>
        <v>06APR2025:23:00:00</v>
      </c>
      <c r="M144">
        <v>23</v>
      </c>
      <c r="N144">
        <f t="shared" si="18"/>
        <v>925.44091789999948</v>
      </c>
      <c r="O144" t="str">
        <f t="shared" si="19"/>
        <v/>
      </c>
      <c r="P144">
        <f t="shared" si="20"/>
        <v>925.44091789999948</v>
      </c>
      <c r="Q144" t="str">
        <f t="shared" si="21"/>
        <v/>
      </c>
      <c r="R144">
        <f t="shared" si="22"/>
        <v>1</v>
      </c>
      <c r="S144">
        <f t="shared" si="23"/>
        <v>14.670748532451841</v>
      </c>
    </row>
    <row r="145" spans="1:19" x14ac:dyDescent="0.25">
      <c r="A145" t="s">
        <v>170</v>
      </c>
      <c r="B145">
        <v>6285.7744141000003</v>
      </c>
      <c r="C145">
        <v>7255.9101563000004</v>
      </c>
      <c r="D145">
        <v>7042.7866211</v>
      </c>
      <c r="E145">
        <v>7160.2382813000004</v>
      </c>
      <c r="F145">
        <v>7301.4199219000002</v>
      </c>
      <c r="G145">
        <v>7273</v>
      </c>
      <c r="H145">
        <v>7255.9101563000004</v>
      </c>
      <c r="I145">
        <v>7280.7998047000001</v>
      </c>
      <c r="J145">
        <v>7277.7822266000003</v>
      </c>
      <c r="L145" t="str">
        <f t="shared" si="17"/>
        <v>07APR2025:00:00:00</v>
      </c>
      <c r="M145">
        <v>24</v>
      </c>
      <c r="N145">
        <f t="shared" si="18"/>
        <v>970.1357422000001</v>
      </c>
      <c r="O145" t="str">
        <f t="shared" si="19"/>
        <v/>
      </c>
      <c r="P145">
        <f t="shared" si="20"/>
        <v>970.1357422000001</v>
      </c>
      <c r="Q145" t="str">
        <f t="shared" si="21"/>
        <v/>
      </c>
      <c r="R145">
        <f t="shared" si="22"/>
        <v>1</v>
      </c>
      <c r="S145">
        <f t="shared" si="23"/>
        <v>15.433830078658724</v>
      </c>
    </row>
    <row r="146" spans="1:19" x14ac:dyDescent="0.25">
      <c r="A146" t="s">
        <v>171</v>
      </c>
      <c r="B146">
        <v>6360.7050780999998</v>
      </c>
      <c r="C146">
        <v>7199.2900391000003</v>
      </c>
      <c r="D146">
        <v>7140.6303711</v>
      </c>
      <c r="E146">
        <v>7069.5419922000001</v>
      </c>
      <c r="F146">
        <v>7199.2900391000003</v>
      </c>
      <c r="G146">
        <v>7272.2900391000003</v>
      </c>
      <c r="H146">
        <v>7275.3598633000001</v>
      </c>
      <c r="I146">
        <v>7359.8798827999999</v>
      </c>
      <c r="J146">
        <v>7276.7050780999998</v>
      </c>
      <c r="L146" t="str">
        <f t="shared" si="17"/>
        <v>07APR2025:01:00:00</v>
      </c>
      <c r="M146">
        <v>1</v>
      </c>
      <c r="N146">
        <f t="shared" si="18"/>
        <v>838.58496100000048</v>
      </c>
      <c r="O146" t="str">
        <f t="shared" si="19"/>
        <v/>
      </c>
      <c r="P146">
        <f t="shared" si="20"/>
        <v>838.58496100000048</v>
      </c>
      <c r="Q146" t="str">
        <f t="shared" si="21"/>
        <v/>
      </c>
      <c r="R146">
        <f t="shared" si="22"/>
        <v>1</v>
      </c>
      <c r="S146">
        <f t="shared" si="23"/>
        <v>13.183836551190852</v>
      </c>
    </row>
    <row r="147" spans="1:19" x14ac:dyDescent="0.25">
      <c r="A147" t="s">
        <v>172</v>
      </c>
      <c r="B147">
        <v>6489.5825194999998</v>
      </c>
      <c r="C147">
        <v>7244.4799805000002</v>
      </c>
      <c r="D147">
        <v>7147.1430664</v>
      </c>
      <c r="E147">
        <v>7122.9282227000003</v>
      </c>
      <c r="F147">
        <v>7244.4799805000002</v>
      </c>
      <c r="G147">
        <v>7311.5498047000001</v>
      </c>
      <c r="H147">
        <v>7315.7700194999998</v>
      </c>
      <c r="I147">
        <v>7412.6601563000004</v>
      </c>
      <c r="J147">
        <v>7321.1147461</v>
      </c>
      <c r="L147" t="str">
        <f t="shared" si="17"/>
        <v>07APR2025:02:00:00</v>
      </c>
      <c r="M147">
        <v>2</v>
      </c>
      <c r="N147">
        <f t="shared" si="18"/>
        <v>754.89746100000048</v>
      </c>
      <c r="O147" t="str">
        <f t="shared" si="19"/>
        <v/>
      </c>
      <c r="P147">
        <f t="shared" si="20"/>
        <v>754.89746100000048</v>
      </c>
      <c r="Q147" t="str">
        <f t="shared" si="21"/>
        <v/>
      </c>
      <c r="R147">
        <f t="shared" si="22"/>
        <v>1</v>
      </c>
      <c r="S147">
        <f t="shared" si="23"/>
        <v>11.632450296019393</v>
      </c>
    </row>
    <row r="148" spans="1:19" x14ac:dyDescent="0.25">
      <c r="A148" t="s">
        <v>173</v>
      </c>
      <c r="B148">
        <v>6455.3896483999997</v>
      </c>
      <c r="C148">
        <v>7179.3100586</v>
      </c>
      <c r="D148">
        <v>7277.1743164</v>
      </c>
      <c r="E148">
        <v>7240.0087891000003</v>
      </c>
      <c r="F148">
        <v>7179.3100586</v>
      </c>
      <c r="G148">
        <v>7226.9301758000001</v>
      </c>
      <c r="H148">
        <v>7228.6201172000001</v>
      </c>
      <c r="I148">
        <v>7344.8901366999999</v>
      </c>
      <c r="J148">
        <v>7244.9375</v>
      </c>
      <c r="L148" t="str">
        <f t="shared" si="17"/>
        <v>07APR2025:03:00:00</v>
      </c>
      <c r="M148">
        <v>3</v>
      </c>
      <c r="N148">
        <f t="shared" si="18"/>
        <v>723.92041020000033</v>
      </c>
      <c r="O148" t="str">
        <f t="shared" si="19"/>
        <v/>
      </c>
      <c r="P148">
        <f t="shared" si="20"/>
        <v>723.92041020000033</v>
      </c>
      <c r="Q148" t="str">
        <f t="shared" si="21"/>
        <v/>
      </c>
      <c r="R148">
        <f t="shared" si="22"/>
        <v>1</v>
      </c>
      <c r="S148">
        <f t="shared" si="23"/>
        <v>11.214201614916112</v>
      </c>
    </row>
    <row r="149" spans="1:19" x14ac:dyDescent="0.25">
      <c r="A149" t="s">
        <v>174</v>
      </c>
      <c r="B149">
        <v>6513.9228516000003</v>
      </c>
      <c r="C149">
        <v>7113.9101563000004</v>
      </c>
      <c r="D149">
        <v>7158.0234375</v>
      </c>
      <c r="E149">
        <v>7264.6416016000003</v>
      </c>
      <c r="F149">
        <v>7113.9101563000004</v>
      </c>
      <c r="G149">
        <v>7152.0200194999998</v>
      </c>
      <c r="H149">
        <v>7153.3598633000001</v>
      </c>
      <c r="I149">
        <v>7267.6899414</v>
      </c>
      <c r="J149">
        <v>7171.7446289</v>
      </c>
      <c r="L149" t="str">
        <f t="shared" si="17"/>
        <v>07APR2025:04:00:00</v>
      </c>
      <c r="M149">
        <v>4</v>
      </c>
      <c r="N149">
        <f t="shared" si="18"/>
        <v>599.9873047000001</v>
      </c>
      <c r="O149" t="str">
        <f t="shared" si="19"/>
        <v/>
      </c>
      <c r="P149">
        <f t="shared" si="20"/>
        <v>599.9873047000001</v>
      </c>
      <c r="Q149" t="str">
        <f t="shared" si="21"/>
        <v/>
      </c>
      <c r="R149">
        <f t="shared" si="22"/>
        <v>1</v>
      </c>
      <c r="S149">
        <f t="shared" si="23"/>
        <v>9.210844499833561</v>
      </c>
    </row>
    <row r="150" spans="1:19" x14ac:dyDescent="0.25">
      <c r="A150" t="s">
        <v>175</v>
      </c>
      <c r="B150">
        <v>6565.3935547000001</v>
      </c>
      <c r="C150">
        <v>7079.8198241999999</v>
      </c>
      <c r="D150">
        <v>7041.5390625</v>
      </c>
      <c r="E150">
        <v>7240.1464844000002</v>
      </c>
      <c r="F150">
        <v>7079.8198241999999</v>
      </c>
      <c r="G150">
        <v>7120.1000977000003</v>
      </c>
      <c r="H150">
        <v>7125.2202147999997</v>
      </c>
      <c r="I150">
        <v>7241.3999022999997</v>
      </c>
      <c r="J150">
        <v>7141.6352539</v>
      </c>
      <c r="L150" t="str">
        <f t="shared" si="17"/>
        <v>07APR2025:05:00:00</v>
      </c>
      <c r="M150">
        <v>5</v>
      </c>
      <c r="N150">
        <f t="shared" si="18"/>
        <v>514.42626949999976</v>
      </c>
      <c r="O150" t="str">
        <f t="shared" si="19"/>
        <v/>
      </c>
      <c r="P150">
        <f t="shared" si="20"/>
        <v>514.42626949999976</v>
      </c>
      <c r="Q150" t="str">
        <f t="shared" si="21"/>
        <v/>
      </c>
      <c r="R150">
        <f t="shared" si="22"/>
        <v>1</v>
      </c>
      <c r="S150">
        <f t="shared" si="23"/>
        <v>7.8354216729587352</v>
      </c>
    </row>
    <row r="151" spans="1:19" x14ac:dyDescent="0.25">
      <c r="A151" t="s">
        <v>176</v>
      </c>
      <c r="B151">
        <v>6483.6113280999998</v>
      </c>
      <c r="C151">
        <v>7011.6801758000001</v>
      </c>
      <c r="D151">
        <v>7023.8300780999998</v>
      </c>
      <c r="E151">
        <v>7205.3974608999997</v>
      </c>
      <c r="F151">
        <v>7011.6801758000001</v>
      </c>
      <c r="G151">
        <v>7044.2998047000001</v>
      </c>
      <c r="H151">
        <v>7050.5297852000003</v>
      </c>
      <c r="I151">
        <v>7164.4599608999997</v>
      </c>
      <c r="J151">
        <v>7067.7421875</v>
      </c>
      <c r="L151" t="str">
        <f t="shared" si="17"/>
        <v>07APR2025:06:00:00</v>
      </c>
      <c r="M151">
        <v>6</v>
      </c>
      <c r="N151">
        <f t="shared" si="18"/>
        <v>528.06884770000033</v>
      </c>
      <c r="O151" t="str">
        <f t="shared" si="19"/>
        <v/>
      </c>
      <c r="P151">
        <f t="shared" si="20"/>
        <v>528.06884770000033</v>
      </c>
      <c r="Q151" t="str">
        <f t="shared" si="21"/>
        <v/>
      </c>
      <c r="R151">
        <f t="shared" si="22"/>
        <v>1</v>
      </c>
      <c r="S151">
        <f t="shared" si="23"/>
        <v>8.1446715569045249</v>
      </c>
    </row>
    <row r="152" spans="1:19" x14ac:dyDescent="0.25">
      <c r="A152" t="s">
        <v>177</v>
      </c>
      <c r="B152">
        <v>6235.7382813000004</v>
      </c>
      <c r="C152">
        <v>7031.8398438000004</v>
      </c>
      <c r="D152">
        <v>7042.2895508000001</v>
      </c>
      <c r="E152">
        <v>7096.9453125</v>
      </c>
      <c r="F152">
        <v>7031.8398438000004</v>
      </c>
      <c r="G152">
        <v>7069.6499022999997</v>
      </c>
      <c r="H152">
        <v>7075.9199219000002</v>
      </c>
      <c r="I152">
        <v>7178.5800780999998</v>
      </c>
      <c r="J152">
        <v>7088.9975586</v>
      </c>
      <c r="L152" t="str">
        <f t="shared" si="17"/>
        <v>07APR2025:07:00:00</v>
      </c>
      <c r="M152">
        <v>7</v>
      </c>
      <c r="N152">
        <f t="shared" si="18"/>
        <v>796.1015625</v>
      </c>
      <c r="O152" t="str">
        <f t="shared" si="19"/>
        <v/>
      </c>
      <c r="P152">
        <f t="shared" si="20"/>
        <v>796.1015625</v>
      </c>
      <c r="Q152" t="str">
        <f t="shared" si="21"/>
        <v/>
      </c>
      <c r="R152">
        <f t="shared" si="22"/>
        <v>1</v>
      </c>
      <c r="S152">
        <f t="shared" si="23"/>
        <v>12.7667571438555</v>
      </c>
    </row>
    <row r="153" spans="1:19" x14ac:dyDescent="0.25">
      <c r="A153" t="s">
        <v>178</v>
      </c>
      <c r="B153">
        <v>6211.5527344000002</v>
      </c>
      <c r="C153">
        <v>7085.9799805000002</v>
      </c>
      <c r="D153">
        <v>7106.8344727000003</v>
      </c>
      <c r="E153">
        <v>7158.1318358999997</v>
      </c>
      <c r="F153">
        <v>7085.9799805000002</v>
      </c>
      <c r="G153">
        <v>7121.7299805000002</v>
      </c>
      <c r="H153">
        <v>7130.6000977000003</v>
      </c>
      <c r="I153">
        <v>7230.2700194999998</v>
      </c>
      <c r="J153">
        <v>7142.1450194999998</v>
      </c>
      <c r="L153" t="str">
        <f t="shared" si="17"/>
        <v>07APR2025:08:00:00</v>
      </c>
      <c r="M153">
        <v>8</v>
      </c>
      <c r="N153">
        <f t="shared" si="18"/>
        <v>874.42724610000005</v>
      </c>
      <c r="O153" t="str">
        <f t="shared" si="19"/>
        <v/>
      </c>
      <c r="P153">
        <f t="shared" si="20"/>
        <v>874.42724610000005</v>
      </c>
      <c r="Q153" t="str">
        <f t="shared" si="21"/>
        <v/>
      </c>
      <c r="R153">
        <f t="shared" si="22"/>
        <v>1</v>
      </c>
      <c r="S153">
        <f t="shared" si="23"/>
        <v>14.077434153579066</v>
      </c>
    </row>
    <row r="154" spans="1:19" x14ac:dyDescent="0.25">
      <c r="A154" t="s">
        <v>179</v>
      </c>
      <c r="B154">
        <v>7089.4946289</v>
      </c>
      <c r="C154">
        <v>7577.5898438000004</v>
      </c>
      <c r="D154">
        <v>7352.4072266000003</v>
      </c>
      <c r="E154">
        <v>7233.8925780999998</v>
      </c>
      <c r="F154">
        <v>7577.5898438000004</v>
      </c>
      <c r="G154">
        <v>7604.0600586</v>
      </c>
      <c r="H154">
        <v>7608.8901366999999</v>
      </c>
      <c r="I154">
        <v>7668.7900391000003</v>
      </c>
      <c r="J154">
        <v>7614.8330077999999</v>
      </c>
      <c r="L154" t="str">
        <f t="shared" si="17"/>
        <v>07APR2025:09:00:00</v>
      </c>
      <c r="M154">
        <v>9</v>
      </c>
      <c r="N154">
        <f t="shared" si="18"/>
        <v>488.09521490000043</v>
      </c>
      <c r="O154" t="str">
        <f t="shared" si="19"/>
        <v/>
      </c>
      <c r="P154">
        <f t="shared" si="20"/>
        <v>488.09521490000043</v>
      </c>
      <c r="Q154" t="str">
        <f t="shared" si="21"/>
        <v/>
      </c>
      <c r="R154">
        <f t="shared" si="22"/>
        <v>1</v>
      </c>
      <c r="S154">
        <f t="shared" si="23"/>
        <v>6.884767398092138</v>
      </c>
    </row>
    <row r="155" spans="1:19" x14ac:dyDescent="0.25">
      <c r="A155" t="s">
        <v>180</v>
      </c>
      <c r="B155">
        <v>7487.2675780999998</v>
      </c>
      <c r="C155">
        <v>7941.3701172000001</v>
      </c>
      <c r="D155">
        <v>7907.9394530999998</v>
      </c>
      <c r="E155">
        <v>7582.0336914</v>
      </c>
      <c r="F155">
        <v>7941.3701172000001</v>
      </c>
      <c r="G155">
        <v>7976.8701172000001</v>
      </c>
      <c r="H155">
        <v>7961.3500977000003</v>
      </c>
      <c r="I155">
        <v>7954.3999022999997</v>
      </c>
      <c r="J155">
        <v>7958.4975586</v>
      </c>
      <c r="L155" t="str">
        <f t="shared" si="17"/>
        <v>07APR2025:10:00:00</v>
      </c>
      <c r="M155">
        <v>10</v>
      </c>
      <c r="N155">
        <f t="shared" si="18"/>
        <v>454.10253910000029</v>
      </c>
      <c r="O155" t="str">
        <f t="shared" si="19"/>
        <v/>
      </c>
      <c r="P155">
        <f t="shared" si="20"/>
        <v>454.10253910000029</v>
      </c>
      <c r="Q155" t="str">
        <f t="shared" si="21"/>
        <v/>
      </c>
      <c r="R155">
        <f t="shared" si="22"/>
        <v>1</v>
      </c>
      <c r="S155">
        <f t="shared" si="23"/>
        <v>6.0649968010791362</v>
      </c>
    </row>
    <row r="156" spans="1:19" x14ac:dyDescent="0.25">
      <c r="A156" t="s">
        <v>181</v>
      </c>
      <c r="B156">
        <v>7628.5395508000001</v>
      </c>
      <c r="C156">
        <v>7920.4902344000002</v>
      </c>
      <c r="D156">
        <v>7968.0854491999999</v>
      </c>
      <c r="E156">
        <v>7648.4003905999998</v>
      </c>
      <c r="F156">
        <v>7920.4902344000002</v>
      </c>
      <c r="G156">
        <v>7974.0200194999998</v>
      </c>
      <c r="H156">
        <v>7951.9501952999999</v>
      </c>
      <c r="I156">
        <v>7931.6401366999999</v>
      </c>
      <c r="J156">
        <v>7944.5253905999998</v>
      </c>
      <c r="L156" t="str">
        <f t="shared" si="17"/>
        <v>07APR2025:11:00:00</v>
      </c>
      <c r="M156">
        <v>11</v>
      </c>
      <c r="N156">
        <f t="shared" si="18"/>
        <v>291.95068360000005</v>
      </c>
      <c r="O156" t="str">
        <f t="shared" si="19"/>
        <v/>
      </c>
      <c r="P156">
        <f t="shared" si="20"/>
        <v>291.95068360000005</v>
      </c>
      <c r="Q156" t="str">
        <f t="shared" si="21"/>
        <v/>
      </c>
      <c r="R156">
        <f t="shared" si="22"/>
        <v>1</v>
      </c>
      <c r="S156">
        <f t="shared" si="23"/>
        <v>3.8270848785123408</v>
      </c>
    </row>
    <row r="157" spans="1:19" x14ac:dyDescent="0.25">
      <c r="A157" t="s">
        <v>182</v>
      </c>
      <c r="B157">
        <v>8065.3251952999999</v>
      </c>
      <c r="C157">
        <v>7801.1401366999999</v>
      </c>
      <c r="D157">
        <v>7745.0844727000003</v>
      </c>
      <c r="E157">
        <v>7629.7382813000004</v>
      </c>
      <c r="F157">
        <v>7801.1401366999999</v>
      </c>
      <c r="G157">
        <v>7848.3500977000003</v>
      </c>
      <c r="H157">
        <v>7825.4399414</v>
      </c>
      <c r="I157">
        <v>7819.5800780999998</v>
      </c>
      <c r="J157">
        <v>7823.6274414</v>
      </c>
      <c r="L157" t="str">
        <f t="shared" si="17"/>
        <v>07APR2025:12:00:00</v>
      </c>
      <c r="M157">
        <v>12</v>
      </c>
      <c r="N157">
        <f t="shared" si="18"/>
        <v>-264.18505860000005</v>
      </c>
      <c r="O157">
        <f t="shared" si="19"/>
        <v>-264.18505860000005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3.275566108034325</v>
      </c>
    </row>
    <row r="158" spans="1:19" x14ac:dyDescent="0.25">
      <c r="A158" t="s">
        <v>183</v>
      </c>
      <c r="B158">
        <v>8056.5629883000001</v>
      </c>
      <c r="C158">
        <v>7647.3398438000004</v>
      </c>
      <c r="D158">
        <v>7581.3823241999999</v>
      </c>
      <c r="E158">
        <v>7567.6855469000002</v>
      </c>
      <c r="F158">
        <v>7647.3398438000004</v>
      </c>
      <c r="G158">
        <v>7689.6601563000004</v>
      </c>
      <c r="H158">
        <v>7665.9301758000001</v>
      </c>
      <c r="I158">
        <v>7669.5698241999999</v>
      </c>
      <c r="J158">
        <v>7668.125</v>
      </c>
      <c r="L158" t="str">
        <f t="shared" si="17"/>
        <v>07APR2025:13:00:00</v>
      </c>
      <c r="M158">
        <v>13</v>
      </c>
      <c r="N158">
        <f t="shared" si="18"/>
        <v>-409.22314449999976</v>
      </c>
      <c r="O158">
        <f t="shared" si="19"/>
        <v>-409.22314449999976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5.0793762190438621</v>
      </c>
    </row>
    <row r="159" spans="1:19" x14ac:dyDescent="0.25">
      <c r="A159" t="s">
        <v>184</v>
      </c>
      <c r="B159">
        <v>7770.8876952999999</v>
      </c>
      <c r="C159">
        <v>7648.1201172000001</v>
      </c>
      <c r="D159">
        <v>7486.5053711</v>
      </c>
      <c r="E159">
        <v>7511.2114258000001</v>
      </c>
      <c r="F159">
        <v>7648.1201172000001</v>
      </c>
      <c r="G159">
        <v>7697.6899414</v>
      </c>
      <c r="H159">
        <v>7671.7299805000002</v>
      </c>
      <c r="I159">
        <v>7666.0297852000003</v>
      </c>
      <c r="J159">
        <v>7670.8925780999998</v>
      </c>
      <c r="L159" t="str">
        <f t="shared" si="17"/>
        <v>07APR2025:14:00:00</v>
      </c>
      <c r="M159">
        <v>14</v>
      </c>
      <c r="N159">
        <f t="shared" si="18"/>
        <v>-122.76757809999981</v>
      </c>
      <c r="O159">
        <f t="shared" si="19"/>
        <v>-122.76757809999981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1.5798398189984433</v>
      </c>
    </row>
    <row r="160" spans="1:19" x14ac:dyDescent="0.25">
      <c r="A160" t="s">
        <v>185</v>
      </c>
      <c r="B160">
        <v>7873.9160155999998</v>
      </c>
      <c r="C160">
        <v>7621.5698241999999</v>
      </c>
      <c r="D160">
        <v>7419.0263672000001</v>
      </c>
      <c r="E160">
        <v>7423.3759766000003</v>
      </c>
      <c r="F160">
        <v>7621.5698241999999</v>
      </c>
      <c r="G160">
        <v>7656.5200194999998</v>
      </c>
      <c r="H160">
        <v>7633.7202147999997</v>
      </c>
      <c r="I160">
        <v>7633.8999022999997</v>
      </c>
      <c r="J160">
        <v>7636.4277344000002</v>
      </c>
      <c r="L160" t="str">
        <f t="shared" si="17"/>
        <v>07APR2025:15:00:00</v>
      </c>
      <c r="M160">
        <v>15</v>
      </c>
      <c r="N160">
        <f t="shared" si="18"/>
        <v>-252.34619139999995</v>
      </c>
      <c r="O160">
        <f t="shared" si="19"/>
        <v>-252.34619139999995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3.2048372233085209</v>
      </c>
    </row>
    <row r="161" spans="1:19" x14ac:dyDescent="0.25">
      <c r="A161" t="s">
        <v>186</v>
      </c>
      <c r="B161">
        <v>7788.1962891000003</v>
      </c>
      <c r="C161">
        <v>7489.4902344000002</v>
      </c>
      <c r="D161">
        <v>7454.65625</v>
      </c>
      <c r="E161">
        <v>7401.6538086</v>
      </c>
      <c r="F161">
        <v>7489.4902344000002</v>
      </c>
      <c r="G161">
        <v>7515.5898438000004</v>
      </c>
      <c r="H161">
        <v>7486.1499022999997</v>
      </c>
      <c r="I161">
        <v>7491.5</v>
      </c>
      <c r="J161">
        <v>7495.6826172000001</v>
      </c>
      <c r="L161" t="str">
        <f t="shared" si="17"/>
        <v>07APR2025:16:00:00</v>
      </c>
      <c r="M161">
        <v>16</v>
      </c>
      <c r="N161">
        <f t="shared" si="18"/>
        <v>-298.7060547000001</v>
      </c>
      <c r="O161">
        <f t="shared" si="19"/>
        <v>-298.7060547000001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3.8353688532228611</v>
      </c>
    </row>
    <row r="162" spans="1:19" x14ac:dyDescent="0.25">
      <c r="A162" t="s">
        <v>187</v>
      </c>
      <c r="B162">
        <v>7556.4370116999999</v>
      </c>
      <c r="C162">
        <v>7449.8100586</v>
      </c>
      <c r="D162">
        <v>7431.4819336</v>
      </c>
      <c r="E162">
        <v>7389.5864258000001</v>
      </c>
      <c r="F162">
        <v>7449.8100586</v>
      </c>
      <c r="G162">
        <v>7494.7299805000002</v>
      </c>
      <c r="H162">
        <v>7453.3398438000004</v>
      </c>
      <c r="I162">
        <v>7435.8198241999999</v>
      </c>
      <c r="J162">
        <v>7458.4248047000001</v>
      </c>
      <c r="L162" t="str">
        <f t="shared" si="17"/>
        <v>07APR2025:17:00:00</v>
      </c>
      <c r="M162">
        <v>17</v>
      </c>
      <c r="N162">
        <f t="shared" si="18"/>
        <v>-106.62695309999981</v>
      </c>
      <c r="O162">
        <f t="shared" si="19"/>
        <v>-106.62695309999981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1.4110744645248032</v>
      </c>
    </row>
    <row r="163" spans="1:19" x14ac:dyDescent="0.25">
      <c r="A163" t="s">
        <v>188</v>
      </c>
      <c r="B163">
        <v>7542.0786133000001</v>
      </c>
      <c r="C163">
        <v>7361.5097655999998</v>
      </c>
      <c r="D163">
        <v>7320.5458983999997</v>
      </c>
      <c r="E163">
        <v>7394.0488280999998</v>
      </c>
      <c r="F163">
        <v>7361.5097655999998</v>
      </c>
      <c r="G163">
        <v>7423.1699219000002</v>
      </c>
      <c r="H163">
        <v>7372.9101563000004</v>
      </c>
      <c r="I163">
        <v>7345.0498047000001</v>
      </c>
      <c r="J163">
        <v>7375.6601563000004</v>
      </c>
      <c r="L163" t="str">
        <f t="shared" si="17"/>
        <v>07APR2025:18:00:00</v>
      </c>
      <c r="M163">
        <v>18</v>
      </c>
      <c r="N163">
        <f t="shared" si="18"/>
        <v>-180.56884770000033</v>
      </c>
      <c r="O163">
        <f t="shared" si="19"/>
        <v>-180.56884770000033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2.3941522882243373</v>
      </c>
    </row>
    <row r="164" spans="1:19" x14ac:dyDescent="0.25">
      <c r="A164" t="s">
        <v>189</v>
      </c>
      <c r="B164">
        <v>7452.6953125</v>
      </c>
      <c r="C164">
        <v>7225.7998047000001</v>
      </c>
      <c r="D164">
        <v>7179.7666016000003</v>
      </c>
      <c r="E164">
        <v>7372.2275391000003</v>
      </c>
      <c r="F164">
        <v>7225.7998047000001</v>
      </c>
      <c r="G164">
        <v>7330.4599608999997</v>
      </c>
      <c r="H164">
        <v>7273.2099608999997</v>
      </c>
      <c r="I164">
        <v>7262.5</v>
      </c>
      <c r="J164">
        <v>7272.9921875</v>
      </c>
      <c r="L164" t="str">
        <f t="shared" si="17"/>
        <v>07APR2025:19:00:00</v>
      </c>
      <c r="M164">
        <v>19</v>
      </c>
      <c r="N164">
        <f t="shared" si="18"/>
        <v>-226.8955077999999</v>
      </c>
      <c r="O164">
        <f t="shared" si="19"/>
        <v>-226.8955077999999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3.044475834392967</v>
      </c>
    </row>
    <row r="165" spans="1:19" x14ac:dyDescent="0.25">
      <c r="A165" t="s">
        <v>190</v>
      </c>
      <c r="B165">
        <v>6740.6855469000002</v>
      </c>
      <c r="C165">
        <v>7098.4399414</v>
      </c>
      <c r="D165">
        <v>7091.0654297000001</v>
      </c>
      <c r="E165">
        <v>7304.7426758000001</v>
      </c>
      <c r="F165">
        <v>7098.4399414</v>
      </c>
      <c r="G165">
        <v>7202.4902344000002</v>
      </c>
      <c r="H165">
        <v>7153.6699219000002</v>
      </c>
      <c r="I165">
        <v>7146.8798827999999</v>
      </c>
      <c r="J165">
        <v>7150.3701172000001</v>
      </c>
      <c r="L165" t="str">
        <f t="shared" si="17"/>
        <v>07APR2025:20:00:00</v>
      </c>
      <c r="M165">
        <v>20</v>
      </c>
      <c r="N165">
        <f t="shared" si="18"/>
        <v>357.75439449999976</v>
      </c>
      <c r="O165" t="str">
        <f t="shared" si="19"/>
        <v/>
      </c>
      <c r="P165">
        <f t="shared" si="20"/>
        <v>357.75439449999976</v>
      </c>
      <c r="Q165" t="str">
        <f t="shared" si="21"/>
        <v/>
      </c>
      <c r="R165">
        <f t="shared" si="22"/>
        <v>1</v>
      </c>
      <c r="S165">
        <f t="shared" si="23"/>
        <v>5.307388870328313</v>
      </c>
    </row>
    <row r="166" spans="1:19" x14ac:dyDescent="0.25">
      <c r="A166" t="s">
        <v>191</v>
      </c>
      <c r="B166">
        <v>6320.4443358999997</v>
      </c>
      <c r="C166">
        <v>6992.0200194999998</v>
      </c>
      <c r="D166">
        <v>7038.5488280999998</v>
      </c>
      <c r="E166">
        <v>7310.8720702999999</v>
      </c>
      <c r="F166">
        <v>6992.0200194999998</v>
      </c>
      <c r="G166">
        <v>7084.1601563000004</v>
      </c>
      <c r="H166">
        <v>7042.9799805000002</v>
      </c>
      <c r="I166">
        <v>7046.3500977000003</v>
      </c>
      <c r="J166">
        <v>7041.3774414</v>
      </c>
      <c r="L166" t="str">
        <f t="shared" si="17"/>
        <v>07APR2025:21:00:00</v>
      </c>
      <c r="M166">
        <v>21</v>
      </c>
      <c r="N166">
        <f t="shared" si="18"/>
        <v>671.57568360000005</v>
      </c>
      <c r="O166" t="str">
        <f t="shared" si="19"/>
        <v/>
      </c>
      <c r="P166">
        <f t="shared" si="20"/>
        <v>671.57568360000005</v>
      </c>
      <c r="Q166" t="str">
        <f t="shared" si="21"/>
        <v/>
      </c>
      <c r="R166">
        <f t="shared" si="22"/>
        <v>1</v>
      </c>
      <c r="S166">
        <f t="shared" si="23"/>
        <v>10.625450489065514</v>
      </c>
    </row>
    <row r="167" spans="1:19" x14ac:dyDescent="0.25">
      <c r="A167" t="s">
        <v>192</v>
      </c>
      <c r="B167">
        <v>6342.0659180000002</v>
      </c>
      <c r="C167">
        <v>7120.9599608999997</v>
      </c>
      <c r="D167">
        <v>7114.8740233999997</v>
      </c>
      <c r="E167">
        <v>7392.9897461</v>
      </c>
      <c r="F167">
        <v>7120.9599608999997</v>
      </c>
      <c r="G167">
        <v>7200</v>
      </c>
      <c r="H167">
        <v>7164</v>
      </c>
      <c r="I167">
        <v>7158.8100586</v>
      </c>
      <c r="J167">
        <v>7160.9428711</v>
      </c>
      <c r="L167" t="str">
        <f t="shared" si="17"/>
        <v>07APR2025:22:00:00</v>
      </c>
      <c r="M167">
        <v>22</v>
      </c>
      <c r="N167">
        <f t="shared" si="18"/>
        <v>778.89404289999948</v>
      </c>
      <c r="O167" t="str">
        <f t="shared" si="19"/>
        <v/>
      </c>
      <c r="P167">
        <f t="shared" si="20"/>
        <v>778.89404289999948</v>
      </c>
      <c r="Q167" t="str">
        <f t="shared" si="21"/>
        <v/>
      </c>
      <c r="R167">
        <f t="shared" si="22"/>
        <v>1</v>
      </c>
      <c r="S167">
        <f t="shared" si="23"/>
        <v>12.281393050320538</v>
      </c>
    </row>
    <row r="168" spans="1:19" x14ac:dyDescent="0.25">
      <c r="A168" t="s">
        <v>193</v>
      </c>
      <c r="B168">
        <v>6516.6435547000001</v>
      </c>
      <c r="C168">
        <v>7197.3500977000003</v>
      </c>
      <c r="D168">
        <v>7271.4174805000002</v>
      </c>
      <c r="E168">
        <v>7504.15625</v>
      </c>
      <c r="F168">
        <v>7197.3500977000003</v>
      </c>
      <c r="G168">
        <v>7277.3100586</v>
      </c>
      <c r="H168">
        <v>7236.0297852000003</v>
      </c>
      <c r="I168">
        <v>7229.7099608999997</v>
      </c>
      <c r="J168">
        <v>7235.0996094000002</v>
      </c>
      <c r="L168" t="str">
        <f t="shared" si="17"/>
        <v>07APR2025:23:00:00</v>
      </c>
      <c r="M168">
        <v>23</v>
      </c>
      <c r="N168">
        <f t="shared" si="18"/>
        <v>680.70654300000024</v>
      </c>
      <c r="O168" t="str">
        <f t="shared" si="19"/>
        <v/>
      </c>
      <c r="P168">
        <f t="shared" si="20"/>
        <v>680.70654300000024</v>
      </c>
      <c r="Q168" t="str">
        <f t="shared" si="21"/>
        <v/>
      </c>
      <c r="R168">
        <f t="shared" si="22"/>
        <v>1</v>
      </c>
      <c r="S168">
        <f t="shared" si="23"/>
        <v>10.445661747281761</v>
      </c>
    </row>
    <row r="169" spans="1:19" x14ac:dyDescent="0.25">
      <c r="A169" t="s">
        <v>194</v>
      </c>
      <c r="B169">
        <v>6669.8237305000002</v>
      </c>
      <c r="C169">
        <v>7259.2797852000003</v>
      </c>
      <c r="D169">
        <v>7338.8139647999997</v>
      </c>
      <c r="E169">
        <v>7556.4799805000002</v>
      </c>
      <c r="F169">
        <v>7259.2797852000003</v>
      </c>
      <c r="G169">
        <v>7327.6601563000004</v>
      </c>
      <c r="H169">
        <v>7287.4101563000004</v>
      </c>
      <c r="I169">
        <v>7289.2797852000003</v>
      </c>
      <c r="J169">
        <v>7290.9072266000003</v>
      </c>
      <c r="L169" t="str">
        <f t="shared" si="17"/>
        <v>08APR2025:00:00:00</v>
      </c>
      <c r="M169">
        <v>24</v>
      </c>
      <c r="N169">
        <f t="shared" si="18"/>
        <v>589.4560547000001</v>
      </c>
      <c r="O169" t="str">
        <f t="shared" si="19"/>
        <v/>
      </c>
      <c r="P169">
        <f t="shared" si="20"/>
        <v>589.4560547000001</v>
      </c>
      <c r="Q169" t="str">
        <f t="shared" si="21"/>
        <v/>
      </c>
      <c r="R169">
        <f t="shared" si="22"/>
        <v>1</v>
      </c>
      <c r="S169">
        <f t="shared" si="23"/>
        <v>8.8376556640397421</v>
      </c>
    </row>
    <row r="170" spans="1:19" x14ac:dyDescent="0.25">
      <c r="A170" t="s">
        <v>195</v>
      </c>
      <c r="B170">
        <v>6582.8320313000004</v>
      </c>
      <c r="C170">
        <v>7123.7202147999997</v>
      </c>
      <c r="D170">
        <v>7194.96875</v>
      </c>
      <c r="E170">
        <v>7447.0449219000002</v>
      </c>
      <c r="F170">
        <v>7213.9399414</v>
      </c>
      <c r="G170">
        <v>7174.5200194999998</v>
      </c>
      <c r="H170">
        <v>7269.1000977000003</v>
      </c>
      <c r="I170">
        <v>7251.9101563000004</v>
      </c>
      <c r="J170">
        <v>7227.3676758000001</v>
      </c>
      <c r="L170" t="str">
        <f t="shared" si="17"/>
        <v>08APR2025:01:00:00</v>
      </c>
      <c r="M170">
        <v>1</v>
      </c>
      <c r="N170">
        <f t="shared" si="18"/>
        <v>540.88818349999929</v>
      </c>
      <c r="O170" t="str">
        <f t="shared" si="19"/>
        <v/>
      </c>
      <c r="P170">
        <f t="shared" si="20"/>
        <v>540.88818349999929</v>
      </c>
      <c r="Q170" t="str">
        <f t="shared" si="21"/>
        <v/>
      </c>
      <c r="R170">
        <f t="shared" si="22"/>
        <v>1</v>
      </c>
      <c r="S170">
        <f t="shared" si="23"/>
        <v>8.2166487148417016</v>
      </c>
    </row>
    <row r="171" spans="1:19" x14ac:dyDescent="0.25">
      <c r="A171" t="s">
        <v>196</v>
      </c>
      <c r="B171">
        <v>6604.3588866999999</v>
      </c>
      <c r="C171">
        <v>7182.6201172000001</v>
      </c>
      <c r="D171">
        <v>7167.0219727000003</v>
      </c>
      <c r="E171">
        <v>7403.2524414</v>
      </c>
      <c r="F171">
        <v>7216.6098633000001</v>
      </c>
      <c r="G171">
        <v>7188.7299805000002</v>
      </c>
      <c r="H171">
        <v>7269.7900391000003</v>
      </c>
      <c r="I171">
        <v>7281.2700194999998</v>
      </c>
      <c r="J171">
        <v>7239.0996094000002</v>
      </c>
      <c r="L171" t="str">
        <f t="shared" si="17"/>
        <v>08APR2025:02:00:00</v>
      </c>
      <c r="M171">
        <v>2</v>
      </c>
      <c r="N171">
        <f t="shared" si="18"/>
        <v>578.26123050000024</v>
      </c>
      <c r="O171" t="str">
        <f t="shared" si="19"/>
        <v/>
      </c>
      <c r="P171">
        <f t="shared" si="20"/>
        <v>578.26123050000024</v>
      </c>
      <c r="Q171" t="str">
        <f t="shared" si="21"/>
        <v/>
      </c>
      <c r="R171">
        <f t="shared" si="22"/>
        <v>1</v>
      </c>
      <c r="S171">
        <f t="shared" si="23"/>
        <v>8.7557511701024477</v>
      </c>
    </row>
    <row r="172" spans="1:19" x14ac:dyDescent="0.25">
      <c r="A172" t="s">
        <v>197</v>
      </c>
      <c r="B172">
        <v>6867.0981444999998</v>
      </c>
      <c r="C172">
        <v>7176.9399414</v>
      </c>
      <c r="D172">
        <v>7242.3046875</v>
      </c>
      <c r="E172">
        <v>7419.0825194999998</v>
      </c>
      <c r="F172">
        <v>7158.7202147999997</v>
      </c>
      <c r="G172">
        <v>7142.6201172000001</v>
      </c>
      <c r="H172">
        <v>7194.8100586</v>
      </c>
      <c r="I172">
        <v>7214.8300780999998</v>
      </c>
      <c r="J172">
        <v>7177.7451172000001</v>
      </c>
      <c r="L172" t="str">
        <f t="shared" si="17"/>
        <v>08APR2025:03:00:00</v>
      </c>
      <c r="M172">
        <v>3</v>
      </c>
      <c r="N172">
        <f t="shared" si="18"/>
        <v>309.84179690000019</v>
      </c>
      <c r="O172" t="str">
        <f t="shared" si="19"/>
        <v/>
      </c>
      <c r="P172">
        <f t="shared" si="20"/>
        <v>309.84179690000019</v>
      </c>
      <c r="Q172" t="str">
        <f t="shared" si="21"/>
        <v/>
      </c>
      <c r="R172">
        <f t="shared" si="22"/>
        <v>1</v>
      </c>
      <c r="S172">
        <f t="shared" si="23"/>
        <v>4.5119756610462725</v>
      </c>
    </row>
    <row r="173" spans="1:19" x14ac:dyDescent="0.25">
      <c r="A173" t="s">
        <v>198</v>
      </c>
      <c r="B173">
        <v>7104.1962891000003</v>
      </c>
      <c r="C173">
        <v>7153.0800780999998</v>
      </c>
      <c r="D173">
        <v>7182.5136719000002</v>
      </c>
      <c r="E173">
        <v>7409.0390625</v>
      </c>
      <c r="F173">
        <v>7095.1899414</v>
      </c>
      <c r="G173">
        <v>7091.6699219000002</v>
      </c>
      <c r="H173">
        <v>7122.6699219000002</v>
      </c>
      <c r="I173">
        <v>7144.75</v>
      </c>
      <c r="J173">
        <v>7113.5698241999999</v>
      </c>
      <c r="L173" t="str">
        <f t="shared" si="17"/>
        <v>08APR2025:04:00:00</v>
      </c>
      <c r="M173">
        <v>4</v>
      </c>
      <c r="N173">
        <f t="shared" si="18"/>
        <v>48.883788999999524</v>
      </c>
      <c r="O173" t="str">
        <f t="shared" si="19"/>
        <v/>
      </c>
      <c r="P173">
        <f t="shared" si="20"/>
        <v>48.883788999999524</v>
      </c>
      <c r="Q173" t="str">
        <f t="shared" si="21"/>
        <v/>
      </c>
      <c r="R173">
        <f t="shared" si="22"/>
        <v>1</v>
      </c>
      <c r="S173">
        <f t="shared" si="23"/>
        <v>0.68809738654043295</v>
      </c>
    </row>
    <row r="174" spans="1:19" x14ac:dyDescent="0.25">
      <c r="A174" t="s">
        <v>199</v>
      </c>
      <c r="B174">
        <v>7119.1064452999999</v>
      </c>
      <c r="C174">
        <v>7166.7900391000003</v>
      </c>
      <c r="D174">
        <v>7096.4536133000001</v>
      </c>
      <c r="E174">
        <v>7335.1152344000002</v>
      </c>
      <c r="F174">
        <v>7046.9399414</v>
      </c>
      <c r="G174">
        <v>7068.4399414</v>
      </c>
      <c r="H174">
        <v>7074.6899414</v>
      </c>
      <c r="I174">
        <v>7102.1699219000002</v>
      </c>
      <c r="J174">
        <v>7073.0600586</v>
      </c>
      <c r="L174" t="str">
        <f t="shared" si="17"/>
        <v>08APR2025:05:00:00</v>
      </c>
      <c r="M174">
        <v>5</v>
      </c>
      <c r="N174">
        <f t="shared" si="18"/>
        <v>47.683593800000381</v>
      </c>
      <c r="O174" t="str">
        <f t="shared" si="19"/>
        <v/>
      </c>
      <c r="P174">
        <f t="shared" si="20"/>
        <v>47.683593800000381</v>
      </c>
      <c r="Q174" t="str">
        <f t="shared" si="21"/>
        <v/>
      </c>
      <c r="R174">
        <f t="shared" si="22"/>
        <v>1</v>
      </c>
      <c r="S174">
        <f t="shared" si="23"/>
        <v>0.66979745514945721</v>
      </c>
    </row>
    <row r="175" spans="1:19" x14ac:dyDescent="0.25">
      <c r="A175" t="s">
        <v>200</v>
      </c>
      <c r="B175">
        <v>7141.2451172000001</v>
      </c>
      <c r="C175">
        <v>7154.9101563000004</v>
      </c>
      <c r="D175">
        <v>7092.6264647999997</v>
      </c>
      <c r="E175">
        <v>7254.9760741999999</v>
      </c>
      <c r="F175">
        <v>6959.3598633000001</v>
      </c>
      <c r="G175">
        <v>6986.0898438000004</v>
      </c>
      <c r="H175">
        <v>6975.4399414</v>
      </c>
      <c r="I175">
        <v>7009.2099608999997</v>
      </c>
      <c r="J175">
        <v>6982.5244141000003</v>
      </c>
      <c r="L175" t="str">
        <f t="shared" si="17"/>
        <v>08APR2025:06:00:00</v>
      </c>
      <c r="M175">
        <v>6</v>
      </c>
      <c r="N175">
        <f t="shared" si="18"/>
        <v>13.665039100000286</v>
      </c>
      <c r="O175" t="str">
        <f t="shared" si="19"/>
        <v/>
      </c>
      <c r="P175">
        <f t="shared" si="20"/>
        <v>13.665039100000286</v>
      </c>
      <c r="Q175" t="str">
        <f t="shared" si="21"/>
        <v/>
      </c>
      <c r="R175">
        <f t="shared" si="22"/>
        <v>1</v>
      </c>
      <c r="S175">
        <f t="shared" si="23"/>
        <v>0.19135373279776441</v>
      </c>
    </row>
    <row r="176" spans="1:19" x14ac:dyDescent="0.25">
      <c r="A176" t="s">
        <v>201</v>
      </c>
      <c r="B176">
        <v>7097.3261719000002</v>
      </c>
      <c r="C176">
        <v>7188.1601563000004</v>
      </c>
      <c r="D176">
        <v>7138.3388672000001</v>
      </c>
      <c r="E176">
        <v>7285.1230469000002</v>
      </c>
      <c r="F176">
        <v>6962.2998047000001</v>
      </c>
      <c r="G176">
        <v>6990.4702147999997</v>
      </c>
      <c r="H176">
        <v>6974.25</v>
      </c>
      <c r="I176">
        <v>7015.3500977000003</v>
      </c>
      <c r="J176">
        <v>6985.5922852000003</v>
      </c>
      <c r="L176" t="str">
        <f t="shared" si="17"/>
        <v>08APR2025:07:00:00</v>
      </c>
      <c r="M176">
        <v>7</v>
      </c>
      <c r="N176">
        <f t="shared" si="18"/>
        <v>90.83398440000019</v>
      </c>
      <c r="O176" t="str">
        <f t="shared" si="19"/>
        <v/>
      </c>
      <c r="P176">
        <f t="shared" si="20"/>
        <v>90.83398440000019</v>
      </c>
      <c r="Q176" t="str">
        <f t="shared" si="21"/>
        <v/>
      </c>
      <c r="R176">
        <f t="shared" si="22"/>
        <v>1</v>
      </c>
      <c r="S176">
        <f t="shared" si="23"/>
        <v>1.2798338726439473</v>
      </c>
    </row>
    <row r="177" spans="1:19" x14ac:dyDescent="0.25">
      <c r="A177" t="s">
        <v>202</v>
      </c>
      <c r="B177">
        <v>6986.1528319999998</v>
      </c>
      <c r="C177">
        <v>7224.9599608999997</v>
      </c>
      <c r="D177">
        <v>7209.5688477000003</v>
      </c>
      <c r="E177">
        <v>7370.4560547000001</v>
      </c>
      <c r="F177">
        <v>7017.7700194999998</v>
      </c>
      <c r="G177">
        <v>7035.6098633000001</v>
      </c>
      <c r="H177">
        <v>7022.4799805000002</v>
      </c>
      <c r="I177">
        <v>7065.2998047000001</v>
      </c>
      <c r="J177">
        <v>7035.2900391000003</v>
      </c>
      <c r="L177" t="str">
        <f t="shared" si="17"/>
        <v>08APR2025:08:00:00</v>
      </c>
      <c r="M177">
        <v>8</v>
      </c>
      <c r="N177">
        <f t="shared" si="18"/>
        <v>238.80712889999995</v>
      </c>
      <c r="O177" t="str">
        <f t="shared" si="19"/>
        <v/>
      </c>
      <c r="P177">
        <f t="shared" si="20"/>
        <v>238.80712889999995</v>
      </c>
      <c r="Q177" t="str">
        <f t="shared" si="21"/>
        <v/>
      </c>
      <c r="R177">
        <f t="shared" si="22"/>
        <v>1</v>
      </c>
      <c r="S177">
        <f t="shared" si="23"/>
        <v>3.4182923655226438</v>
      </c>
    </row>
    <row r="178" spans="1:19" x14ac:dyDescent="0.25">
      <c r="A178" t="s">
        <v>203</v>
      </c>
      <c r="B178">
        <v>7377.7333983999997</v>
      </c>
      <c r="C178">
        <v>7498.6801758000001</v>
      </c>
      <c r="D178">
        <v>7361.0244141000003</v>
      </c>
      <c r="E178">
        <v>7323.1738280999998</v>
      </c>
      <c r="F178">
        <v>7486.5400391000003</v>
      </c>
      <c r="G178">
        <v>7477.3500977000003</v>
      </c>
      <c r="H178">
        <v>7497.9501952999999</v>
      </c>
      <c r="I178">
        <v>7546.6401366999999</v>
      </c>
      <c r="J178">
        <v>7502.1201172000001</v>
      </c>
      <c r="L178" t="str">
        <f t="shared" si="17"/>
        <v>08APR2025:09:00:00</v>
      </c>
      <c r="M178">
        <v>9</v>
      </c>
      <c r="N178">
        <f t="shared" si="18"/>
        <v>120.94677740000043</v>
      </c>
      <c r="O178" t="str">
        <f t="shared" si="19"/>
        <v/>
      </c>
      <c r="P178">
        <f t="shared" si="20"/>
        <v>120.94677740000043</v>
      </c>
      <c r="Q178" t="str">
        <f t="shared" si="21"/>
        <v/>
      </c>
      <c r="R178">
        <f t="shared" si="22"/>
        <v>1</v>
      </c>
      <c r="S178">
        <f t="shared" si="23"/>
        <v>1.6393487114379872</v>
      </c>
    </row>
    <row r="179" spans="1:19" x14ac:dyDescent="0.25">
      <c r="A179" t="s">
        <v>204</v>
      </c>
      <c r="B179">
        <v>7579.6923827999999</v>
      </c>
      <c r="C179">
        <v>7781.3701172000001</v>
      </c>
      <c r="D179">
        <v>7762.5830077999999</v>
      </c>
      <c r="E179">
        <v>7529.7880858999997</v>
      </c>
      <c r="F179">
        <v>7936.8100586</v>
      </c>
      <c r="G179">
        <v>7952.2700194999998</v>
      </c>
      <c r="H179">
        <v>7975.4599608999997</v>
      </c>
      <c r="I179">
        <v>7966.9799805000002</v>
      </c>
      <c r="J179">
        <v>7957.8798827999999</v>
      </c>
      <c r="L179" t="str">
        <f t="shared" si="17"/>
        <v>08APR2025:10:00:00</v>
      </c>
      <c r="M179">
        <v>10</v>
      </c>
      <c r="N179">
        <f t="shared" si="18"/>
        <v>201.67773440000019</v>
      </c>
      <c r="O179" t="str">
        <f t="shared" si="19"/>
        <v/>
      </c>
      <c r="P179">
        <f t="shared" si="20"/>
        <v>201.67773440000019</v>
      </c>
      <c r="Q179" t="str">
        <f t="shared" si="21"/>
        <v/>
      </c>
      <c r="R179">
        <f t="shared" si="22"/>
        <v>1</v>
      </c>
      <c r="S179">
        <f t="shared" si="23"/>
        <v>2.6607641077578772</v>
      </c>
    </row>
    <row r="180" spans="1:19" x14ac:dyDescent="0.25">
      <c r="A180" t="s">
        <v>205</v>
      </c>
      <c r="B180">
        <v>7567.8208008000001</v>
      </c>
      <c r="C180">
        <v>7815.8798827999999</v>
      </c>
      <c r="D180">
        <v>7748.5014647999997</v>
      </c>
      <c r="E180">
        <v>7515.9453125</v>
      </c>
      <c r="F180">
        <v>7898.0297852000003</v>
      </c>
      <c r="G180">
        <v>7910.6699219000002</v>
      </c>
      <c r="H180">
        <v>7957.0400391000003</v>
      </c>
      <c r="I180">
        <v>7927.0800780999998</v>
      </c>
      <c r="J180">
        <v>7923.2045897999997</v>
      </c>
      <c r="L180" t="str">
        <f t="shared" si="17"/>
        <v>08APR2025:11:00:00</v>
      </c>
      <c r="M180">
        <v>11</v>
      </c>
      <c r="N180">
        <f t="shared" si="18"/>
        <v>248.05908199999976</v>
      </c>
      <c r="O180" t="str">
        <f t="shared" si="19"/>
        <v/>
      </c>
      <c r="P180">
        <f t="shared" si="20"/>
        <v>248.05908199999976</v>
      </c>
      <c r="Q180" t="str">
        <f t="shared" si="21"/>
        <v/>
      </c>
      <c r="R180">
        <f t="shared" si="22"/>
        <v>1</v>
      </c>
      <c r="S180">
        <f t="shared" si="23"/>
        <v>3.2778138982066967</v>
      </c>
    </row>
    <row r="181" spans="1:19" x14ac:dyDescent="0.25">
      <c r="A181" t="s">
        <v>206</v>
      </c>
      <c r="B181">
        <v>7557.7172852000003</v>
      </c>
      <c r="C181">
        <v>7791.3798827999999</v>
      </c>
      <c r="D181">
        <v>7651.7924805000002</v>
      </c>
      <c r="E181">
        <v>7602.8691405999998</v>
      </c>
      <c r="F181">
        <v>7809.0800780999998</v>
      </c>
      <c r="G181">
        <v>7820.3901366999999</v>
      </c>
      <c r="H181">
        <v>7878.9702147999997</v>
      </c>
      <c r="I181">
        <v>7830.8500977000003</v>
      </c>
      <c r="J181">
        <v>7834.8227539</v>
      </c>
      <c r="L181" t="str">
        <f t="shared" si="17"/>
        <v>08APR2025:12:00:00</v>
      </c>
      <c r="M181">
        <v>12</v>
      </c>
      <c r="N181">
        <f t="shared" si="18"/>
        <v>233.66259759999957</v>
      </c>
      <c r="O181" t="str">
        <f t="shared" si="19"/>
        <v/>
      </c>
      <c r="P181">
        <f t="shared" si="20"/>
        <v>233.66259759999957</v>
      </c>
      <c r="Q181" t="str">
        <f t="shared" si="21"/>
        <v/>
      </c>
      <c r="R181">
        <f t="shared" si="22"/>
        <v>1</v>
      </c>
      <c r="S181">
        <f t="shared" si="23"/>
        <v>3.0917086308265649</v>
      </c>
    </row>
    <row r="182" spans="1:19" x14ac:dyDescent="0.25">
      <c r="A182" t="s">
        <v>207</v>
      </c>
      <c r="B182">
        <v>7629.2416991999999</v>
      </c>
      <c r="C182">
        <v>7719.4702147999997</v>
      </c>
      <c r="D182">
        <v>7596.9096680000002</v>
      </c>
      <c r="E182">
        <v>7651.1826172000001</v>
      </c>
      <c r="F182">
        <v>7767.75</v>
      </c>
      <c r="G182">
        <v>7791.5600586</v>
      </c>
      <c r="H182">
        <v>7818.6401366999999</v>
      </c>
      <c r="I182">
        <v>7756.2202147999997</v>
      </c>
      <c r="J182">
        <v>7783.5429688000004</v>
      </c>
      <c r="L182" t="str">
        <f t="shared" si="17"/>
        <v>08APR2025:13:00:00</v>
      </c>
      <c r="M182">
        <v>13</v>
      </c>
      <c r="N182">
        <f t="shared" si="18"/>
        <v>90.22851559999981</v>
      </c>
      <c r="O182" t="str">
        <f t="shared" si="19"/>
        <v/>
      </c>
      <c r="P182">
        <f t="shared" si="20"/>
        <v>90.22851559999981</v>
      </c>
      <c r="Q182" t="str">
        <f t="shared" si="21"/>
        <v/>
      </c>
      <c r="R182">
        <f t="shared" si="22"/>
        <v>1</v>
      </c>
      <c r="S182">
        <f t="shared" si="23"/>
        <v>1.1826668908583817</v>
      </c>
    </row>
    <row r="183" spans="1:19" x14ac:dyDescent="0.25">
      <c r="A183" t="s">
        <v>208</v>
      </c>
      <c r="B183">
        <v>7640.4462891000003</v>
      </c>
      <c r="C183">
        <v>7650.3198241999999</v>
      </c>
      <c r="D183">
        <v>7549.5478516000003</v>
      </c>
      <c r="E183">
        <v>7567.8315430000002</v>
      </c>
      <c r="F183">
        <v>7848.3999022999997</v>
      </c>
      <c r="G183">
        <v>7894.0498047000001</v>
      </c>
      <c r="H183">
        <v>7906.7402344000002</v>
      </c>
      <c r="I183">
        <v>7820.9199219000002</v>
      </c>
      <c r="J183">
        <v>7867.5273438000004</v>
      </c>
      <c r="L183" t="str">
        <f t="shared" si="17"/>
        <v>08APR2025:14:00:00</v>
      </c>
      <c r="M183">
        <v>14</v>
      </c>
      <c r="N183">
        <f t="shared" si="18"/>
        <v>9.8735350999995717</v>
      </c>
      <c r="O183" t="str">
        <f t="shared" si="19"/>
        <v/>
      </c>
      <c r="P183">
        <f t="shared" si="20"/>
        <v>9.8735350999995717</v>
      </c>
      <c r="Q183" t="str">
        <f t="shared" si="21"/>
        <v/>
      </c>
      <c r="R183">
        <f t="shared" si="22"/>
        <v>1</v>
      </c>
      <c r="S183">
        <f t="shared" si="23"/>
        <v>0.12922720383605518</v>
      </c>
    </row>
    <row r="184" spans="1:19" x14ac:dyDescent="0.25">
      <c r="A184" t="s">
        <v>209</v>
      </c>
      <c r="B184">
        <v>7652.1367188000004</v>
      </c>
      <c r="C184">
        <v>7616.7402344000002</v>
      </c>
      <c r="D184">
        <v>7481.75</v>
      </c>
      <c r="E184">
        <v>7421.8027344000002</v>
      </c>
      <c r="F184">
        <v>7863</v>
      </c>
      <c r="G184">
        <v>7926.0200194999998</v>
      </c>
      <c r="H184">
        <v>7898.8701172000001</v>
      </c>
      <c r="I184">
        <v>7798.5800780999998</v>
      </c>
      <c r="J184">
        <v>7871.6176758000001</v>
      </c>
      <c r="L184" t="str">
        <f t="shared" si="17"/>
        <v>08APR2025:15:00:00</v>
      </c>
      <c r="M184">
        <v>15</v>
      </c>
      <c r="N184">
        <f t="shared" si="18"/>
        <v>-35.39648440000019</v>
      </c>
      <c r="O184">
        <f t="shared" si="19"/>
        <v>-35.39648440000019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0.46256994223635656</v>
      </c>
    </row>
    <row r="185" spans="1:19" x14ac:dyDescent="0.25">
      <c r="A185" t="s">
        <v>210</v>
      </c>
      <c r="B185">
        <v>7685.3603516000003</v>
      </c>
      <c r="C185">
        <v>7612.3701172000001</v>
      </c>
      <c r="D185">
        <v>7501.4555664</v>
      </c>
      <c r="E185">
        <v>7349.8862305000002</v>
      </c>
      <c r="F185">
        <v>7806.5</v>
      </c>
      <c r="G185">
        <v>7893.6098633000001</v>
      </c>
      <c r="H185">
        <v>7828.4301758000001</v>
      </c>
      <c r="I185">
        <v>7696.25</v>
      </c>
      <c r="J185">
        <v>7806.1972655999998</v>
      </c>
      <c r="L185" t="str">
        <f t="shared" si="17"/>
        <v>08APR2025:16:00:00</v>
      </c>
      <c r="M185">
        <v>16</v>
      </c>
      <c r="N185">
        <f t="shared" si="18"/>
        <v>-72.99023440000019</v>
      </c>
      <c r="O185">
        <f t="shared" si="19"/>
        <v>-72.99023440000019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0.94973080064885296</v>
      </c>
    </row>
    <row r="186" spans="1:19" x14ac:dyDescent="0.25">
      <c r="A186" t="s">
        <v>211</v>
      </c>
      <c r="B186">
        <v>7732.3154297000001</v>
      </c>
      <c r="C186">
        <v>7627.8300780999998</v>
      </c>
      <c r="D186">
        <v>7517.09375</v>
      </c>
      <c r="E186">
        <v>7397.8886719000002</v>
      </c>
      <c r="F186">
        <v>7813.1601563000004</v>
      </c>
      <c r="G186">
        <v>7901.5498047000001</v>
      </c>
      <c r="H186">
        <v>7825.7202147999997</v>
      </c>
      <c r="I186">
        <v>7675.1699219000002</v>
      </c>
      <c r="J186">
        <v>7803.8999022999997</v>
      </c>
      <c r="L186" t="str">
        <f t="shared" si="17"/>
        <v>08APR2025:17:00:00</v>
      </c>
      <c r="M186">
        <v>17</v>
      </c>
      <c r="N186">
        <f t="shared" si="18"/>
        <v>-104.48535160000029</v>
      </c>
      <c r="O186">
        <f t="shared" si="19"/>
        <v>-104.48535160000029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1.351281547551328</v>
      </c>
    </row>
    <row r="187" spans="1:19" x14ac:dyDescent="0.25">
      <c r="A187" t="s">
        <v>212</v>
      </c>
      <c r="B187">
        <v>7555.8964844000002</v>
      </c>
      <c r="C187">
        <v>7605.9399414</v>
      </c>
      <c r="D187">
        <v>7440.2807616999999</v>
      </c>
      <c r="E187">
        <v>7400.0083008000001</v>
      </c>
      <c r="F187">
        <v>7728</v>
      </c>
      <c r="G187">
        <v>7848.75</v>
      </c>
      <c r="H187">
        <v>7732.9199219000002</v>
      </c>
      <c r="I187">
        <v>7582.6201172000001</v>
      </c>
      <c r="J187">
        <v>7723.0722655999998</v>
      </c>
      <c r="L187" t="str">
        <f t="shared" si="17"/>
        <v>08APR2025:18:00:00</v>
      </c>
      <c r="M187">
        <v>18</v>
      </c>
      <c r="N187">
        <f t="shared" si="18"/>
        <v>50.043456999999762</v>
      </c>
      <c r="O187" t="str">
        <f t="shared" si="19"/>
        <v/>
      </c>
      <c r="P187">
        <f t="shared" si="20"/>
        <v>50.043456999999762</v>
      </c>
      <c r="Q187" t="str">
        <f t="shared" si="21"/>
        <v/>
      </c>
      <c r="R187">
        <f t="shared" si="22"/>
        <v>1</v>
      </c>
      <c r="S187">
        <f t="shared" si="23"/>
        <v>0.66230998668814633</v>
      </c>
    </row>
    <row r="188" spans="1:19" x14ac:dyDescent="0.25">
      <c r="A188" t="s">
        <v>213</v>
      </c>
      <c r="B188">
        <v>7536.1650391000003</v>
      </c>
      <c r="C188">
        <v>7494.2202147999997</v>
      </c>
      <c r="D188">
        <v>7323.5180664</v>
      </c>
      <c r="E188">
        <v>7368.4819336</v>
      </c>
      <c r="F188">
        <v>7490.2202147999997</v>
      </c>
      <c r="G188">
        <v>7635.3999022999997</v>
      </c>
      <c r="H188">
        <v>7481.3598633000001</v>
      </c>
      <c r="I188">
        <v>7388.1499022999997</v>
      </c>
      <c r="J188">
        <v>7498.7827147999997</v>
      </c>
      <c r="L188" t="str">
        <f t="shared" si="17"/>
        <v>08APR2025:19:00:00</v>
      </c>
      <c r="M188">
        <v>19</v>
      </c>
      <c r="N188">
        <f t="shared" si="18"/>
        <v>-41.944824300000619</v>
      </c>
      <c r="O188">
        <f t="shared" si="19"/>
        <v>-41.944824300000619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0.55658048997570575</v>
      </c>
    </row>
    <row r="189" spans="1:19" x14ac:dyDescent="0.25">
      <c r="A189" t="s">
        <v>214</v>
      </c>
      <c r="B189">
        <v>7189.1171875</v>
      </c>
      <c r="C189">
        <v>7290.3999022999997</v>
      </c>
      <c r="D189">
        <v>7206.5249022999997</v>
      </c>
      <c r="E189">
        <v>7236.7001952999999</v>
      </c>
      <c r="F189">
        <v>7297.7900391000003</v>
      </c>
      <c r="G189">
        <v>7427.6899414</v>
      </c>
      <c r="H189">
        <v>7293.6298827999999</v>
      </c>
      <c r="I189">
        <v>7209.1401366999999</v>
      </c>
      <c r="J189">
        <v>7307.0625</v>
      </c>
      <c r="L189" t="str">
        <f t="shared" si="17"/>
        <v>08APR2025:20:00:00</v>
      </c>
      <c r="M189">
        <v>20</v>
      </c>
      <c r="N189">
        <f t="shared" si="18"/>
        <v>101.28271479999967</v>
      </c>
      <c r="O189" t="str">
        <f t="shared" si="19"/>
        <v/>
      </c>
      <c r="P189">
        <f t="shared" si="20"/>
        <v>101.28271479999967</v>
      </c>
      <c r="Q189" t="str">
        <f t="shared" si="21"/>
        <v/>
      </c>
      <c r="R189">
        <f t="shared" si="22"/>
        <v>1</v>
      </c>
      <c r="S189">
        <f t="shared" si="23"/>
        <v>1.4088338269976166</v>
      </c>
    </row>
    <row r="190" spans="1:19" x14ac:dyDescent="0.25">
      <c r="A190" t="s">
        <v>215</v>
      </c>
      <c r="B190">
        <v>6937.5737305000002</v>
      </c>
      <c r="C190">
        <v>7231.3198241999999</v>
      </c>
      <c r="D190">
        <v>7000.5986327999999</v>
      </c>
      <c r="E190">
        <v>6876.2690430000002</v>
      </c>
      <c r="F190">
        <v>7110.6699219000002</v>
      </c>
      <c r="G190">
        <v>7215.3300780999998</v>
      </c>
      <c r="H190">
        <v>7106.5600586</v>
      </c>
      <c r="I190">
        <v>7038.4799805000002</v>
      </c>
      <c r="J190">
        <v>7117.7602539</v>
      </c>
      <c r="L190" t="str">
        <f t="shared" si="17"/>
        <v>08APR2025:21:00:00</v>
      </c>
      <c r="M190">
        <v>21</v>
      </c>
      <c r="N190">
        <f t="shared" si="18"/>
        <v>293.74609369999962</v>
      </c>
      <c r="O190" t="str">
        <f t="shared" si="19"/>
        <v/>
      </c>
      <c r="P190">
        <f t="shared" si="20"/>
        <v>293.74609369999962</v>
      </c>
      <c r="Q190" t="str">
        <f t="shared" si="21"/>
        <v/>
      </c>
      <c r="R190">
        <f t="shared" si="22"/>
        <v>1</v>
      </c>
      <c r="S190">
        <f t="shared" si="23"/>
        <v>4.2341329276053541</v>
      </c>
    </row>
    <row r="191" spans="1:19" x14ac:dyDescent="0.25">
      <c r="A191" t="s">
        <v>216</v>
      </c>
      <c r="B191">
        <v>6986.1362305000002</v>
      </c>
      <c r="C191">
        <v>7261.5898438000004</v>
      </c>
      <c r="D191">
        <v>7007.2226563000004</v>
      </c>
      <c r="E191">
        <v>6851.8496094000002</v>
      </c>
      <c r="F191">
        <v>7225.1000977000003</v>
      </c>
      <c r="G191">
        <v>7312.3598633000001</v>
      </c>
      <c r="H191">
        <v>7223.1601563000004</v>
      </c>
      <c r="I191">
        <v>7160.1499022999997</v>
      </c>
      <c r="J191">
        <v>7230.1928711</v>
      </c>
      <c r="L191" t="str">
        <f t="shared" si="17"/>
        <v>08APR2025:22:00:00</v>
      </c>
      <c r="M191">
        <v>22</v>
      </c>
      <c r="N191">
        <f t="shared" si="18"/>
        <v>275.45361330000014</v>
      </c>
      <c r="O191" t="str">
        <f t="shared" si="19"/>
        <v/>
      </c>
      <c r="P191">
        <f t="shared" si="20"/>
        <v>275.45361330000014</v>
      </c>
      <c r="Q191" t="str">
        <f t="shared" si="21"/>
        <v/>
      </c>
      <c r="R191">
        <f t="shared" si="22"/>
        <v>1</v>
      </c>
      <c r="S191">
        <f t="shared" si="23"/>
        <v>3.9428606058013536</v>
      </c>
    </row>
    <row r="192" spans="1:19" x14ac:dyDescent="0.25">
      <c r="A192" t="s">
        <v>217</v>
      </c>
      <c r="B192">
        <v>7274.0771483999997</v>
      </c>
      <c r="C192">
        <v>7295.4799805000002</v>
      </c>
      <c r="D192">
        <v>7121.6484375</v>
      </c>
      <c r="E192">
        <v>6922.8847655999998</v>
      </c>
      <c r="F192">
        <v>7289.2797852000003</v>
      </c>
      <c r="G192">
        <v>7361.5097655999998</v>
      </c>
      <c r="H192">
        <v>7296.2998047000001</v>
      </c>
      <c r="I192">
        <v>7225.8300780999998</v>
      </c>
      <c r="J192">
        <v>7293.2299805000002</v>
      </c>
      <c r="L192" t="str">
        <f t="shared" si="17"/>
        <v>08APR2025:23:00:00</v>
      </c>
      <c r="M192">
        <v>23</v>
      </c>
      <c r="N192">
        <f t="shared" si="18"/>
        <v>21.402832100000523</v>
      </c>
      <c r="O192" t="str">
        <f t="shared" si="19"/>
        <v/>
      </c>
      <c r="P192">
        <f t="shared" si="20"/>
        <v>21.402832100000523</v>
      </c>
      <c r="Q192" t="str">
        <f t="shared" si="21"/>
        <v/>
      </c>
      <c r="R192">
        <f t="shared" si="22"/>
        <v>1</v>
      </c>
      <c r="S192">
        <f t="shared" si="23"/>
        <v>0.29423432915759318</v>
      </c>
    </row>
    <row r="193" spans="1:19" x14ac:dyDescent="0.25">
      <c r="A193" t="s">
        <v>218</v>
      </c>
      <c r="B193">
        <v>7610.5058594000002</v>
      </c>
      <c r="C193">
        <v>7271.0400391000003</v>
      </c>
      <c r="D193">
        <v>7143.6723633000001</v>
      </c>
      <c r="E193">
        <v>6912.0795897999997</v>
      </c>
      <c r="F193">
        <v>7292.4199219000002</v>
      </c>
      <c r="G193">
        <v>7350.1201172000001</v>
      </c>
      <c r="H193">
        <v>7298.5800780999998</v>
      </c>
      <c r="I193">
        <v>7255.8999022999997</v>
      </c>
      <c r="J193">
        <v>7299.2553711</v>
      </c>
      <c r="L193" t="str">
        <f t="shared" si="17"/>
        <v>09APR2025:00:00:00</v>
      </c>
      <c r="M193">
        <v>24</v>
      </c>
      <c r="N193">
        <f t="shared" si="18"/>
        <v>-339.4658202999999</v>
      </c>
      <c r="O193">
        <f t="shared" si="19"/>
        <v>-339.4658202999999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4.4604895728542653</v>
      </c>
    </row>
    <row r="194" spans="1:19" x14ac:dyDescent="0.25">
      <c r="A194" t="s">
        <v>219</v>
      </c>
      <c r="B194">
        <v>7673.1279297000001</v>
      </c>
      <c r="C194">
        <v>7057.1499022999997</v>
      </c>
      <c r="D194">
        <v>6915.6010741999999</v>
      </c>
      <c r="E194">
        <v>6897.2211914</v>
      </c>
      <c r="F194">
        <v>7184.9799805000002</v>
      </c>
      <c r="G194">
        <v>7172.3798827999999</v>
      </c>
      <c r="H194">
        <v>7137.9501952999999</v>
      </c>
      <c r="I194">
        <v>7122.0800780999998</v>
      </c>
      <c r="J194">
        <v>7154.3471680000002</v>
      </c>
      <c r="L194" t="str">
        <f t="shared" si="17"/>
        <v>09APR2025:01:00:00</v>
      </c>
      <c r="M194">
        <v>1</v>
      </c>
      <c r="N194">
        <f t="shared" si="18"/>
        <v>-615.97802740000043</v>
      </c>
      <c r="O194">
        <f t="shared" si="19"/>
        <v>-615.97802740000043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8.0277304515641461</v>
      </c>
    </row>
    <row r="195" spans="1:19" x14ac:dyDescent="0.25">
      <c r="A195" t="s">
        <v>220</v>
      </c>
      <c r="B195">
        <v>7543.8833008000001</v>
      </c>
      <c r="C195">
        <v>7072.8500977000003</v>
      </c>
      <c r="D195">
        <v>6911.3872069999998</v>
      </c>
      <c r="E195">
        <v>6897.2558594000002</v>
      </c>
      <c r="F195">
        <v>7144.8701172000001</v>
      </c>
      <c r="G195">
        <v>7157.1201172000001</v>
      </c>
      <c r="H195">
        <v>7128.8701172000001</v>
      </c>
      <c r="I195">
        <v>7114.2299805000002</v>
      </c>
      <c r="J195">
        <v>7136.2724608999997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-471.03320309999981</v>
      </c>
      <c r="O195">
        <f t="shared" ref="O195:O258" si="26">IF(N195&lt;0,N195,"")</f>
        <v>-471.03320309999981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6.2439089301666231</v>
      </c>
    </row>
    <row r="196" spans="1:19" x14ac:dyDescent="0.25">
      <c r="A196" t="s">
        <v>221</v>
      </c>
      <c r="B196">
        <v>7509.5507813000004</v>
      </c>
      <c r="C196">
        <v>7087.4599608999997</v>
      </c>
      <c r="D196">
        <v>6938.5820313000004</v>
      </c>
      <c r="E196">
        <v>6885.1557616999999</v>
      </c>
      <c r="F196">
        <v>7065.7001952999999</v>
      </c>
      <c r="G196">
        <v>7076.0698241999999</v>
      </c>
      <c r="H196">
        <v>7080.6201172000001</v>
      </c>
      <c r="I196">
        <v>7096.5498047000001</v>
      </c>
      <c r="J196">
        <v>7079.7353516000003</v>
      </c>
      <c r="L196" t="str">
        <f t="shared" si="24"/>
        <v>09APR2025:03:00:00</v>
      </c>
      <c r="M196">
        <v>3</v>
      </c>
      <c r="N196">
        <f t="shared" si="25"/>
        <v>-422.09082040000067</v>
      </c>
      <c r="O196">
        <f t="shared" si="26"/>
        <v>-422.09082040000067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5.6207199697094437</v>
      </c>
    </row>
    <row r="197" spans="1:19" x14ac:dyDescent="0.25">
      <c r="A197" t="s">
        <v>222</v>
      </c>
      <c r="B197">
        <v>7466.9833983999997</v>
      </c>
      <c r="C197">
        <v>7085.3398438000004</v>
      </c>
      <c r="D197">
        <v>6909.7709961</v>
      </c>
      <c r="E197">
        <v>6844.9726563000004</v>
      </c>
      <c r="F197">
        <v>6988.3798827999999</v>
      </c>
      <c r="G197">
        <v>7002.2001952999999</v>
      </c>
      <c r="H197">
        <v>7005.8999022999997</v>
      </c>
      <c r="I197">
        <v>7026.8500977000003</v>
      </c>
      <c r="J197">
        <v>7005.8325194999998</v>
      </c>
      <c r="L197" t="str">
        <f t="shared" si="24"/>
        <v>09APR2025:04:00:00</v>
      </c>
      <c r="M197">
        <v>4</v>
      </c>
      <c r="N197">
        <f t="shared" si="25"/>
        <v>-381.64355459999933</v>
      </c>
      <c r="O197">
        <f t="shared" si="26"/>
        <v>-381.64355459999933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5.1110807971231953</v>
      </c>
    </row>
    <row r="198" spans="1:19" x14ac:dyDescent="0.25">
      <c r="A198" t="s">
        <v>223</v>
      </c>
      <c r="B198">
        <v>7369.6464844000002</v>
      </c>
      <c r="C198">
        <v>7083.6801758000001</v>
      </c>
      <c r="D198">
        <v>6855.6865233999997</v>
      </c>
      <c r="E198">
        <v>6799.5576172000001</v>
      </c>
      <c r="F198">
        <v>6943.1098633000001</v>
      </c>
      <c r="G198">
        <v>6943.8300780999998</v>
      </c>
      <c r="H198">
        <v>6945.3901366999999</v>
      </c>
      <c r="I198">
        <v>6975.9301758000001</v>
      </c>
      <c r="J198">
        <v>6952.0649414</v>
      </c>
      <c r="L198" t="str">
        <f t="shared" si="24"/>
        <v>09APR2025:05:00:00</v>
      </c>
      <c r="M198">
        <v>5</v>
      </c>
      <c r="N198">
        <f t="shared" si="25"/>
        <v>-285.96630860000005</v>
      </c>
      <c r="O198">
        <f t="shared" si="26"/>
        <v>-285.96630860000005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3.8803259994265789</v>
      </c>
    </row>
    <row r="199" spans="1:19" x14ac:dyDescent="0.25">
      <c r="A199" t="s">
        <v>224</v>
      </c>
      <c r="B199">
        <v>7340.0136719000002</v>
      </c>
      <c r="C199">
        <v>7064.3701172000001</v>
      </c>
      <c r="D199">
        <v>6815.2084961</v>
      </c>
      <c r="E199">
        <v>6674.4321289</v>
      </c>
      <c r="F199">
        <v>6882.6899414</v>
      </c>
      <c r="G199">
        <v>6887.4301758000001</v>
      </c>
      <c r="H199">
        <v>6877.9902344000002</v>
      </c>
      <c r="I199">
        <v>6898.2402344000002</v>
      </c>
      <c r="J199">
        <v>6886.5874022999997</v>
      </c>
      <c r="L199" t="str">
        <f t="shared" si="24"/>
        <v>09APR2025:06:00:00</v>
      </c>
      <c r="M199">
        <v>6</v>
      </c>
      <c r="N199">
        <f t="shared" si="25"/>
        <v>-275.6435547000001</v>
      </c>
      <c r="O199">
        <f t="shared" si="26"/>
        <v>-275.6435547000001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3.7553547857172909</v>
      </c>
    </row>
    <row r="200" spans="1:19" x14ac:dyDescent="0.25">
      <c r="A200" t="s">
        <v>225</v>
      </c>
      <c r="B200">
        <v>7459.5493164</v>
      </c>
      <c r="C200">
        <v>7079.3798827999999</v>
      </c>
      <c r="D200">
        <v>6754.8178711</v>
      </c>
      <c r="E200">
        <v>6599.5766602000003</v>
      </c>
      <c r="F200">
        <v>6927.1699219000002</v>
      </c>
      <c r="G200">
        <v>6928.6499022999997</v>
      </c>
      <c r="H200">
        <v>6901.7202147999997</v>
      </c>
      <c r="I200">
        <v>6887.9599608999997</v>
      </c>
      <c r="J200">
        <v>6911.375</v>
      </c>
      <c r="L200" t="str">
        <f t="shared" si="24"/>
        <v>09APR2025:07:00:00</v>
      </c>
      <c r="M200">
        <v>7</v>
      </c>
      <c r="N200">
        <f t="shared" si="25"/>
        <v>-380.16943360000005</v>
      </c>
      <c r="O200">
        <f t="shared" si="26"/>
        <v>-380.16943360000005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5.0964128994252826</v>
      </c>
    </row>
    <row r="201" spans="1:19" x14ac:dyDescent="0.25">
      <c r="A201" t="s">
        <v>226</v>
      </c>
      <c r="B201">
        <v>7492.8178711</v>
      </c>
      <c r="C201">
        <v>7107.1601563000004</v>
      </c>
      <c r="D201">
        <v>6794.5302733999997</v>
      </c>
      <c r="E201">
        <v>6645.0493164</v>
      </c>
      <c r="F201">
        <v>6972.6401366999999</v>
      </c>
      <c r="G201">
        <v>6976.5698241999999</v>
      </c>
      <c r="H201">
        <v>6947.9799805000002</v>
      </c>
      <c r="I201">
        <v>6931.8598633000001</v>
      </c>
      <c r="J201">
        <v>6957.2622069999998</v>
      </c>
      <c r="L201" t="str">
        <f t="shared" si="24"/>
        <v>09APR2025:08:00:00</v>
      </c>
      <c r="M201">
        <v>8</v>
      </c>
      <c r="N201">
        <f t="shared" si="25"/>
        <v>-385.65771479999967</v>
      </c>
      <c r="O201">
        <f t="shared" si="26"/>
        <v>-385.65771479999967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5.1470317500641762</v>
      </c>
    </row>
    <row r="202" spans="1:19" x14ac:dyDescent="0.25">
      <c r="A202" t="s">
        <v>227</v>
      </c>
      <c r="B202">
        <v>7891.9287108999997</v>
      </c>
      <c r="C202">
        <v>7389.6801758000001</v>
      </c>
      <c r="D202">
        <v>7183.6611327999999</v>
      </c>
      <c r="E202">
        <v>7110.921875</v>
      </c>
      <c r="F202">
        <v>7385.2402344000002</v>
      </c>
      <c r="G202">
        <v>7344.7299805000002</v>
      </c>
      <c r="H202">
        <v>7385.1401366999999</v>
      </c>
      <c r="I202">
        <v>7357.5600586</v>
      </c>
      <c r="J202">
        <v>7368.1679688000004</v>
      </c>
      <c r="L202" t="str">
        <f t="shared" si="24"/>
        <v>09APR2025:09:00:00</v>
      </c>
      <c r="M202">
        <v>9</v>
      </c>
      <c r="N202">
        <f t="shared" si="25"/>
        <v>-502.24853509999957</v>
      </c>
      <c r="O202">
        <f t="shared" si="26"/>
        <v>-502.24853509999957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6.3640784591264117</v>
      </c>
    </row>
    <row r="203" spans="1:19" x14ac:dyDescent="0.25">
      <c r="A203" t="s">
        <v>228</v>
      </c>
      <c r="B203">
        <v>8162.7758789</v>
      </c>
      <c r="C203">
        <v>7686.1801758000001</v>
      </c>
      <c r="D203">
        <v>7602.5327147999997</v>
      </c>
      <c r="E203">
        <v>7383.3046875</v>
      </c>
      <c r="F203">
        <v>7842.5200194999998</v>
      </c>
      <c r="G203">
        <v>7838.6601563000004</v>
      </c>
      <c r="H203">
        <v>7908.0400391000003</v>
      </c>
      <c r="I203">
        <v>7861.5898438000004</v>
      </c>
      <c r="J203">
        <v>7862.7021483999997</v>
      </c>
      <c r="L203" t="str">
        <f t="shared" si="24"/>
        <v>09APR2025:10:00:00</v>
      </c>
      <c r="M203">
        <v>10</v>
      </c>
      <c r="N203">
        <f t="shared" si="25"/>
        <v>-476.59570309999981</v>
      </c>
      <c r="O203">
        <f t="shared" si="26"/>
        <v>-476.59570309999981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5.8386474181161141</v>
      </c>
    </row>
    <row r="204" spans="1:19" x14ac:dyDescent="0.25">
      <c r="A204" t="s">
        <v>229</v>
      </c>
      <c r="B204">
        <v>8074.1875</v>
      </c>
      <c r="C204">
        <v>7743.2700194999998</v>
      </c>
      <c r="D204">
        <v>7689.6274414</v>
      </c>
      <c r="E204">
        <v>7524.0747069999998</v>
      </c>
      <c r="F204">
        <v>7821.1098633000001</v>
      </c>
      <c r="G204">
        <v>7845.5600586</v>
      </c>
      <c r="H204">
        <v>7887</v>
      </c>
      <c r="I204">
        <v>7806.8398438000004</v>
      </c>
      <c r="J204">
        <v>7840.1274414</v>
      </c>
      <c r="L204" t="str">
        <f t="shared" si="24"/>
        <v>09APR2025:11:00:00</v>
      </c>
      <c r="M204">
        <v>11</v>
      </c>
      <c r="N204">
        <f t="shared" si="25"/>
        <v>-330.91748050000024</v>
      </c>
      <c r="O204">
        <f t="shared" si="26"/>
        <v>-330.91748050000024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4.0984616780326224</v>
      </c>
    </row>
    <row r="205" spans="1:19" x14ac:dyDescent="0.25">
      <c r="A205" t="s">
        <v>230</v>
      </c>
      <c r="B205">
        <v>7926.5581055000002</v>
      </c>
      <c r="C205">
        <v>7756.3798827999999</v>
      </c>
      <c r="D205">
        <v>7820.2944336</v>
      </c>
      <c r="E205">
        <v>7869.2617188000004</v>
      </c>
      <c r="F205">
        <v>7758.75</v>
      </c>
      <c r="G205">
        <v>7795.7202147999997</v>
      </c>
      <c r="H205">
        <v>7810.1298827999999</v>
      </c>
      <c r="I205">
        <v>7688.0200194999998</v>
      </c>
      <c r="J205">
        <v>7763.1552733999997</v>
      </c>
      <c r="L205" t="str">
        <f t="shared" si="24"/>
        <v>09APR2025:12:00:00</v>
      </c>
      <c r="M205">
        <v>12</v>
      </c>
      <c r="N205">
        <f t="shared" si="25"/>
        <v>-170.17822270000033</v>
      </c>
      <c r="O205">
        <f t="shared" si="26"/>
        <v>-170.17822270000033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2.1469371754421229</v>
      </c>
    </row>
    <row r="206" spans="1:19" x14ac:dyDescent="0.25">
      <c r="A206" t="s">
        <v>231</v>
      </c>
      <c r="B206">
        <v>7805.0839844000002</v>
      </c>
      <c r="C206">
        <v>7726.5097655999998</v>
      </c>
      <c r="D206">
        <v>7826.0126952999999</v>
      </c>
      <c r="E206">
        <v>7915.3374022999997</v>
      </c>
      <c r="F206">
        <v>7741.5898438000004</v>
      </c>
      <c r="G206">
        <v>7786.2001952999999</v>
      </c>
      <c r="H206">
        <v>7794.9399414</v>
      </c>
      <c r="I206">
        <v>7662.4199219000002</v>
      </c>
      <c r="J206">
        <v>7746.2875977000003</v>
      </c>
      <c r="L206" t="str">
        <f t="shared" si="24"/>
        <v>09APR2025:13:00:00</v>
      </c>
      <c r="M206">
        <v>13</v>
      </c>
      <c r="N206">
        <f t="shared" si="25"/>
        <v>-78.574218800000381</v>
      </c>
      <c r="O206">
        <f t="shared" si="26"/>
        <v>-78.574218800000381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1.006705615942717</v>
      </c>
    </row>
    <row r="207" spans="1:19" x14ac:dyDescent="0.25">
      <c r="A207" t="s">
        <v>232</v>
      </c>
      <c r="B207">
        <v>7778.7958983999997</v>
      </c>
      <c r="C207">
        <v>7682.6499022999997</v>
      </c>
      <c r="D207">
        <v>7742.6469727000003</v>
      </c>
      <c r="E207">
        <v>7734.8623047000001</v>
      </c>
      <c r="F207">
        <v>7848.2700194999998</v>
      </c>
      <c r="G207">
        <v>7894.6098633000001</v>
      </c>
      <c r="H207">
        <v>7905.8798827999999</v>
      </c>
      <c r="I207">
        <v>7754.2099608999997</v>
      </c>
      <c r="J207">
        <v>7850.7421875</v>
      </c>
      <c r="L207" t="str">
        <f t="shared" si="24"/>
        <v>09APR2025:14:00:00</v>
      </c>
      <c r="M207">
        <v>14</v>
      </c>
      <c r="N207">
        <f t="shared" si="25"/>
        <v>-96.145996100000048</v>
      </c>
      <c r="O207">
        <f t="shared" si="26"/>
        <v>-96.145996100000048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1.236001012955952</v>
      </c>
    </row>
    <row r="208" spans="1:19" x14ac:dyDescent="0.25">
      <c r="A208" t="s">
        <v>233</v>
      </c>
      <c r="B208">
        <v>7869.8027344000002</v>
      </c>
      <c r="C208">
        <v>7683.9702147999997</v>
      </c>
      <c r="D208">
        <v>7763.7641602000003</v>
      </c>
      <c r="E208">
        <v>7781.9916991999999</v>
      </c>
      <c r="F208">
        <v>7897.2700194999998</v>
      </c>
      <c r="G208">
        <v>7968.3500977000003</v>
      </c>
      <c r="H208">
        <v>7955.8398438000004</v>
      </c>
      <c r="I208">
        <v>7824.3198241999999</v>
      </c>
      <c r="J208">
        <v>7911.4453125</v>
      </c>
      <c r="L208" t="str">
        <f t="shared" si="24"/>
        <v>09APR2025:15:00:00</v>
      </c>
      <c r="M208">
        <v>15</v>
      </c>
      <c r="N208">
        <f t="shared" si="25"/>
        <v>-185.83251960000052</v>
      </c>
      <c r="O208">
        <f t="shared" si="26"/>
        <v>-185.83251960000052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2.361336438430671</v>
      </c>
    </row>
    <row r="209" spans="1:19" x14ac:dyDescent="0.25">
      <c r="A209" t="s">
        <v>234</v>
      </c>
      <c r="B209">
        <v>7872.7504883000001</v>
      </c>
      <c r="C209">
        <v>7699.3100586</v>
      </c>
      <c r="D209">
        <v>7773.9985352000003</v>
      </c>
      <c r="E209">
        <v>7730.1040039</v>
      </c>
      <c r="F209">
        <v>7921.6699219000002</v>
      </c>
      <c r="G209">
        <v>7956.6298827999999</v>
      </c>
      <c r="H209">
        <v>7955.7001952999999</v>
      </c>
      <c r="I209">
        <v>7863.5400391000003</v>
      </c>
      <c r="J209">
        <v>7924.3847655999998</v>
      </c>
      <c r="L209" t="str">
        <f t="shared" si="24"/>
        <v>09APR2025:16:00:00</v>
      </c>
      <c r="M209">
        <v>16</v>
      </c>
      <c r="N209">
        <f t="shared" si="25"/>
        <v>-173.4404297000001</v>
      </c>
      <c r="O209">
        <f t="shared" si="26"/>
        <v>-173.4404297000001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2.2030474604492629</v>
      </c>
    </row>
    <row r="210" spans="1:19" x14ac:dyDescent="0.25">
      <c r="A210" t="s">
        <v>235</v>
      </c>
      <c r="B210">
        <v>7799.15625</v>
      </c>
      <c r="C210">
        <v>7711.6499022999997</v>
      </c>
      <c r="D210">
        <v>7723.4731444999998</v>
      </c>
      <c r="E210">
        <v>7612.2768555000002</v>
      </c>
      <c r="F210">
        <v>7929.8300780999998</v>
      </c>
      <c r="G210">
        <v>7920.2700194999998</v>
      </c>
      <c r="H210">
        <v>7939.8901366999999</v>
      </c>
      <c r="I210">
        <v>7877.0200194999998</v>
      </c>
      <c r="J210">
        <v>7916.7524414</v>
      </c>
      <c r="L210" t="str">
        <f t="shared" si="24"/>
        <v>09APR2025:17:00:00</v>
      </c>
      <c r="M210">
        <v>17</v>
      </c>
      <c r="N210">
        <f t="shared" si="25"/>
        <v>-87.506347700000333</v>
      </c>
      <c r="O210">
        <f t="shared" si="26"/>
        <v>-87.506347700000333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1.121997622499233</v>
      </c>
    </row>
    <row r="211" spans="1:19" x14ac:dyDescent="0.25">
      <c r="A211" t="s">
        <v>236</v>
      </c>
      <c r="B211">
        <v>7789.7797852000003</v>
      </c>
      <c r="C211">
        <v>7715.6298827999999</v>
      </c>
      <c r="D211">
        <v>7677.0698241999999</v>
      </c>
      <c r="E211">
        <v>7583.4306641000003</v>
      </c>
      <c r="F211">
        <v>7863.9799805000002</v>
      </c>
      <c r="G211">
        <v>7882.3100586</v>
      </c>
      <c r="H211">
        <v>7898.4199219000002</v>
      </c>
      <c r="I211">
        <v>7881.8100586</v>
      </c>
      <c r="J211">
        <v>7881.6303711</v>
      </c>
      <c r="L211" t="str">
        <f t="shared" si="24"/>
        <v>09APR2025:18:00:00</v>
      </c>
      <c r="M211">
        <v>18</v>
      </c>
      <c r="N211">
        <f t="shared" si="25"/>
        <v>-74.149902400000428</v>
      </c>
      <c r="O211">
        <f t="shared" si="26"/>
        <v>-74.149902400000428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0.95188701663787345</v>
      </c>
    </row>
    <row r="212" spans="1:19" x14ac:dyDescent="0.25">
      <c r="A212" t="s">
        <v>237</v>
      </c>
      <c r="B212">
        <v>7554.8457030999998</v>
      </c>
      <c r="C212">
        <v>7553.6801758000001</v>
      </c>
      <c r="D212">
        <v>7578.5546875</v>
      </c>
      <c r="E212">
        <v>7501.4501952999999</v>
      </c>
      <c r="F212">
        <v>7686.4799805000002</v>
      </c>
      <c r="G212">
        <v>7690.8901366999999</v>
      </c>
      <c r="H212">
        <v>7705.4101563000004</v>
      </c>
      <c r="I212">
        <v>7714.8100586</v>
      </c>
      <c r="J212">
        <v>7699.3979491999999</v>
      </c>
      <c r="L212" t="str">
        <f t="shared" si="24"/>
        <v>09APR2025:19:00:00</v>
      </c>
      <c r="M212">
        <v>19</v>
      </c>
      <c r="N212">
        <f t="shared" si="25"/>
        <v>-1.1655272999996669</v>
      </c>
      <c r="O212">
        <f t="shared" si="26"/>
        <v>-1.1655272999996669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1.5427546051951967E-2</v>
      </c>
    </row>
    <row r="213" spans="1:19" x14ac:dyDescent="0.25">
      <c r="A213" t="s">
        <v>238</v>
      </c>
      <c r="B213">
        <v>7109.5180664</v>
      </c>
      <c r="C213">
        <v>7224.6899414</v>
      </c>
      <c r="D213">
        <v>7266.2250977000003</v>
      </c>
      <c r="E213">
        <v>6986.4497069999998</v>
      </c>
      <c r="F213">
        <v>7492.8198241999999</v>
      </c>
      <c r="G213">
        <v>7479.3300780999998</v>
      </c>
      <c r="H213">
        <v>7504.4702147999997</v>
      </c>
      <c r="I213">
        <v>7484.5</v>
      </c>
      <c r="J213">
        <v>7490.2802733999997</v>
      </c>
      <c r="L213" t="str">
        <f t="shared" si="24"/>
        <v>09APR2025:20:00:00</v>
      </c>
      <c r="M213">
        <v>20</v>
      </c>
      <c r="N213">
        <f t="shared" si="25"/>
        <v>115.171875</v>
      </c>
      <c r="O213" t="str">
        <f t="shared" si="26"/>
        <v/>
      </c>
      <c r="P213">
        <f t="shared" si="27"/>
        <v>115.171875</v>
      </c>
      <c r="Q213" t="str">
        <f t="shared" si="28"/>
        <v/>
      </c>
      <c r="R213">
        <f t="shared" si="29"/>
        <v>1</v>
      </c>
      <c r="S213">
        <f t="shared" si="30"/>
        <v>1.6199674003827214</v>
      </c>
    </row>
    <row r="214" spans="1:19" x14ac:dyDescent="0.25">
      <c r="A214" t="s">
        <v>239</v>
      </c>
      <c r="B214">
        <v>6700.6186522999997</v>
      </c>
      <c r="C214">
        <v>7159.6699219000002</v>
      </c>
      <c r="D214">
        <v>6968.9814452999999</v>
      </c>
      <c r="E214">
        <v>6586.2041016000003</v>
      </c>
      <c r="F214">
        <v>7332.6601563000004</v>
      </c>
      <c r="G214">
        <v>7341.1298827999999</v>
      </c>
      <c r="H214">
        <v>7332.6000977000003</v>
      </c>
      <c r="I214">
        <v>7272.2299805000002</v>
      </c>
      <c r="J214">
        <v>7319.6552733999997</v>
      </c>
      <c r="L214" t="str">
        <f t="shared" si="24"/>
        <v>09APR2025:21:00:00</v>
      </c>
      <c r="M214">
        <v>21</v>
      </c>
      <c r="N214">
        <f t="shared" si="25"/>
        <v>459.05126960000052</v>
      </c>
      <c r="O214" t="str">
        <f t="shared" si="26"/>
        <v/>
      </c>
      <c r="P214">
        <f t="shared" si="27"/>
        <v>459.05126960000052</v>
      </c>
      <c r="Q214" t="str">
        <f t="shared" si="28"/>
        <v/>
      </c>
      <c r="R214">
        <f t="shared" si="29"/>
        <v>1</v>
      </c>
      <c r="S214">
        <f t="shared" si="30"/>
        <v>6.8508789026880432</v>
      </c>
    </row>
    <row r="215" spans="1:19" x14ac:dyDescent="0.25">
      <c r="A215" t="s">
        <v>240</v>
      </c>
      <c r="B215">
        <v>6826.1396483999997</v>
      </c>
      <c r="C215">
        <v>7236.7299805000002</v>
      </c>
      <c r="D215">
        <v>6954.7626952999999</v>
      </c>
      <c r="E215">
        <v>6606.5698241999999</v>
      </c>
      <c r="F215">
        <v>7391.2202147999997</v>
      </c>
      <c r="G215">
        <v>7412.4301758000001</v>
      </c>
      <c r="H215">
        <v>7410.8999022999997</v>
      </c>
      <c r="I215">
        <v>7363.6298827999999</v>
      </c>
      <c r="J215">
        <v>7394.5449219000002</v>
      </c>
      <c r="L215" t="str">
        <f t="shared" si="24"/>
        <v>09APR2025:22:00:00</v>
      </c>
      <c r="M215">
        <v>22</v>
      </c>
      <c r="N215">
        <f t="shared" si="25"/>
        <v>410.59033210000052</v>
      </c>
      <c r="O215" t="str">
        <f t="shared" si="26"/>
        <v/>
      </c>
      <c r="P215">
        <f t="shared" si="27"/>
        <v>410.59033210000052</v>
      </c>
      <c r="Q215" t="str">
        <f t="shared" si="28"/>
        <v/>
      </c>
      <c r="R215">
        <f t="shared" si="29"/>
        <v>1</v>
      </c>
      <c r="S215">
        <f t="shared" si="30"/>
        <v>6.0149711732932403</v>
      </c>
    </row>
    <row r="216" spans="1:19" x14ac:dyDescent="0.25">
      <c r="A216" t="s">
        <v>241</v>
      </c>
      <c r="B216">
        <v>6953.1069336</v>
      </c>
      <c r="C216">
        <v>7282.8701172000001</v>
      </c>
      <c r="D216">
        <v>7066.2216797000001</v>
      </c>
      <c r="E216">
        <v>6764.4306641000003</v>
      </c>
      <c r="F216">
        <v>7362.9301758000001</v>
      </c>
      <c r="G216">
        <v>7391.4199219000002</v>
      </c>
      <c r="H216">
        <v>7387.5600586</v>
      </c>
      <c r="I216">
        <v>7346.7001952999999</v>
      </c>
      <c r="J216">
        <v>7372.1523438000004</v>
      </c>
      <c r="L216" t="str">
        <f t="shared" si="24"/>
        <v>09APR2025:23:00:00</v>
      </c>
      <c r="M216">
        <v>23</v>
      </c>
      <c r="N216">
        <f t="shared" si="25"/>
        <v>329.76318360000005</v>
      </c>
      <c r="O216" t="str">
        <f t="shared" si="26"/>
        <v/>
      </c>
      <c r="P216">
        <f t="shared" si="27"/>
        <v>329.76318360000005</v>
      </c>
      <c r="Q216" t="str">
        <f t="shared" si="28"/>
        <v/>
      </c>
      <c r="R216">
        <f t="shared" si="29"/>
        <v>1</v>
      </c>
      <c r="S216">
        <f t="shared" si="30"/>
        <v>4.7426738398982708</v>
      </c>
    </row>
    <row r="217" spans="1:19" x14ac:dyDescent="0.25">
      <c r="A217" t="s">
        <v>242</v>
      </c>
      <c r="B217">
        <v>7015.4140625</v>
      </c>
      <c r="C217">
        <v>7271.9702147999997</v>
      </c>
      <c r="D217">
        <v>7104.5234375</v>
      </c>
      <c r="E217">
        <v>6861.0986327999999</v>
      </c>
      <c r="F217">
        <v>7353.1801758000001</v>
      </c>
      <c r="G217">
        <v>7355.0400391000003</v>
      </c>
      <c r="H217">
        <v>7368.0600586</v>
      </c>
      <c r="I217">
        <v>7323.3198241999999</v>
      </c>
      <c r="J217">
        <v>7349.9003905999998</v>
      </c>
      <c r="L217" t="str">
        <f t="shared" si="24"/>
        <v>10APR2025:00:00:00</v>
      </c>
      <c r="M217">
        <v>24</v>
      </c>
      <c r="N217">
        <f t="shared" si="25"/>
        <v>256.55615229999967</v>
      </c>
      <c r="O217" t="str">
        <f t="shared" si="26"/>
        <v/>
      </c>
      <c r="P217">
        <f t="shared" si="27"/>
        <v>256.55615229999967</v>
      </c>
      <c r="Q217" t="str">
        <f t="shared" si="28"/>
        <v/>
      </c>
      <c r="R217">
        <f t="shared" si="29"/>
        <v>1</v>
      </c>
      <c r="S217">
        <f t="shared" si="30"/>
        <v>3.6570350661322735</v>
      </c>
    </row>
    <row r="218" spans="1:19" x14ac:dyDescent="0.25">
      <c r="A218" t="s">
        <v>243</v>
      </c>
      <c r="B218">
        <v>6868.9931641000003</v>
      </c>
      <c r="C218">
        <v>7294.9799805000002</v>
      </c>
      <c r="D218">
        <v>6885.1416016000003</v>
      </c>
      <c r="E218">
        <v>6787.0908202999999</v>
      </c>
      <c r="F218">
        <v>7337.3999022999997</v>
      </c>
      <c r="G218">
        <v>7303.2597655999998</v>
      </c>
      <c r="H218">
        <v>7294.9799805000002</v>
      </c>
      <c r="I218">
        <v>7278.4101563000004</v>
      </c>
      <c r="J218">
        <v>7303.5126952999999</v>
      </c>
      <c r="L218" t="str">
        <f t="shared" si="24"/>
        <v>10APR2025:01:00:00</v>
      </c>
      <c r="M218">
        <v>1</v>
      </c>
      <c r="N218">
        <f t="shared" si="25"/>
        <v>425.98681639999995</v>
      </c>
      <c r="O218" t="str">
        <f t="shared" si="26"/>
        <v/>
      </c>
      <c r="P218">
        <f t="shared" si="27"/>
        <v>425.98681639999995</v>
      </c>
      <c r="Q218" t="str">
        <f t="shared" si="28"/>
        <v/>
      </c>
      <c r="R218">
        <f t="shared" si="29"/>
        <v>1</v>
      </c>
      <c r="S218">
        <f t="shared" si="30"/>
        <v>6.2015903382517665</v>
      </c>
    </row>
    <row r="219" spans="1:19" x14ac:dyDescent="0.25">
      <c r="A219" t="s">
        <v>244</v>
      </c>
      <c r="B219">
        <v>6781.1606444999998</v>
      </c>
      <c r="C219">
        <v>7225.1899414</v>
      </c>
      <c r="D219">
        <v>6870.3725586</v>
      </c>
      <c r="E219">
        <v>6775.9106444999998</v>
      </c>
      <c r="F219">
        <v>7291.3598633000001</v>
      </c>
      <c r="G219">
        <v>7239.4599608999997</v>
      </c>
      <c r="H219">
        <v>7225.1899414</v>
      </c>
      <c r="I219">
        <v>7215.3398438000004</v>
      </c>
      <c r="J219">
        <v>7242.8374022999997</v>
      </c>
      <c r="L219" t="str">
        <f t="shared" si="24"/>
        <v>10APR2025:02:00:00</v>
      </c>
      <c r="M219">
        <v>2</v>
      </c>
      <c r="N219">
        <f t="shared" si="25"/>
        <v>444.02929690000019</v>
      </c>
      <c r="O219" t="str">
        <f t="shared" si="26"/>
        <v/>
      </c>
      <c r="P219">
        <f t="shared" si="27"/>
        <v>444.02929690000019</v>
      </c>
      <c r="Q219" t="str">
        <f t="shared" si="28"/>
        <v/>
      </c>
      <c r="R219">
        <f t="shared" si="29"/>
        <v>1</v>
      </c>
      <c r="S219">
        <f t="shared" si="30"/>
        <v>6.5479837475925198</v>
      </c>
    </row>
    <row r="220" spans="1:19" x14ac:dyDescent="0.25">
      <c r="A220" t="s">
        <v>245</v>
      </c>
      <c r="B220">
        <v>6710.2578125</v>
      </c>
      <c r="C220">
        <v>7136.1401366999999</v>
      </c>
      <c r="D220">
        <v>6959.8549805000002</v>
      </c>
      <c r="E220">
        <v>6920.0083008000001</v>
      </c>
      <c r="F220">
        <v>7226.3198241999999</v>
      </c>
      <c r="G220">
        <v>7134.8701172000001</v>
      </c>
      <c r="H220">
        <v>7136.1401366999999</v>
      </c>
      <c r="I220">
        <v>7139.8300780999998</v>
      </c>
      <c r="J220">
        <v>7159.2900391000003</v>
      </c>
      <c r="L220" t="str">
        <f t="shared" si="24"/>
        <v>10APR2025:03:00:00</v>
      </c>
      <c r="M220">
        <v>3</v>
      </c>
      <c r="N220">
        <f t="shared" si="25"/>
        <v>425.88232419999986</v>
      </c>
      <c r="O220" t="str">
        <f t="shared" si="26"/>
        <v/>
      </c>
      <c r="P220">
        <f t="shared" si="27"/>
        <v>425.88232419999986</v>
      </c>
      <c r="Q220" t="str">
        <f t="shared" si="28"/>
        <v/>
      </c>
      <c r="R220">
        <f t="shared" si="29"/>
        <v>1</v>
      </c>
      <c r="S220">
        <f t="shared" si="30"/>
        <v>6.3467356411650524</v>
      </c>
    </row>
    <row r="221" spans="1:19" x14ac:dyDescent="0.25">
      <c r="A221" t="s">
        <v>246</v>
      </c>
      <c r="B221">
        <v>6665.3173827999999</v>
      </c>
      <c r="C221">
        <v>7075.2597655999998</v>
      </c>
      <c r="D221">
        <v>7006.6459961</v>
      </c>
      <c r="E221">
        <v>7040.6689452999999</v>
      </c>
      <c r="F221">
        <v>7177.7099608999997</v>
      </c>
      <c r="G221">
        <v>7083.7900391000003</v>
      </c>
      <c r="H221">
        <v>7075.2597655999998</v>
      </c>
      <c r="I221">
        <v>7089.4599608999997</v>
      </c>
      <c r="J221">
        <v>7106.5546875</v>
      </c>
      <c r="L221" t="str">
        <f t="shared" si="24"/>
        <v>10APR2025:04:00:00</v>
      </c>
      <c r="M221">
        <v>4</v>
      </c>
      <c r="N221">
        <f t="shared" si="25"/>
        <v>409.9423827999999</v>
      </c>
      <c r="O221" t="str">
        <f t="shared" si="26"/>
        <v/>
      </c>
      <c r="P221">
        <f t="shared" si="27"/>
        <v>409.9423827999999</v>
      </c>
      <c r="Q221" t="str">
        <f t="shared" si="28"/>
        <v/>
      </c>
      <c r="R221">
        <f t="shared" si="29"/>
        <v>1</v>
      </c>
      <c r="S221">
        <f t="shared" si="30"/>
        <v>6.1503805333841317</v>
      </c>
    </row>
    <row r="222" spans="1:19" x14ac:dyDescent="0.25">
      <c r="A222" t="s">
        <v>247</v>
      </c>
      <c r="B222">
        <v>6666.0756836</v>
      </c>
      <c r="C222">
        <v>6998.1298827999999</v>
      </c>
      <c r="D222">
        <v>6962.1884766000003</v>
      </c>
      <c r="E222">
        <v>7017.3447266000003</v>
      </c>
      <c r="F222">
        <v>7131.7299805000002</v>
      </c>
      <c r="G222">
        <v>7021.9301758000001</v>
      </c>
      <c r="H222">
        <v>6998.1298827999999</v>
      </c>
      <c r="I222">
        <v>7019.1499022999997</v>
      </c>
      <c r="J222">
        <v>7042.7348633000001</v>
      </c>
      <c r="L222" t="str">
        <f t="shared" si="24"/>
        <v>10APR2025:05:00:00</v>
      </c>
      <c r="M222">
        <v>5</v>
      </c>
      <c r="N222">
        <f t="shared" si="25"/>
        <v>332.05419919999986</v>
      </c>
      <c r="O222" t="str">
        <f t="shared" si="26"/>
        <v/>
      </c>
      <c r="P222">
        <f t="shared" si="27"/>
        <v>332.05419919999986</v>
      </c>
      <c r="Q222" t="str">
        <f t="shared" si="28"/>
        <v/>
      </c>
      <c r="R222">
        <f t="shared" si="29"/>
        <v>1</v>
      </c>
      <c r="S222">
        <f t="shared" si="30"/>
        <v>4.9812545635646712</v>
      </c>
    </row>
    <row r="223" spans="1:19" x14ac:dyDescent="0.25">
      <c r="A223" t="s">
        <v>248</v>
      </c>
      <c r="B223">
        <v>6721.8847655999998</v>
      </c>
      <c r="C223">
        <v>6915.0600586</v>
      </c>
      <c r="D223">
        <v>6930.015625</v>
      </c>
      <c r="E223">
        <v>6971.1132813000004</v>
      </c>
      <c r="F223">
        <v>7047.0898438000004</v>
      </c>
      <c r="G223">
        <v>6946.7402344000002</v>
      </c>
      <c r="H223">
        <v>6915.0600586</v>
      </c>
      <c r="I223">
        <v>6930.3999022999997</v>
      </c>
      <c r="J223">
        <v>6959.8227539</v>
      </c>
      <c r="L223" t="str">
        <f t="shared" si="24"/>
        <v>10APR2025:06:00:00</v>
      </c>
      <c r="M223">
        <v>6</v>
      </c>
      <c r="N223">
        <f t="shared" si="25"/>
        <v>193.17529300000024</v>
      </c>
      <c r="O223" t="str">
        <f t="shared" si="26"/>
        <v/>
      </c>
      <c r="P223">
        <f t="shared" si="27"/>
        <v>193.17529300000024</v>
      </c>
      <c r="Q223" t="str">
        <f t="shared" si="28"/>
        <v/>
      </c>
      <c r="R223">
        <f t="shared" si="29"/>
        <v>1</v>
      </c>
      <c r="S223">
        <f t="shared" si="30"/>
        <v>2.8738263111649354</v>
      </c>
    </row>
    <row r="224" spans="1:19" x14ac:dyDescent="0.25">
      <c r="A224" t="s">
        <v>249</v>
      </c>
      <c r="B224">
        <v>6727.3779297000001</v>
      </c>
      <c r="C224">
        <v>6909.8598633000001</v>
      </c>
      <c r="D224">
        <v>6862.2324219000002</v>
      </c>
      <c r="E224">
        <v>6901.6713866999999</v>
      </c>
      <c r="F224">
        <v>7057.1899414</v>
      </c>
      <c r="G224">
        <v>6957.8198241999999</v>
      </c>
      <c r="H224">
        <v>6909.8598633000001</v>
      </c>
      <c r="I224">
        <v>6921.7797852000003</v>
      </c>
      <c r="J224">
        <v>6961.6621094000002</v>
      </c>
      <c r="L224" t="str">
        <f t="shared" si="24"/>
        <v>10APR2025:07:00:00</v>
      </c>
      <c r="M224">
        <v>7</v>
      </c>
      <c r="N224">
        <f t="shared" si="25"/>
        <v>182.48193360000005</v>
      </c>
      <c r="O224" t="str">
        <f t="shared" si="26"/>
        <v/>
      </c>
      <c r="P224">
        <f t="shared" si="27"/>
        <v>182.48193360000005</v>
      </c>
      <c r="Q224" t="str">
        <f t="shared" si="28"/>
        <v/>
      </c>
      <c r="R224">
        <f t="shared" si="29"/>
        <v>1</v>
      </c>
      <c r="S224">
        <f t="shared" si="30"/>
        <v>2.7125268642093014</v>
      </c>
    </row>
    <row r="225" spans="1:19" x14ac:dyDescent="0.25">
      <c r="A225" t="s">
        <v>250</v>
      </c>
      <c r="B225">
        <v>6980.0820313000004</v>
      </c>
      <c r="C225">
        <v>6948.8300780999998</v>
      </c>
      <c r="D225">
        <v>6847.8212891000003</v>
      </c>
      <c r="E225">
        <v>6838.0717772999997</v>
      </c>
      <c r="F225">
        <v>7099.2797852000003</v>
      </c>
      <c r="G225">
        <v>6999.2597655999998</v>
      </c>
      <c r="H225">
        <v>6948.8300780999998</v>
      </c>
      <c r="I225">
        <v>6959.5200194999998</v>
      </c>
      <c r="J225">
        <v>7001.7221680000002</v>
      </c>
      <c r="L225" t="str">
        <f t="shared" si="24"/>
        <v>10APR2025:08:00:00</v>
      </c>
      <c r="M225">
        <v>8</v>
      </c>
      <c r="N225">
        <f t="shared" si="25"/>
        <v>-31.251953200000571</v>
      </c>
      <c r="O225">
        <f t="shared" si="26"/>
        <v>-31.251953200000571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0.44773045731928268</v>
      </c>
    </row>
    <row r="226" spans="1:19" x14ac:dyDescent="0.25">
      <c r="A226" t="s">
        <v>251</v>
      </c>
      <c r="B226">
        <v>7671.4487305000002</v>
      </c>
      <c r="C226">
        <v>7431.7797852000003</v>
      </c>
      <c r="D226">
        <v>7243.5185547000001</v>
      </c>
      <c r="E226">
        <v>7255.0551758000001</v>
      </c>
      <c r="F226">
        <v>7511.7900391000003</v>
      </c>
      <c r="G226">
        <v>7393.8300780999998</v>
      </c>
      <c r="H226">
        <v>7431.7797852000003</v>
      </c>
      <c r="I226">
        <v>7477.6000977000003</v>
      </c>
      <c r="J226">
        <v>7453.75</v>
      </c>
      <c r="L226" t="str">
        <f t="shared" si="24"/>
        <v>10APR2025:09:00:00</v>
      </c>
      <c r="M226">
        <v>9</v>
      </c>
      <c r="N226">
        <f t="shared" si="25"/>
        <v>-239.6689452999999</v>
      </c>
      <c r="O226">
        <f t="shared" si="26"/>
        <v>-239.6689452999999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3.1241679859910767</v>
      </c>
    </row>
    <row r="227" spans="1:19" x14ac:dyDescent="0.25">
      <c r="A227" t="s">
        <v>252</v>
      </c>
      <c r="B227">
        <v>8203.8574219000002</v>
      </c>
      <c r="C227">
        <v>8035.2900391000003</v>
      </c>
      <c r="D227">
        <v>7604.0903319999998</v>
      </c>
      <c r="E227">
        <v>7486.2666016000003</v>
      </c>
      <c r="F227">
        <v>8018.6000977000003</v>
      </c>
      <c r="G227">
        <v>7921.7299805000002</v>
      </c>
      <c r="H227">
        <v>8035.2900391000003</v>
      </c>
      <c r="I227">
        <v>8080.2900391000003</v>
      </c>
      <c r="J227">
        <v>8013.9775391000003</v>
      </c>
      <c r="L227" t="str">
        <f t="shared" si="24"/>
        <v>10APR2025:10:00:00</v>
      </c>
      <c r="M227">
        <v>10</v>
      </c>
      <c r="N227">
        <f t="shared" si="25"/>
        <v>-168.5673827999999</v>
      </c>
      <c r="O227">
        <f t="shared" si="26"/>
        <v>-168.5673827999999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2.0547332081858629</v>
      </c>
    </row>
    <row r="228" spans="1:19" x14ac:dyDescent="0.25">
      <c r="A228" t="s">
        <v>253</v>
      </c>
      <c r="B228">
        <v>7980.1660155999998</v>
      </c>
      <c r="C228">
        <v>8064.6699219000002</v>
      </c>
      <c r="D228">
        <v>7679.0126952999999</v>
      </c>
      <c r="E228">
        <v>7546.3574219000002</v>
      </c>
      <c r="F228">
        <v>8029.1201172000001</v>
      </c>
      <c r="G228">
        <v>7959.4902344000002</v>
      </c>
      <c r="H228">
        <v>8064.6699219000002</v>
      </c>
      <c r="I228">
        <v>8089.3500977000003</v>
      </c>
      <c r="J228">
        <v>8035.6577147999997</v>
      </c>
      <c r="L228" t="str">
        <f t="shared" si="24"/>
        <v>10APR2025:11:00:00</v>
      </c>
      <c r="M228">
        <v>11</v>
      </c>
      <c r="N228">
        <f t="shared" si="25"/>
        <v>84.503906300000381</v>
      </c>
      <c r="O228" t="str">
        <f t="shared" si="26"/>
        <v/>
      </c>
      <c r="P228">
        <f t="shared" si="27"/>
        <v>84.503906300000381</v>
      </c>
      <c r="Q228" t="str">
        <f t="shared" si="28"/>
        <v/>
      </c>
      <c r="R228">
        <f t="shared" si="29"/>
        <v>1</v>
      </c>
      <c r="S228">
        <f t="shared" si="30"/>
        <v>1.0589241644197402</v>
      </c>
    </row>
    <row r="229" spans="1:19" x14ac:dyDescent="0.25">
      <c r="A229" t="s">
        <v>254</v>
      </c>
      <c r="B229">
        <v>7968.2949219000002</v>
      </c>
      <c r="C229">
        <v>8008.5698241999999</v>
      </c>
      <c r="D229">
        <v>7788.4160155999998</v>
      </c>
      <c r="E229">
        <v>7688.0180664</v>
      </c>
      <c r="F229">
        <v>7971.0400391000003</v>
      </c>
      <c r="G229">
        <v>7921.6899414</v>
      </c>
      <c r="H229">
        <v>8008.5698241999999</v>
      </c>
      <c r="I229">
        <v>8014.3798827999999</v>
      </c>
      <c r="J229">
        <v>7978.9199219000002</v>
      </c>
      <c r="L229" t="str">
        <f t="shared" si="24"/>
        <v>10APR2025:12:00:00</v>
      </c>
      <c r="M229">
        <v>12</v>
      </c>
      <c r="N229">
        <f t="shared" si="25"/>
        <v>40.274902299999667</v>
      </c>
      <c r="O229" t="str">
        <f t="shared" si="26"/>
        <v/>
      </c>
      <c r="P229">
        <f t="shared" si="27"/>
        <v>40.274902299999667</v>
      </c>
      <c r="Q229" t="str">
        <f t="shared" si="28"/>
        <v/>
      </c>
      <c r="R229">
        <f t="shared" si="29"/>
        <v>1</v>
      </c>
      <c r="S229">
        <f t="shared" si="30"/>
        <v>0.5054394032192312</v>
      </c>
    </row>
    <row r="230" spans="1:19" x14ac:dyDescent="0.25">
      <c r="A230" t="s">
        <v>255</v>
      </c>
      <c r="B230">
        <v>7696.2236327999999</v>
      </c>
      <c r="C230">
        <v>7986.25</v>
      </c>
      <c r="D230">
        <v>7831.4282227000003</v>
      </c>
      <c r="E230">
        <v>7771.2128905999998</v>
      </c>
      <c r="F230">
        <v>7954.6601563000004</v>
      </c>
      <c r="G230">
        <v>7920.9399414</v>
      </c>
      <c r="H230">
        <v>7986.25</v>
      </c>
      <c r="I230">
        <v>7992.9101563000004</v>
      </c>
      <c r="J230">
        <v>7963.6899414</v>
      </c>
      <c r="L230" t="str">
        <f t="shared" si="24"/>
        <v>10APR2025:13:00:00</v>
      </c>
      <c r="M230">
        <v>13</v>
      </c>
      <c r="N230">
        <f t="shared" si="25"/>
        <v>290.0263672000001</v>
      </c>
      <c r="O230" t="str">
        <f t="shared" si="26"/>
        <v/>
      </c>
      <c r="P230">
        <f t="shared" si="27"/>
        <v>290.0263672000001</v>
      </c>
      <c r="Q230" t="str">
        <f t="shared" si="28"/>
        <v/>
      </c>
      <c r="R230">
        <f t="shared" si="29"/>
        <v>1</v>
      </c>
      <c r="S230">
        <f t="shared" si="30"/>
        <v>3.7684243732725866</v>
      </c>
    </row>
    <row r="231" spans="1:19" x14ac:dyDescent="0.25">
      <c r="A231" t="s">
        <v>256</v>
      </c>
      <c r="B231">
        <v>7647.7998047000001</v>
      </c>
      <c r="C231">
        <v>8053.1801758000001</v>
      </c>
      <c r="D231">
        <v>7785.1420897999997</v>
      </c>
      <c r="E231">
        <v>7730.6230469000002</v>
      </c>
      <c r="F231">
        <v>8030.9902344000002</v>
      </c>
      <c r="G231">
        <v>7996.3198241999999</v>
      </c>
      <c r="H231">
        <v>8053.1801758000001</v>
      </c>
      <c r="I231">
        <v>8069.3798827999999</v>
      </c>
      <c r="J231">
        <v>8037.4677733999997</v>
      </c>
      <c r="L231" t="str">
        <f t="shared" si="24"/>
        <v>10APR2025:14:00:00</v>
      </c>
      <c r="M231">
        <v>14</v>
      </c>
      <c r="N231">
        <f t="shared" si="25"/>
        <v>405.38037110000005</v>
      </c>
      <c r="O231" t="str">
        <f t="shared" si="26"/>
        <v/>
      </c>
      <c r="P231">
        <f t="shared" si="27"/>
        <v>405.38037110000005</v>
      </c>
      <c r="Q231" t="str">
        <f t="shared" si="28"/>
        <v/>
      </c>
      <c r="R231">
        <f t="shared" si="29"/>
        <v>1</v>
      </c>
      <c r="S231">
        <f t="shared" si="30"/>
        <v>5.300614313294016</v>
      </c>
    </row>
    <row r="232" spans="1:19" x14ac:dyDescent="0.25">
      <c r="A232" t="s">
        <v>257</v>
      </c>
      <c r="B232">
        <v>7757.7900391000003</v>
      </c>
      <c r="C232">
        <v>8083.9399414</v>
      </c>
      <c r="D232">
        <v>7808.2304688000004</v>
      </c>
      <c r="E232">
        <v>7770.8862305000002</v>
      </c>
      <c r="F232">
        <v>8064.4799805000002</v>
      </c>
      <c r="G232">
        <v>8052.5400391000003</v>
      </c>
      <c r="H232">
        <v>8083.9399414</v>
      </c>
      <c r="I232">
        <v>8094.1699219000002</v>
      </c>
      <c r="J232">
        <v>8073.7822266000003</v>
      </c>
      <c r="L232" t="str">
        <f t="shared" si="24"/>
        <v>10APR2025:15:00:00</v>
      </c>
      <c r="M232">
        <v>15</v>
      </c>
      <c r="N232">
        <f t="shared" si="25"/>
        <v>326.14990229999967</v>
      </c>
      <c r="O232" t="str">
        <f t="shared" si="26"/>
        <v/>
      </c>
      <c r="P232">
        <f t="shared" si="27"/>
        <v>326.14990229999967</v>
      </c>
      <c r="Q232" t="str">
        <f t="shared" si="28"/>
        <v/>
      </c>
      <c r="R232">
        <f t="shared" si="29"/>
        <v>1</v>
      </c>
      <c r="S232">
        <f t="shared" si="30"/>
        <v>4.2041599560721945</v>
      </c>
    </row>
    <row r="233" spans="1:19" x14ac:dyDescent="0.25">
      <c r="A233" t="s">
        <v>258</v>
      </c>
      <c r="B233">
        <v>7804.3637694999998</v>
      </c>
      <c r="C233">
        <v>8021.0498047000001</v>
      </c>
      <c r="D233">
        <v>7831.5693358999997</v>
      </c>
      <c r="E233">
        <v>7786.2729491999999</v>
      </c>
      <c r="F233">
        <v>8012.3398438000004</v>
      </c>
      <c r="G233">
        <v>7986.4702147999997</v>
      </c>
      <c r="H233">
        <v>8021.0498047000001</v>
      </c>
      <c r="I233">
        <v>8042.0698241999999</v>
      </c>
      <c r="J233">
        <v>8015.4824219000002</v>
      </c>
      <c r="L233" t="str">
        <f t="shared" si="24"/>
        <v>10APR2025:16:00:00</v>
      </c>
      <c r="M233">
        <v>16</v>
      </c>
      <c r="N233">
        <f t="shared" si="25"/>
        <v>216.68603520000033</v>
      </c>
      <c r="O233" t="str">
        <f t="shared" si="26"/>
        <v/>
      </c>
      <c r="P233">
        <f t="shared" si="27"/>
        <v>216.68603520000033</v>
      </c>
      <c r="Q233" t="str">
        <f t="shared" si="28"/>
        <v/>
      </c>
      <c r="R233">
        <f t="shared" si="29"/>
        <v>1</v>
      </c>
      <c r="S233">
        <f t="shared" si="30"/>
        <v>2.7764727734350942</v>
      </c>
    </row>
    <row r="234" spans="1:19" x14ac:dyDescent="0.25">
      <c r="A234" t="s">
        <v>259</v>
      </c>
      <c r="B234">
        <v>7833.2119141000003</v>
      </c>
      <c r="C234">
        <v>7962.2998047000001</v>
      </c>
      <c r="D234">
        <v>7816.5732422000001</v>
      </c>
      <c r="E234">
        <v>7740.7548827999999</v>
      </c>
      <c r="F234">
        <v>7985.3300780999998</v>
      </c>
      <c r="G234">
        <v>7922.1699219000002</v>
      </c>
      <c r="H234">
        <v>7962.2998047000001</v>
      </c>
      <c r="I234">
        <v>7997.2998047000001</v>
      </c>
      <c r="J234">
        <v>7966.7753905999998</v>
      </c>
      <c r="L234" t="str">
        <f t="shared" si="24"/>
        <v>10APR2025:17:00:00</v>
      </c>
      <c r="M234">
        <v>17</v>
      </c>
      <c r="N234">
        <f t="shared" si="25"/>
        <v>129.08789059999981</v>
      </c>
      <c r="O234" t="str">
        <f t="shared" si="26"/>
        <v/>
      </c>
      <c r="P234">
        <f t="shared" si="27"/>
        <v>129.08789059999981</v>
      </c>
      <c r="Q234" t="str">
        <f t="shared" si="28"/>
        <v/>
      </c>
      <c r="R234">
        <f t="shared" si="29"/>
        <v>1</v>
      </c>
      <c r="S234">
        <f t="shared" si="30"/>
        <v>1.6479560621568019</v>
      </c>
    </row>
    <row r="235" spans="1:19" x14ac:dyDescent="0.25">
      <c r="A235" t="s">
        <v>260</v>
      </c>
      <c r="B235">
        <v>7884.6826172000001</v>
      </c>
      <c r="C235">
        <v>7887.9702147999997</v>
      </c>
      <c r="D235">
        <v>7722.6694336</v>
      </c>
      <c r="E235">
        <v>7597.1801758000001</v>
      </c>
      <c r="F235">
        <v>7948.2998047000001</v>
      </c>
      <c r="G235">
        <v>7879.8999022999997</v>
      </c>
      <c r="H235">
        <v>7887.9702147999997</v>
      </c>
      <c r="I235">
        <v>7923.2402344000002</v>
      </c>
      <c r="J235">
        <v>7909.8525391000003</v>
      </c>
      <c r="L235" t="str">
        <f t="shared" si="24"/>
        <v>10APR2025:18:00:00</v>
      </c>
      <c r="M235">
        <v>18</v>
      </c>
      <c r="N235">
        <f t="shared" si="25"/>
        <v>3.2875975999995717</v>
      </c>
      <c r="O235" t="str">
        <f t="shared" si="26"/>
        <v/>
      </c>
      <c r="P235">
        <f t="shared" si="27"/>
        <v>3.2875975999995717</v>
      </c>
      <c r="Q235" t="str">
        <f t="shared" si="28"/>
        <v/>
      </c>
      <c r="R235">
        <f t="shared" si="29"/>
        <v>1</v>
      </c>
      <c r="S235">
        <f t="shared" si="30"/>
        <v>4.1696004260562865E-2</v>
      </c>
    </row>
    <row r="236" spans="1:19" x14ac:dyDescent="0.25">
      <c r="A236" t="s">
        <v>261</v>
      </c>
      <c r="B236">
        <v>7658.1347655999998</v>
      </c>
      <c r="C236">
        <v>7670.3300780999998</v>
      </c>
      <c r="D236">
        <v>7642.0996094000002</v>
      </c>
      <c r="E236">
        <v>7541.9169922000001</v>
      </c>
      <c r="F236">
        <v>7794.3598633000001</v>
      </c>
      <c r="G236">
        <v>7701.7900391000003</v>
      </c>
      <c r="H236">
        <v>7670.3300780999998</v>
      </c>
      <c r="I236">
        <v>7697.1000977000003</v>
      </c>
      <c r="J236">
        <v>7715.8950194999998</v>
      </c>
      <c r="L236" t="str">
        <f t="shared" si="24"/>
        <v>10APR2025:19:00:00</v>
      </c>
      <c r="M236">
        <v>19</v>
      </c>
      <c r="N236">
        <f t="shared" si="25"/>
        <v>12.1953125</v>
      </c>
      <c r="O236" t="str">
        <f t="shared" si="26"/>
        <v/>
      </c>
      <c r="P236">
        <f t="shared" si="27"/>
        <v>12.1953125</v>
      </c>
      <c r="Q236" t="str">
        <f t="shared" si="28"/>
        <v/>
      </c>
      <c r="R236">
        <f t="shared" si="29"/>
        <v>1</v>
      </c>
      <c r="S236">
        <f t="shared" si="30"/>
        <v>0.15924651201988244</v>
      </c>
    </row>
    <row r="237" spans="1:19" x14ac:dyDescent="0.25">
      <c r="A237" t="s">
        <v>262</v>
      </c>
      <c r="B237">
        <v>6830.1347655999998</v>
      </c>
      <c r="C237">
        <v>7457.1499022999997</v>
      </c>
      <c r="D237">
        <v>7296.4238280999998</v>
      </c>
      <c r="E237">
        <v>7121.6806641000003</v>
      </c>
      <c r="F237">
        <v>7604.5698241999999</v>
      </c>
      <c r="G237">
        <v>7489.1098633000001</v>
      </c>
      <c r="H237">
        <v>7457.1499022999997</v>
      </c>
      <c r="I237">
        <v>7487.3300780999998</v>
      </c>
      <c r="J237">
        <v>7509.5400391000003</v>
      </c>
      <c r="L237" t="str">
        <f t="shared" si="24"/>
        <v>10APR2025:20:00:00</v>
      </c>
      <c r="M237">
        <v>20</v>
      </c>
      <c r="N237">
        <f t="shared" si="25"/>
        <v>627.01513669999986</v>
      </c>
      <c r="O237" t="str">
        <f t="shared" si="26"/>
        <v/>
      </c>
      <c r="P237">
        <f t="shared" si="27"/>
        <v>627.01513669999986</v>
      </c>
      <c r="Q237" t="str">
        <f t="shared" si="28"/>
        <v/>
      </c>
      <c r="R237">
        <f t="shared" si="29"/>
        <v>1</v>
      </c>
      <c r="S237">
        <f t="shared" si="30"/>
        <v>9.1801283315515825</v>
      </c>
    </row>
    <row r="238" spans="1:19" x14ac:dyDescent="0.25">
      <c r="A238" t="s">
        <v>263</v>
      </c>
      <c r="B238">
        <v>6766.9360352000003</v>
      </c>
      <c r="C238">
        <v>7295.1298827999999</v>
      </c>
      <c r="D238">
        <v>6996.7817383000001</v>
      </c>
      <c r="E238">
        <v>6814.1025391000003</v>
      </c>
      <c r="F238">
        <v>7423.0097655999998</v>
      </c>
      <c r="G238">
        <v>7344.8901366999999</v>
      </c>
      <c r="H238">
        <v>7295.1298827999999</v>
      </c>
      <c r="I238">
        <v>7305.7001952999999</v>
      </c>
      <c r="J238">
        <v>7342.1826172000001</v>
      </c>
      <c r="L238" t="str">
        <f t="shared" si="24"/>
        <v>10APR2025:21:00:00</v>
      </c>
      <c r="M238">
        <v>21</v>
      </c>
      <c r="N238">
        <f t="shared" si="25"/>
        <v>528.19384759999957</v>
      </c>
      <c r="O238" t="str">
        <f t="shared" si="26"/>
        <v/>
      </c>
      <c r="P238">
        <f t="shared" si="27"/>
        <v>528.19384759999957</v>
      </c>
      <c r="Q238" t="str">
        <f t="shared" si="28"/>
        <v/>
      </c>
      <c r="R238">
        <f t="shared" si="29"/>
        <v>1</v>
      </c>
      <c r="S238">
        <f t="shared" si="30"/>
        <v>7.8055096849218044</v>
      </c>
    </row>
    <row r="239" spans="1:19" x14ac:dyDescent="0.25">
      <c r="A239" t="s">
        <v>264</v>
      </c>
      <c r="B239">
        <v>7401.3515625</v>
      </c>
      <c r="C239">
        <v>7371.1000977000003</v>
      </c>
      <c r="D239">
        <v>7007.7709961</v>
      </c>
      <c r="E239">
        <v>6866.8784180000002</v>
      </c>
      <c r="F239">
        <v>7481.5498047000001</v>
      </c>
      <c r="G239">
        <v>7413.3999022999997</v>
      </c>
      <c r="H239">
        <v>7371.1000977000003</v>
      </c>
      <c r="I239">
        <v>7386.75</v>
      </c>
      <c r="J239">
        <v>7413.1997069999998</v>
      </c>
      <c r="L239" t="str">
        <f t="shared" si="24"/>
        <v>10APR2025:22:00:00</v>
      </c>
      <c r="M239">
        <v>22</v>
      </c>
      <c r="N239">
        <f t="shared" si="25"/>
        <v>-30.251464799999667</v>
      </c>
      <c r="O239">
        <f t="shared" si="26"/>
        <v>-30.251464799999667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0.40872892666351662</v>
      </c>
    </row>
    <row r="240" spans="1:19" x14ac:dyDescent="0.25">
      <c r="A240" t="s">
        <v>265</v>
      </c>
      <c r="B240">
        <v>7780.2861327999999</v>
      </c>
      <c r="C240">
        <v>7388.0600586</v>
      </c>
      <c r="D240">
        <v>7175.8471680000002</v>
      </c>
      <c r="E240">
        <v>7135.6396483999997</v>
      </c>
      <c r="F240">
        <v>7467.6098633000001</v>
      </c>
      <c r="G240">
        <v>7420.2299805000002</v>
      </c>
      <c r="H240">
        <v>7388.0600586</v>
      </c>
      <c r="I240">
        <v>7407.1601563000004</v>
      </c>
      <c r="J240">
        <v>7420.7651366999999</v>
      </c>
      <c r="L240" t="str">
        <f t="shared" si="24"/>
        <v>10APR2025:23:00:00</v>
      </c>
      <c r="M240">
        <v>23</v>
      </c>
      <c r="N240">
        <f t="shared" si="25"/>
        <v>-392.22607419999986</v>
      </c>
      <c r="O240">
        <f t="shared" si="26"/>
        <v>-392.22607419999986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5.0412808411564685</v>
      </c>
    </row>
    <row r="241" spans="1:19" x14ac:dyDescent="0.25">
      <c r="A241" t="s">
        <v>266</v>
      </c>
      <c r="B241">
        <v>7830.6049805000002</v>
      </c>
      <c r="C241">
        <v>7416.8300780999998</v>
      </c>
      <c r="D241">
        <v>7312.2207030999998</v>
      </c>
      <c r="E241">
        <v>7404.6123047000001</v>
      </c>
      <c r="F241">
        <v>7456.4702147999997</v>
      </c>
      <c r="G241">
        <v>7420.5600586</v>
      </c>
      <c r="H241">
        <v>7416.8300780999998</v>
      </c>
      <c r="I241">
        <v>7445.1499022999997</v>
      </c>
      <c r="J241">
        <v>7434.7524414</v>
      </c>
      <c r="L241" t="str">
        <f t="shared" si="24"/>
        <v>11APR2025:00:00:00</v>
      </c>
      <c r="M241">
        <v>24</v>
      </c>
      <c r="N241">
        <f t="shared" si="25"/>
        <v>-413.77490240000043</v>
      </c>
      <c r="O241">
        <f t="shared" si="26"/>
        <v>-413.77490240000043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5.2840732412169267</v>
      </c>
    </row>
    <row r="242" spans="1:19" x14ac:dyDescent="0.25">
      <c r="A242" t="s">
        <v>267</v>
      </c>
      <c r="B242">
        <v>7776.6445313000004</v>
      </c>
      <c r="C242">
        <v>7415.4101563000004</v>
      </c>
      <c r="D242">
        <v>7231.9003905999998</v>
      </c>
      <c r="E242">
        <v>7412.0957030999998</v>
      </c>
      <c r="F242">
        <v>7288.9501952999999</v>
      </c>
      <c r="G242">
        <v>7335.0698241999999</v>
      </c>
      <c r="H242">
        <v>7415.4101563000004</v>
      </c>
      <c r="I242">
        <v>7360.3598633000001</v>
      </c>
      <c r="J242">
        <v>7349.9472655999998</v>
      </c>
      <c r="L242" t="str">
        <f t="shared" si="24"/>
        <v>11APR2025:01:00:00</v>
      </c>
      <c r="M242">
        <v>1</v>
      </c>
      <c r="N242">
        <f t="shared" si="25"/>
        <v>-361.234375</v>
      </c>
      <c r="O242">
        <f t="shared" si="26"/>
        <v>-361.234375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4.6451187725770131</v>
      </c>
    </row>
    <row r="243" spans="1:19" x14ac:dyDescent="0.25">
      <c r="A243" t="s">
        <v>268</v>
      </c>
      <c r="B243">
        <v>7705.9477539</v>
      </c>
      <c r="C243">
        <v>7344.6401366999999</v>
      </c>
      <c r="D243">
        <v>7305.2397461</v>
      </c>
      <c r="E243">
        <v>7320.7519530999998</v>
      </c>
      <c r="F243">
        <v>7200.5</v>
      </c>
      <c r="G243">
        <v>7285.2099608999997</v>
      </c>
      <c r="H243">
        <v>7344.6401366999999</v>
      </c>
      <c r="I243">
        <v>7301.6601563000004</v>
      </c>
      <c r="J243">
        <v>7283.0024414</v>
      </c>
      <c r="L243" t="str">
        <f t="shared" si="24"/>
        <v>11APR2025:02:00:00</v>
      </c>
      <c r="M243">
        <v>2</v>
      </c>
      <c r="N243">
        <f t="shared" si="25"/>
        <v>-361.3076172000001</v>
      </c>
      <c r="O243">
        <f t="shared" si="26"/>
        <v>-361.3076172000001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4.6886850097983261</v>
      </c>
    </row>
    <row r="244" spans="1:19" x14ac:dyDescent="0.25">
      <c r="A244" t="s">
        <v>269</v>
      </c>
      <c r="B244">
        <v>7491.0126952999999</v>
      </c>
      <c r="C244">
        <v>7224.8901366999999</v>
      </c>
      <c r="D244">
        <v>7373.2646483999997</v>
      </c>
      <c r="E244">
        <v>7345.1630858999997</v>
      </c>
      <c r="F244">
        <v>7063.7597655999998</v>
      </c>
      <c r="G244">
        <v>7179.5498047000001</v>
      </c>
      <c r="H244">
        <v>7224.8901366999999</v>
      </c>
      <c r="I244">
        <v>7213.2900391000003</v>
      </c>
      <c r="J244">
        <v>7170.3720702999999</v>
      </c>
      <c r="L244" t="str">
        <f t="shared" si="24"/>
        <v>11APR2025:03:00:00</v>
      </c>
      <c r="M244">
        <v>3</v>
      </c>
      <c r="N244">
        <f t="shared" si="25"/>
        <v>-266.12255860000005</v>
      </c>
      <c r="O244">
        <f t="shared" si="26"/>
        <v>-266.12255860000005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3.5525578372997586</v>
      </c>
    </row>
    <row r="245" spans="1:19" x14ac:dyDescent="0.25">
      <c r="A245" t="s">
        <v>270</v>
      </c>
      <c r="B245">
        <v>7455.2153319999998</v>
      </c>
      <c r="C245">
        <v>7112.8701172000001</v>
      </c>
      <c r="D245">
        <v>7339.3183594000002</v>
      </c>
      <c r="E245">
        <v>7358.7250977000003</v>
      </c>
      <c r="F245">
        <v>6952.6298827999999</v>
      </c>
      <c r="G245">
        <v>7081.4599608999997</v>
      </c>
      <c r="H245">
        <v>7112.8701172000001</v>
      </c>
      <c r="I245">
        <v>7116.2597655999998</v>
      </c>
      <c r="J245">
        <v>7065.8051758000001</v>
      </c>
      <c r="L245" t="str">
        <f t="shared" si="24"/>
        <v>11APR2025:04:00:00</v>
      </c>
      <c r="M245">
        <v>4</v>
      </c>
      <c r="N245">
        <f t="shared" si="25"/>
        <v>-342.34521479999967</v>
      </c>
      <c r="O245">
        <f t="shared" si="26"/>
        <v>-342.34521479999967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4.5920231616993306</v>
      </c>
    </row>
    <row r="246" spans="1:19" x14ac:dyDescent="0.25">
      <c r="A246" t="s">
        <v>271</v>
      </c>
      <c r="B246">
        <v>7440.9912108999997</v>
      </c>
      <c r="C246">
        <v>7044.4902344000002</v>
      </c>
      <c r="D246">
        <v>7303.8999022999997</v>
      </c>
      <c r="E246">
        <v>7284.2680664</v>
      </c>
      <c r="F246">
        <v>6853.7001952999999</v>
      </c>
      <c r="G246">
        <v>7027.9301758000001</v>
      </c>
      <c r="H246">
        <v>7044.4902344000002</v>
      </c>
      <c r="I246">
        <v>7060.6601563000004</v>
      </c>
      <c r="J246">
        <v>6996.6953125</v>
      </c>
      <c r="L246" t="str">
        <f t="shared" si="24"/>
        <v>11APR2025:05:00:00</v>
      </c>
      <c r="M246">
        <v>5</v>
      </c>
      <c r="N246">
        <f t="shared" si="25"/>
        <v>-396.50097649999952</v>
      </c>
      <c r="O246">
        <f t="shared" si="26"/>
        <v>-396.50097649999952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5.3286042848590069</v>
      </c>
    </row>
    <row r="247" spans="1:19" x14ac:dyDescent="0.25">
      <c r="A247" t="s">
        <v>272</v>
      </c>
      <c r="B247">
        <v>7420.7636719000002</v>
      </c>
      <c r="C247">
        <v>6984.9902344000002</v>
      </c>
      <c r="D247">
        <v>7167.7519530999998</v>
      </c>
      <c r="E247">
        <v>7243.1748047000001</v>
      </c>
      <c r="F247">
        <v>6787.6601563000004</v>
      </c>
      <c r="G247">
        <v>6966.0097655999998</v>
      </c>
      <c r="H247">
        <v>6984.9902344000002</v>
      </c>
      <c r="I247">
        <v>7003.3500977000003</v>
      </c>
      <c r="J247">
        <v>6935.5024414</v>
      </c>
      <c r="L247" t="str">
        <f t="shared" si="24"/>
        <v>11APR2025:06:00:00</v>
      </c>
      <c r="M247">
        <v>6</v>
      </c>
      <c r="N247">
        <f t="shared" si="25"/>
        <v>-435.7734375</v>
      </c>
      <c r="O247">
        <f t="shared" si="26"/>
        <v>-435.7734375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5.8723529917834627</v>
      </c>
    </row>
    <row r="248" spans="1:19" x14ac:dyDescent="0.25">
      <c r="A248" t="s">
        <v>273</v>
      </c>
      <c r="B248">
        <v>7559.2192383000001</v>
      </c>
      <c r="C248">
        <v>6979.1201172000001</v>
      </c>
      <c r="D248">
        <v>7090.0053711</v>
      </c>
      <c r="E248">
        <v>7289.0395508000001</v>
      </c>
      <c r="F248">
        <v>6781.4702147999997</v>
      </c>
      <c r="G248">
        <v>6972.3701172000001</v>
      </c>
      <c r="H248">
        <v>6979.1201172000001</v>
      </c>
      <c r="I248">
        <v>6995.1499022999997</v>
      </c>
      <c r="J248">
        <v>6932.0278319999998</v>
      </c>
      <c r="L248" t="str">
        <f t="shared" si="24"/>
        <v>11APR2025:07:00:00</v>
      </c>
      <c r="M248">
        <v>7</v>
      </c>
      <c r="N248">
        <f t="shared" si="25"/>
        <v>-580.09912110000005</v>
      </c>
      <c r="O248">
        <f t="shared" si="26"/>
        <v>-580.09912110000005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7.6740613390445747</v>
      </c>
    </row>
    <row r="249" spans="1:19" x14ac:dyDescent="0.25">
      <c r="A249" t="s">
        <v>274</v>
      </c>
      <c r="B249">
        <v>7574.6923827999999</v>
      </c>
      <c r="C249">
        <v>7037.6000977000003</v>
      </c>
      <c r="D249">
        <v>7139.2392577999999</v>
      </c>
      <c r="E249">
        <v>7298.5239258000001</v>
      </c>
      <c r="F249">
        <v>6851.5898438000004</v>
      </c>
      <c r="G249">
        <v>7031.0498047000001</v>
      </c>
      <c r="H249">
        <v>7037.6000977000003</v>
      </c>
      <c r="I249">
        <v>7052</v>
      </c>
      <c r="J249">
        <v>6993.0600586</v>
      </c>
      <c r="L249" t="str">
        <f t="shared" si="24"/>
        <v>11APR2025:08:00:00</v>
      </c>
      <c r="M249">
        <v>8</v>
      </c>
      <c r="N249">
        <f t="shared" si="25"/>
        <v>-537.09228509999957</v>
      </c>
      <c r="O249">
        <f t="shared" si="26"/>
        <v>-537.09228509999957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7.090615142597545</v>
      </c>
    </row>
    <row r="250" spans="1:19" x14ac:dyDescent="0.25">
      <c r="A250" t="s">
        <v>275</v>
      </c>
      <c r="B250">
        <v>7586.3354491999999</v>
      </c>
      <c r="C250">
        <v>7446.3999022999997</v>
      </c>
      <c r="D250">
        <v>7375.2114258000001</v>
      </c>
      <c r="E250">
        <v>7607.6152344000002</v>
      </c>
      <c r="F250">
        <v>7312</v>
      </c>
      <c r="G250">
        <v>7437.8300780999998</v>
      </c>
      <c r="H250">
        <v>7446.3999022999997</v>
      </c>
      <c r="I250">
        <v>7492.5898438000004</v>
      </c>
      <c r="J250">
        <v>7422.2050780999998</v>
      </c>
      <c r="L250" t="str">
        <f t="shared" si="24"/>
        <v>11APR2025:09:00:00</v>
      </c>
      <c r="M250">
        <v>9</v>
      </c>
      <c r="N250">
        <f t="shared" si="25"/>
        <v>-139.93554690000019</v>
      </c>
      <c r="O250">
        <f t="shared" si="26"/>
        <v>-139.93554690000019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1.8445736790449567</v>
      </c>
    </row>
    <row r="251" spans="1:19" x14ac:dyDescent="0.25">
      <c r="A251" t="s">
        <v>276</v>
      </c>
      <c r="B251">
        <v>7687.9799805000002</v>
      </c>
      <c r="C251">
        <v>8050.3798827999999</v>
      </c>
      <c r="D251">
        <v>7444.6557616999999</v>
      </c>
      <c r="E251">
        <v>7667.3056641000003</v>
      </c>
      <c r="F251">
        <v>8001.7299805000002</v>
      </c>
      <c r="G251">
        <v>8006.2797852000003</v>
      </c>
      <c r="H251">
        <v>8050.3798827999999</v>
      </c>
      <c r="I251">
        <v>8068.2900391000003</v>
      </c>
      <c r="J251">
        <v>8031.6699219000002</v>
      </c>
      <c r="L251" t="str">
        <f t="shared" si="24"/>
        <v>11APR2025:10:00:00</v>
      </c>
      <c r="M251">
        <v>10</v>
      </c>
      <c r="N251">
        <f t="shared" si="25"/>
        <v>362.39990229999967</v>
      </c>
      <c r="O251" t="str">
        <f t="shared" si="26"/>
        <v/>
      </c>
      <c r="P251">
        <f t="shared" si="27"/>
        <v>362.39990229999967</v>
      </c>
      <c r="Q251" t="str">
        <f t="shared" si="28"/>
        <v/>
      </c>
      <c r="R251">
        <f t="shared" si="29"/>
        <v>1</v>
      </c>
      <c r="S251">
        <f t="shared" si="30"/>
        <v>4.7138507542839676</v>
      </c>
    </row>
    <row r="252" spans="1:19" x14ac:dyDescent="0.25">
      <c r="A252" t="s">
        <v>277</v>
      </c>
      <c r="B252">
        <v>8089.9658202999999</v>
      </c>
      <c r="C252">
        <v>8070.8999022999997</v>
      </c>
      <c r="D252">
        <v>7619.8681641000003</v>
      </c>
      <c r="E252">
        <v>7765.0561522999997</v>
      </c>
      <c r="F252">
        <v>8049.0800780999998</v>
      </c>
      <c r="G252">
        <v>8031.3300780999998</v>
      </c>
      <c r="H252">
        <v>8070.8999022999997</v>
      </c>
      <c r="I252">
        <v>8055.8398438000004</v>
      </c>
      <c r="J252">
        <v>8051.7875977000003</v>
      </c>
      <c r="L252" t="str">
        <f t="shared" si="24"/>
        <v>11APR2025:11:00:00</v>
      </c>
      <c r="M252">
        <v>11</v>
      </c>
      <c r="N252">
        <f t="shared" si="25"/>
        <v>-19.065918000000238</v>
      </c>
      <c r="O252">
        <f t="shared" si="26"/>
        <v>-19.065918000000238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0.23567365330714357</v>
      </c>
    </row>
    <row r="253" spans="1:19" x14ac:dyDescent="0.25">
      <c r="A253" t="s">
        <v>278</v>
      </c>
      <c r="B253">
        <v>7945.6772461</v>
      </c>
      <c r="C253">
        <v>7997.2099608999997</v>
      </c>
      <c r="D253">
        <v>7837.5058594000002</v>
      </c>
      <c r="E253">
        <v>7862.7670897999997</v>
      </c>
      <c r="F253">
        <v>7983.3598633000001</v>
      </c>
      <c r="G253">
        <v>7963.5600586</v>
      </c>
      <c r="H253">
        <v>7997.2099608999997</v>
      </c>
      <c r="I253">
        <v>7969.8300780999998</v>
      </c>
      <c r="J253">
        <v>7978.4897461</v>
      </c>
      <c r="L253" t="str">
        <f t="shared" si="24"/>
        <v>11APR2025:12:00:00</v>
      </c>
      <c r="M253">
        <v>12</v>
      </c>
      <c r="N253">
        <f t="shared" si="25"/>
        <v>51.532714799999667</v>
      </c>
      <c r="O253" t="str">
        <f t="shared" si="26"/>
        <v/>
      </c>
      <c r="P253">
        <f t="shared" si="27"/>
        <v>51.532714799999667</v>
      </c>
      <c r="Q253" t="str">
        <f t="shared" si="28"/>
        <v/>
      </c>
      <c r="R253">
        <f t="shared" si="29"/>
        <v>1</v>
      </c>
      <c r="S253">
        <f t="shared" si="30"/>
        <v>0.64856290035306452</v>
      </c>
    </row>
    <row r="254" spans="1:19" x14ac:dyDescent="0.25">
      <c r="A254" t="s">
        <v>279</v>
      </c>
      <c r="B254">
        <v>7666.7744141000003</v>
      </c>
      <c r="C254">
        <v>7959.7597655999998</v>
      </c>
      <c r="D254">
        <v>7828.09375</v>
      </c>
      <c r="E254">
        <v>7803.6909180000002</v>
      </c>
      <c r="F254">
        <v>7936.5097655999998</v>
      </c>
      <c r="G254">
        <v>7918.4399414</v>
      </c>
      <c r="H254">
        <v>7959.7597655999998</v>
      </c>
      <c r="I254">
        <v>7948.8798827999999</v>
      </c>
      <c r="J254">
        <v>7940.8974608999997</v>
      </c>
      <c r="L254" t="str">
        <f t="shared" si="24"/>
        <v>11APR2025:13:00:00</v>
      </c>
      <c r="M254">
        <v>13</v>
      </c>
      <c r="N254">
        <f t="shared" si="25"/>
        <v>292.98535149999952</v>
      </c>
      <c r="O254" t="str">
        <f t="shared" si="26"/>
        <v/>
      </c>
      <c r="P254">
        <f t="shared" si="27"/>
        <v>292.98535149999952</v>
      </c>
      <c r="Q254" t="str">
        <f t="shared" si="28"/>
        <v/>
      </c>
      <c r="R254">
        <f t="shared" si="29"/>
        <v>1</v>
      </c>
      <c r="S254">
        <f t="shared" si="30"/>
        <v>3.821494355711951</v>
      </c>
    </row>
    <row r="255" spans="1:19" x14ac:dyDescent="0.25">
      <c r="A255" t="s">
        <v>280</v>
      </c>
      <c r="B255">
        <v>7627.2924805000002</v>
      </c>
      <c r="C255">
        <v>7998.7900391000003</v>
      </c>
      <c r="D255">
        <v>7764.6264647999997</v>
      </c>
      <c r="E255">
        <v>7753.8862305000002</v>
      </c>
      <c r="F255">
        <v>7957.8398438000004</v>
      </c>
      <c r="G255">
        <v>7969.1000977000003</v>
      </c>
      <c r="H255">
        <v>7998.7900391000003</v>
      </c>
      <c r="I255">
        <v>8001.9501952999999</v>
      </c>
      <c r="J255">
        <v>7981.9199219000002</v>
      </c>
      <c r="L255" t="str">
        <f t="shared" si="24"/>
        <v>11APR2025:14:00:00</v>
      </c>
      <c r="M255">
        <v>14</v>
      </c>
      <c r="N255">
        <f t="shared" si="25"/>
        <v>371.49755860000005</v>
      </c>
      <c r="O255" t="str">
        <f t="shared" si="26"/>
        <v/>
      </c>
      <c r="P255">
        <f t="shared" si="27"/>
        <v>371.49755860000005</v>
      </c>
      <c r="Q255" t="str">
        <f t="shared" si="28"/>
        <v/>
      </c>
      <c r="R255">
        <f t="shared" si="29"/>
        <v>1</v>
      </c>
      <c r="S255">
        <f t="shared" si="30"/>
        <v>4.8706347573503148</v>
      </c>
    </row>
    <row r="256" spans="1:19" x14ac:dyDescent="0.25">
      <c r="A256" t="s">
        <v>281</v>
      </c>
      <c r="B256">
        <v>7704.9165039</v>
      </c>
      <c r="C256">
        <v>8073.7900391000003</v>
      </c>
      <c r="D256">
        <v>7658.9267577999999</v>
      </c>
      <c r="E256">
        <v>7707.2285155999998</v>
      </c>
      <c r="F256">
        <v>7999.7299805000002</v>
      </c>
      <c r="G256">
        <v>8037.3701172000001</v>
      </c>
      <c r="H256">
        <v>8073.7900391000003</v>
      </c>
      <c r="I256">
        <v>8051.8500977000003</v>
      </c>
      <c r="J256">
        <v>8040.6850586</v>
      </c>
      <c r="L256" t="str">
        <f t="shared" si="24"/>
        <v>11APR2025:15:00:00</v>
      </c>
      <c r="M256">
        <v>15</v>
      </c>
      <c r="N256">
        <f t="shared" si="25"/>
        <v>368.87353520000033</v>
      </c>
      <c r="O256" t="str">
        <f t="shared" si="26"/>
        <v/>
      </c>
      <c r="P256">
        <f t="shared" si="27"/>
        <v>368.87353520000033</v>
      </c>
      <c r="Q256" t="str">
        <f t="shared" si="28"/>
        <v/>
      </c>
      <c r="R256">
        <f t="shared" si="29"/>
        <v>1</v>
      </c>
      <c r="S256">
        <f t="shared" si="30"/>
        <v>4.7875085344959611</v>
      </c>
    </row>
    <row r="257" spans="1:19" x14ac:dyDescent="0.25">
      <c r="A257" t="s">
        <v>282</v>
      </c>
      <c r="B257">
        <v>7779.8984375</v>
      </c>
      <c r="C257">
        <v>8043.25</v>
      </c>
      <c r="D257">
        <v>7689.1025391000003</v>
      </c>
      <c r="E257">
        <v>7710.3623047000001</v>
      </c>
      <c r="F257">
        <v>7971.7099608999997</v>
      </c>
      <c r="G257">
        <v>7993.9902344000002</v>
      </c>
      <c r="H257">
        <v>8043.25</v>
      </c>
      <c r="I257">
        <v>8030.5297852000003</v>
      </c>
      <c r="J257">
        <v>8009.8696289</v>
      </c>
      <c r="L257" t="str">
        <f t="shared" si="24"/>
        <v>11APR2025:16:00:00</v>
      </c>
      <c r="M257">
        <v>16</v>
      </c>
      <c r="N257">
        <f t="shared" si="25"/>
        <v>263.3515625</v>
      </c>
      <c r="O257" t="str">
        <f t="shared" si="26"/>
        <v/>
      </c>
      <c r="P257">
        <f t="shared" si="27"/>
        <v>263.3515625</v>
      </c>
      <c r="Q257" t="str">
        <f t="shared" si="28"/>
        <v/>
      </c>
      <c r="R257">
        <f t="shared" si="29"/>
        <v>1</v>
      </c>
      <c r="S257">
        <f t="shared" si="30"/>
        <v>3.3850257122974172</v>
      </c>
    </row>
    <row r="258" spans="1:19" x14ac:dyDescent="0.25">
      <c r="A258" t="s">
        <v>283</v>
      </c>
      <c r="B258">
        <v>7757.7314452999999</v>
      </c>
      <c r="C258">
        <v>7999.7998047000001</v>
      </c>
      <c r="D258">
        <v>7670.2446289</v>
      </c>
      <c r="E258">
        <v>7702.8330077999999</v>
      </c>
      <c r="F258">
        <v>7931.9199219000002</v>
      </c>
      <c r="G258">
        <v>7972.1201172000001</v>
      </c>
      <c r="H258">
        <v>7999.7998047000001</v>
      </c>
      <c r="I258">
        <v>7997.8500977000003</v>
      </c>
      <c r="J258">
        <v>7975.4223633000001</v>
      </c>
      <c r="L258" t="str">
        <f t="shared" si="24"/>
        <v>11APR2025:17:00:00</v>
      </c>
      <c r="M258">
        <v>17</v>
      </c>
      <c r="N258">
        <f t="shared" si="25"/>
        <v>242.06835940000019</v>
      </c>
      <c r="O258" t="str">
        <f t="shared" si="26"/>
        <v/>
      </c>
      <c r="P258">
        <f t="shared" si="27"/>
        <v>242.06835940000019</v>
      </c>
      <c r="Q258" t="str">
        <f t="shared" si="28"/>
        <v/>
      </c>
      <c r="R258">
        <f t="shared" si="29"/>
        <v>1</v>
      </c>
      <c r="S258">
        <f t="shared" si="30"/>
        <v>3.1203498227133997</v>
      </c>
    </row>
    <row r="259" spans="1:19" x14ac:dyDescent="0.25">
      <c r="A259" t="s">
        <v>284</v>
      </c>
      <c r="B259">
        <v>7859.3930664</v>
      </c>
      <c r="C259">
        <v>7978.3198241999999</v>
      </c>
      <c r="D259">
        <v>7653.7148438000004</v>
      </c>
      <c r="E259">
        <v>7691.9042969000002</v>
      </c>
      <c r="F259">
        <v>7823.4599608999997</v>
      </c>
      <c r="G259">
        <v>7940.6801758000001</v>
      </c>
      <c r="H259">
        <v>7978.3198241999999</v>
      </c>
      <c r="I259">
        <v>7974.8901366999999</v>
      </c>
      <c r="J259">
        <v>7929.3378905999998</v>
      </c>
      <c r="L259" t="str">
        <f t="shared" ref="L259:L323" si="31">A259</f>
        <v>11APR2025:18:00:00</v>
      </c>
      <c r="M259">
        <v>18</v>
      </c>
      <c r="N259">
        <f t="shared" ref="N259:N293" si="32">C259-B259</f>
        <v>118.9267577999999</v>
      </c>
      <c r="O259" t="str">
        <f t="shared" ref="O259:O322" si="33">IF(N259&lt;0,N259,"")</f>
        <v/>
      </c>
      <c r="P259">
        <f t="shared" ref="P259:P322" si="34">IF(N259&gt;0,N259,"")</f>
        <v>118.9267577999999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1.513179921086125</v>
      </c>
    </row>
    <row r="260" spans="1:19" x14ac:dyDescent="0.25">
      <c r="A260" t="s">
        <v>285</v>
      </c>
      <c r="B260">
        <v>7818.1386719000002</v>
      </c>
      <c r="C260">
        <v>7822.9301758000001</v>
      </c>
      <c r="D260">
        <v>7538.8266602000003</v>
      </c>
      <c r="E260">
        <v>7535.7143555000002</v>
      </c>
      <c r="F260">
        <v>7592.5297852000003</v>
      </c>
      <c r="G260">
        <v>7768.0200194999998</v>
      </c>
      <c r="H260">
        <v>7822.9301758000001</v>
      </c>
      <c r="I260">
        <v>7847</v>
      </c>
      <c r="J260">
        <v>7757.6201172000001</v>
      </c>
      <c r="L260" t="str">
        <f t="shared" si="31"/>
        <v>11APR2025:19:00:00</v>
      </c>
      <c r="M260">
        <v>19</v>
      </c>
      <c r="N260">
        <f t="shared" si="32"/>
        <v>4.7915038999999524</v>
      </c>
      <c r="O260" t="str">
        <f t="shared" si="33"/>
        <v/>
      </c>
      <c r="P260">
        <f t="shared" si="34"/>
        <v>4.7915038999999524</v>
      </c>
      <c r="Q260" t="str">
        <f t="shared" si="35"/>
        <v/>
      </c>
      <c r="R260">
        <f t="shared" si="36"/>
        <v>1</v>
      </c>
      <c r="S260">
        <f t="shared" si="37"/>
        <v>6.1287016015993727E-2</v>
      </c>
    </row>
    <row r="261" spans="1:19" x14ac:dyDescent="0.25">
      <c r="A261" t="s">
        <v>286</v>
      </c>
      <c r="B261">
        <v>7471.9995116999999</v>
      </c>
      <c r="C261">
        <v>7585.1201172000001</v>
      </c>
      <c r="D261">
        <v>7246.8588866999999</v>
      </c>
      <c r="E261">
        <v>7171.3427733999997</v>
      </c>
      <c r="F261">
        <v>7358.8701172000001</v>
      </c>
      <c r="G261">
        <v>7521.0200194999998</v>
      </c>
      <c r="H261">
        <v>7585.1201172000001</v>
      </c>
      <c r="I261">
        <v>7664.8100586</v>
      </c>
      <c r="J261">
        <v>7532.4555664</v>
      </c>
      <c r="L261" t="str">
        <f t="shared" si="31"/>
        <v>11APR2025:20:00:00</v>
      </c>
      <c r="M261">
        <v>20</v>
      </c>
      <c r="N261">
        <f t="shared" si="32"/>
        <v>113.12060550000024</v>
      </c>
      <c r="O261" t="str">
        <f t="shared" si="33"/>
        <v/>
      </c>
      <c r="P261">
        <f t="shared" si="34"/>
        <v>113.12060550000024</v>
      </c>
      <c r="Q261" t="str">
        <f t="shared" si="35"/>
        <v/>
      </c>
      <c r="R261">
        <f t="shared" si="36"/>
        <v>1</v>
      </c>
      <c r="S261">
        <f t="shared" si="37"/>
        <v>1.5139268320731392</v>
      </c>
    </row>
    <row r="262" spans="1:19" x14ac:dyDescent="0.25">
      <c r="A262" t="s">
        <v>287</v>
      </c>
      <c r="B262">
        <v>7462.6137694999998</v>
      </c>
      <c r="C262">
        <v>7401.8701172000001</v>
      </c>
      <c r="D262">
        <v>7013.2456055000002</v>
      </c>
      <c r="E262">
        <v>6878.7309569999998</v>
      </c>
      <c r="F262">
        <v>7210.75</v>
      </c>
      <c r="G262">
        <v>7336.4799805000002</v>
      </c>
      <c r="H262">
        <v>7401.8701172000001</v>
      </c>
      <c r="I262">
        <v>7463.7001952999999</v>
      </c>
      <c r="J262">
        <v>7353.2001952999999</v>
      </c>
      <c r="L262" t="str">
        <f t="shared" si="31"/>
        <v>11APR2025:21:00:00</v>
      </c>
      <c r="M262">
        <v>21</v>
      </c>
      <c r="N262">
        <f t="shared" si="32"/>
        <v>-60.743652299999667</v>
      </c>
      <c r="O262">
        <f t="shared" si="33"/>
        <v>-60.743652299999667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0.8139728810334711</v>
      </c>
    </row>
    <row r="263" spans="1:19" x14ac:dyDescent="0.25">
      <c r="A263" t="s">
        <v>288</v>
      </c>
      <c r="B263">
        <v>7634.9443358999997</v>
      </c>
      <c r="C263">
        <v>7449.4399414</v>
      </c>
      <c r="D263">
        <v>7100.4106444999998</v>
      </c>
      <c r="E263">
        <v>6979.5029297000001</v>
      </c>
      <c r="F263">
        <v>7288.4101563000004</v>
      </c>
      <c r="G263">
        <v>7387.5297852000003</v>
      </c>
      <c r="H263">
        <v>7449.4399414</v>
      </c>
      <c r="I263">
        <v>7499.7402344000002</v>
      </c>
      <c r="J263">
        <v>7406.2797852000003</v>
      </c>
      <c r="L263" t="str">
        <f t="shared" si="31"/>
        <v>11APR2025:22:00:00</v>
      </c>
      <c r="M263">
        <v>22</v>
      </c>
      <c r="N263">
        <f t="shared" si="32"/>
        <v>-185.50439449999976</v>
      </c>
      <c r="O263">
        <f t="shared" si="33"/>
        <v>-185.50439449999976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2.429675795116752</v>
      </c>
    </row>
    <row r="264" spans="1:19" x14ac:dyDescent="0.25">
      <c r="A264" t="s">
        <v>289</v>
      </c>
      <c r="B264">
        <v>7779.5117188000004</v>
      </c>
      <c r="C264">
        <v>7465.0400391000003</v>
      </c>
      <c r="D264">
        <v>7170.8662108999997</v>
      </c>
      <c r="E264">
        <v>7054.2490233999997</v>
      </c>
      <c r="F264">
        <v>7340.3100586</v>
      </c>
      <c r="G264">
        <v>7409.0800780999998</v>
      </c>
      <c r="H264">
        <v>7465.0400391000003</v>
      </c>
      <c r="I264">
        <v>7496.9399414</v>
      </c>
      <c r="J264">
        <v>7427.8422852000003</v>
      </c>
      <c r="L264" t="str">
        <f t="shared" si="31"/>
        <v>11APR2025:23:00:00</v>
      </c>
      <c r="M264">
        <v>23</v>
      </c>
      <c r="N264">
        <f t="shared" si="32"/>
        <v>-314.4716797000001</v>
      </c>
      <c r="O264">
        <f t="shared" si="33"/>
        <v>-314.4716797000001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4.0423061378009955</v>
      </c>
    </row>
    <row r="265" spans="1:19" x14ac:dyDescent="0.25">
      <c r="A265" t="s">
        <v>290</v>
      </c>
      <c r="B265">
        <v>7765.2856444999998</v>
      </c>
      <c r="C265">
        <v>7465.5297852000003</v>
      </c>
      <c r="D265">
        <v>7244.0996094000002</v>
      </c>
      <c r="E265">
        <v>7164.7900391000003</v>
      </c>
      <c r="F265">
        <v>7374.4399414</v>
      </c>
      <c r="G265">
        <v>7406.5200194999998</v>
      </c>
      <c r="H265">
        <v>7465.5297852000003</v>
      </c>
      <c r="I265">
        <v>7511.4501952999999</v>
      </c>
      <c r="J265">
        <v>7439.4853516000003</v>
      </c>
      <c r="L265" t="str">
        <f t="shared" si="31"/>
        <v>12APR2025:00:00:00</v>
      </c>
      <c r="M265">
        <v>24</v>
      </c>
      <c r="N265">
        <f t="shared" si="32"/>
        <v>-299.75585929999943</v>
      </c>
      <c r="O265">
        <f t="shared" si="33"/>
        <v>-299.75585929999943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3.8602039000627189</v>
      </c>
    </row>
    <row r="266" spans="1:19" x14ac:dyDescent="0.25">
      <c r="A266" t="s">
        <v>291</v>
      </c>
      <c r="B266">
        <v>7890.6557616999999</v>
      </c>
      <c r="C266">
        <v>7342.6801758000001</v>
      </c>
      <c r="D266">
        <v>7205.6918944999998</v>
      </c>
      <c r="E266">
        <v>7094.0297852000003</v>
      </c>
      <c r="F266">
        <v>7342.6801758000001</v>
      </c>
      <c r="G266">
        <v>7273.8500977000003</v>
      </c>
      <c r="H266">
        <v>7341.5200194999998</v>
      </c>
      <c r="I266">
        <v>7299.8701172000001</v>
      </c>
      <c r="J266">
        <v>7314.4804688000004</v>
      </c>
      <c r="L266" t="str">
        <f t="shared" si="31"/>
        <v>12APR2025:01:00:00</v>
      </c>
      <c r="M266">
        <v>1</v>
      </c>
      <c r="N266">
        <f t="shared" si="32"/>
        <v>-547.97558589999971</v>
      </c>
      <c r="O266">
        <f t="shared" si="33"/>
        <v>-547.97558589999971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6.9446140149692877</v>
      </c>
    </row>
    <row r="267" spans="1:19" x14ac:dyDescent="0.25">
      <c r="A267" t="s">
        <v>292</v>
      </c>
      <c r="B267">
        <v>7813.6064452999999</v>
      </c>
      <c r="C267">
        <v>7293.2099608999997</v>
      </c>
      <c r="D267">
        <v>7141.5849608999997</v>
      </c>
      <c r="E267">
        <v>7003.5893555000002</v>
      </c>
      <c r="F267">
        <v>7293.2099608999997</v>
      </c>
      <c r="G267">
        <v>7226.7202147999997</v>
      </c>
      <c r="H267">
        <v>7266.9902344000002</v>
      </c>
      <c r="I267">
        <v>7219.3999022999997</v>
      </c>
      <c r="J267">
        <v>7251.5800780999998</v>
      </c>
      <c r="L267" t="str">
        <f t="shared" si="31"/>
        <v>12APR2025:02:00:00</v>
      </c>
      <c r="M267">
        <v>2</v>
      </c>
      <c r="N267">
        <f t="shared" si="32"/>
        <v>-520.39648440000019</v>
      </c>
      <c r="O267">
        <f t="shared" si="33"/>
        <v>-520.39648440000019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6.6601317591702669</v>
      </c>
    </row>
    <row r="268" spans="1:19" x14ac:dyDescent="0.25">
      <c r="A268" t="s">
        <v>293</v>
      </c>
      <c r="B268">
        <v>7713.7299805000002</v>
      </c>
      <c r="C268">
        <v>7220.4501952999999</v>
      </c>
      <c r="D268">
        <v>7101.0102539</v>
      </c>
      <c r="E268">
        <v>6924.5307616999999</v>
      </c>
      <c r="F268">
        <v>7220.4501952999999</v>
      </c>
      <c r="G268">
        <v>7126.6499022999997</v>
      </c>
      <c r="H268">
        <v>7160.1098633000001</v>
      </c>
      <c r="I268">
        <v>7130.1499022999997</v>
      </c>
      <c r="J268">
        <v>7159.3398438000004</v>
      </c>
      <c r="L268" t="str">
        <f t="shared" si="31"/>
        <v>12APR2025:03:00:00</v>
      </c>
      <c r="M268">
        <v>4</v>
      </c>
      <c r="N268">
        <f t="shared" si="32"/>
        <v>-493.27978520000033</v>
      </c>
      <c r="O268">
        <f t="shared" si="33"/>
        <v>-493.27978520000033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6.3948282665713192</v>
      </c>
    </row>
    <row r="269" spans="1:19" x14ac:dyDescent="0.25">
      <c r="A269" t="s">
        <v>294</v>
      </c>
      <c r="B269">
        <v>7641.7724608999997</v>
      </c>
      <c r="C269">
        <v>7151.4199219000002</v>
      </c>
      <c r="D269">
        <v>7093.9438477000003</v>
      </c>
      <c r="E269">
        <v>6921.8715819999998</v>
      </c>
      <c r="F269">
        <v>7151.4199219000002</v>
      </c>
      <c r="G269">
        <v>7064.2402344000002</v>
      </c>
      <c r="H269">
        <v>7083.0698241999999</v>
      </c>
      <c r="I269">
        <v>7053.4301758000001</v>
      </c>
      <c r="J269">
        <v>7088.0400391000003</v>
      </c>
      <c r="L269" t="str">
        <f t="shared" si="31"/>
        <v>12APR2025:04:00:00</v>
      </c>
      <c r="M269">
        <v>5</v>
      </c>
      <c r="N269">
        <f t="shared" si="32"/>
        <v>-490.35253899999952</v>
      </c>
      <c r="O269">
        <f t="shared" si="33"/>
        <v>-490.35253899999952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6.4167382830219584</v>
      </c>
    </row>
    <row r="270" spans="1:19" x14ac:dyDescent="0.25">
      <c r="A270" t="s">
        <v>295</v>
      </c>
      <c r="B270">
        <v>7705.53125</v>
      </c>
      <c r="C270">
        <v>7120.8999022999997</v>
      </c>
      <c r="D270">
        <v>7098.2055664</v>
      </c>
      <c r="E270">
        <v>6942.6865233999997</v>
      </c>
      <c r="F270">
        <v>7120.8999022999997</v>
      </c>
      <c r="G270">
        <v>7035.7998047000001</v>
      </c>
      <c r="H270">
        <v>7047.2299805000002</v>
      </c>
      <c r="I270">
        <v>7019.4702147999997</v>
      </c>
      <c r="J270">
        <v>7055.8500977000003</v>
      </c>
      <c r="L270" t="str">
        <f t="shared" si="31"/>
        <v>12APR2025:05:00:00</v>
      </c>
      <c r="M270">
        <v>6</v>
      </c>
      <c r="N270">
        <f t="shared" si="32"/>
        <v>-584.63134770000033</v>
      </c>
      <c r="O270">
        <f t="shared" si="33"/>
        <v>-584.63134770000033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7.5871647097661228</v>
      </c>
    </row>
    <row r="271" spans="1:19" x14ac:dyDescent="0.25">
      <c r="A271" t="s">
        <v>296</v>
      </c>
      <c r="B271">
        <v>7689.6728516000003</v>
      </c>
      <c r="C271">
        <v>7113.6098633000001</v>
      </c>
      <c r="D271">
        <v>7109.9008789</v>
      </c>
      <c r="E271">
        <v>7009.2827147999997</v>
      </c>
      <c r="F271">
        <v>7113.6098633000001</v>
      </c>
      <c r="G271">
        <v>7037.6098633000001</v>
      </c>
      <c r="H271">
        <v>7043.2299805000002</v>
      </c>
      <c r="I271">
        <v>7022.4799805000002</v>
      </c>
      <c r="J271">
        <v>7054.2324219000002</v>
      </c>
      <c r="L271" t="str">
        <f t="shared" si="31"/>
        <v>12APR2025:06:00:00</v>
      </c>
      <c r="M271">
        <v>7</v>
      </c>
      <c r="N271">
        <f t="shared" si="32"/>
        <v>-576.06298830000014</v>
      </c>
      <c r="O271">
        <f t="shared" si="33"/>
        <v>-576.06298830000014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7.4913848666544771</v>
      </c>
    </row>
    <row r="272" spans="1:19" x14ac:dyDescent="0.25">
      <c r="A272" t="s">
        <v>297</v>
      </c>
      <c r="B272">
        <v>7509.7895508000001</v>
      </c>
      <c r="C272">
        <v>7154.0097655999998</v>
      </c>
      <c r="D272">
        <v>7080.4418944999998</v>
      </c>
      <c r="E272">
        <v>6995.1425780999998</v>
      </c>
      <c r="F272">
        <v>7154.0097655999998</v>
      </c>
      <c r="G272">
        <v>7082.3398438000004</v>
      </c>
      <c r="H272">
        <v>7069.2797852000003</v>
      </c>
      <c r="I272">
        <v>7034.1298827999999</v>
      </c>
      <c r="J272">
        <v>7084.9394530999998</v>
      </c>
      <c r="L272" t="str">
        <f t="shared" si="31"/>
        <v>12APR2025:07:00:00</v>
      </c>
      <c r="M272">
        <v>8</v>
      </c>
      <c r="N272">
        <f t="shared" si="32"/>
        <v>-355.77978520000033</v>
      </c>
      <c r="O272">
        <f t="shared" si="33"/>
        <v>-355.77978520000033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4.7375466754870645</v>
      </c>
    </row>
    <row r="273" spans="1:19" x14ac:dyDescent="0.25">
      <c r="A273" t="s">
        <v>298</v>
      </c>
      <c r="B273">
        <v>7647.9438477000003</v>
      </c>
      <c r="C273">
        <v>7179.75</v>
      </c>
      <c r="D273">
        <v>7148.3076172000001</v>
      </c>
      <c r="E273">
        <v>7131.5146483999997</v>
      </c>
      <c r="F273">
        <v>7179.75</v>
      </c>
      <c r="G273">
        <v>7101.5200194999998</v>
      </c>
      <c r="H273">
        <v>7094.9799805000002</v>
      </c>
      <c r="I273">
        <v>7059.9702147999997</v>
      </c>
      <c r="J273">
        <v>7109.0551758000001</v>
      </c>
      <c r="L273" t="str">
        <f t="shared" si="31"/>
        <v>12APR2025:08:00:00</v>
      </c>
      <c r="M273">
        <v>9</v>
      </c>
      <c r="N273">
        <f t="shared" si="32"/>
        <v>-468.19384770000033</v>
      </c>
      <c r="O273">
        <f t="shared" si="33"/>
        <v>-468.19384770000033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6.1218264284302029</v>
      </c>
    </row>
    <row r="274" spans="1:19" x14ac:dyDescent="0.25">
      <c r="A274" t="s">
        <v>299</v>
      </c>
      <c r="B274">
        <v>7876.3798827999999</v>
      </c>
      <c r="C274">
        <v>7471.1401366999999</v>
      </c>
      <c r="D274">
        <v>7474.0795897999997</v>
      </c>
      <c r="E274">
        <v>7627.8945313000004</v>
      </c>
      <c r="F274">
        <v>7471.1401366999999</v>
      </c>
      <c r="G274">
        <v>7414.8798827999999</v>
      </c>
      <c r="H274">
        <v>7411.6699219000002</v>
      </c>
      <c r="I274">
        <v>7422.8999022999997</v>
      </c>
      <c r="J274">
        <v>7430.1474608999997</v>
      </c>
      <c r="L274" t="str">
        <f t="shared" si="31"/>
        <v>12APR2025:09:00:00</v>
      </c>
      <c r="M274">
        <v>10</v>
      </c>
      <c r="N274">
        <f t="shared" si="32"/>
        <v>-405.23974610000005</v>
      </c>
      <c r="O274">
        <f t="shared" si="33"/>
        <v>-405.23974610000005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5.145000014345932</v>
      </c>
    </row>
    <row r="275" spans="1:19" x14ac:dyDescent="0.25">
      <c r="A275" t="s">
        <v>300</v>
      </c>
      <c r="B275">
        <v>8212.1308594000002</v>
      </c>
      <c r="C275">
        <v>7853.7299805000002</v>
      </c>
      <c r="D275">
        <v>7691.0371094000002</v>
      </c>
      <c r="E275">
        <v>7944.3256836</v>
      </c>
      <c r="F275">
        <v>7853.7299805000002</v>
      </c>
      <c r="G275">
        <v>7827.6699219000002</v>
      </c>
      <c r="H275">
        <v>7832.1401366999999</v>
      </c>
      <c r="I275">
        <v>7882.3300780999998</v>
      </c>
      <c r="J275">
        <v>7848.9677733999997</v>
      </c>
      <c r="L275" t="str">
        <f t="shared" si="31"/>
        <v>12APR2025:10:00:00</v>
      </c>
      <c r="M275">
        <v>11</v>
      </c>
      <c r="N275">
        <f t="shared" si="32"/>
        <v>-358.40087889999995</v>
      </c>
      <c r="O275">
        <f t="shared" si="33"/>
        <v>-358.40087889999995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4.3642860182842442</v>
      </c>
    </row>
    <row r="276" spans="1:19" x14ac:dyDescent="0.25">
      <c r="A276" t="s">
        <v>301</v>
      </c>
      <c r="B276">
        <v>8370.65625</v>
      </c>
      <c r="C276">
        <v>7937.5200194999998</v>
      </c>
      <c r="D276">
        <v>7730.7719727000003</v>
      </c>
      <c r="E276">
        <v>7874.5820313000004</v>
      </c>
      <c r="F276">
        <v>7937.5200194999998</v>
      </c>
      <c r="G276">
        <v>7937.1699219000002</v>
      </c>
      <c r="H276">
        <v>7931.1201172000001</v>
      </c>
      <c r="I276">
        <v>7970.8798827999999</v>
      </c>
      <c r="J276">
        <v>7944.171875</v>
      </c>
      <c r="L276" t="str">
        <f t="shared" si="31"/>
        <v>12APR2025:11:00:00</v>
      </c>
      <c r="M276">
        <v>12</v>
      </c>
      <c r="N276">
        <f t="shared" si="32"/>
        <v>-433.13623050000024</v>
      </c>
      <c r="O276">
        <f t="shared" si="33"/>
        <v>-433.13623050000024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5.1744596548209731</v>
      </c>
    </row>
    <row r="277" spans="1:19" x14ac:dyDescent="0.25">
      <c r="A277" t="s">
        <v>302</v>
      </c>
      <c r="B277">
        <v>8476.1113280999998</v>
      </c>
      <c r="C277">
        <v>7933.0200194999998</v>
      </c>
      <c r="D277">
        <v>7774.2460938000004</v>
      </c>
      <c r="E277">
        <v>7857.5512694999998</v>
      </c>
      <c r="F277">
        <v>7933.0200194999998</v>
      </c>
      <c r="G277">
        <v>7931.5800780999998</v>
      </c>
      <c r="H277">
        <v>7932.0698241999999</v>
      </c>
      <c r="I277">
        <v>7957.2099608999997</v>
      </c>
      <c r="J277">
        <v>7938.4697266000003</v>
      </c>
      <c r="L277" t="str">
        <f t="shared" si="31"/>
        <v>12APR2025:12:00:00</v>
      </c>
      <c r="M277">
        <v>13</v>
      </c>
      <c r="N277">
        <f t="shared" si="32"/>
        <v>-543.09130860000005</v>
      </c>
      <c r="O277">
        <f t="shared" si="33"/>
        <v>-543.09130860000005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6.4073168411503056</v>
      </c>
    </row>
    <row r="278" spans="1:19" x14ac:dyDescent="0.25">
      <c r="A278" t="s">
        <v>303</v>
      </c>
      <c r="B278">
        <v>8405.7324219000002</v>
      </c>
      <c r="C278">
        <v>7929.9902344000002</v>
      </c>
      <c r="D278">
        <v>7716.6699219000002</v>
      </c>
      <c r="E278">
        <v>7683.6870116999999</v>
      </c>
      <c r="F278">
        <v>7929.9902344000002</v>
      </c>
      <c r="G278">
        <v>7924.25</v>
      </c>
      <c r="H278">
        <v>7928.5898438000004</v>
      </c>
      <c r="I278">
        <v>7941.1298827999999</v>
      </c>
      <c r="J278">
        <v>7930.9902344000002</v>
      </c>
      <c r="L278" t="str">
        <f t="shared" si="31"/>
        <v>12APR2025:13:00:00</v>
      </c>
      <c r="M278">
        <v>14</v>
      </c>
      <c r="N278">
        <f t="shared" si="32"/>
        <v>-475.7421875</v>
      </c>
      <c r="O278">
        <f t="shared" si="33"/>
        <v>-475.7421875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5.6597350905498489</v>
      </c>
    </row>
    <row r="279" spans="1:19" x14ac:dyDescent="0.25">
      <c r="A279" t="s">
        <v>304</v>
      </c>
      <c r="B279">
        <v>8120.8745116999999</v>
      </c>
      <c r="C279">
        <v>8045.4301758000001</v>
      </c>
      <c r="D279">
        <v>7747.4199219000002</v>
      </c>
      <c r="E279">
        <v>7683.8256836</v>
      </c>
      <c r="F279">
        <v>8045.4301758000001</v>
      </c>
      <c r="G279">
        <v>8066.1801758000001</v>
      </c>
      <c r="H279">
        <v>8048.5400391000003</v>
      </c>
      <c r="I279">
        <v>8051.2998047000001</v>
      </c>
      <c r="J279">
        <v>8052.8623047000001</v>
      </c>
      <c r="L279" t="str">
        <f t="shared" si="31"/>
        <v>12APR2025:14:00:00</v>
      </c>
      <c r="M279">
        <v>15</v>
      </c>
      <c r="N279">
        <f t="shared" si="32"/>
        <v>-75.444335899999714</v>
      </c>
      <c r="O279">
        <f t="shared" si="33"/>
        <v>-75.444335899999714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0.92901738342717499</v>
      </c>
    </row>
    <row r="280" spans="1:19" x14ac:dyDescent="0.25">
      <c r="A280" t="s">
        <v>305</v>
      </c>
      <c r="B280">
        <v>8066.3325194999998</v>
      </c>
      <c r="C280">
        <v>8103.6201172000001</v>
      </c>
      <c r="D280">
        <v>7841.4057616999999</v>
      </c>
      <c r="E280">
        <v>7780.6708983999997</v>
      </c>
      <c r="F280">
        <v>8103.6201172000001</v>
      </c>
      <c r="G280">
        <v>8117.0898438000004</v>
      </c>
      <c r="H280">
        <v>8108.6201172000001</v>
      </c>
      <c r="I280">
        <v>8078.8798827999999</v>
      </c>
      <c r="J280">
        <v>8102.0527344000002</v>
      </c>
      <c r="L280" t="str">
        <f t="shared" si="31"/>
        <v>12APR2025:15:00:00</v>
      </c>
      <c r="M280">
        <v>16</v>
      </c>
      <c r="N280">
        <f t="shared" si="32"/>
        <v>37.287597700000333</v>
      </c>
      <c r="O280" t="str">
        <f t="shared" si="33"/>
        <v/>
      </c>
      <c r="P280">
        <f t="shared" si="34"/>
        <v>37.287597700000333</v>
      </c>
      <c r="Q280" t="str">
        <f t="shared" si="35"/>
        <v/>
      </c>
      <c r="R280">
        <f t="shared" si="36"/>
        <v>1</v>
      </c>
      <c r="S280">
        <f t="shared" si="37"/>
        <v>0.46226209507058164</v>
      </c>
    </row>
    <row r="281" spans="1:19" x14ac:dyDescent="0.25">
      <c r="A281" t="s">
        <v>306</v>
      </c>
      <c r="B281">
        <v>8003.875</v>
      </c>
      <c r="C281">
        <v>8055.1801758000001</v>
      </c>
      <c r="D281">
        <v>7856.9453125</v>
      </c>
      <c r="E281">
        <v>7742.8066405999998</v>
      </c>
      <c r="F281">
        <v>8055.1801758000001</v>
      </c>
      <c r="G281">
        <v>8029.6801758000001</v>
      </c>
      <c r="H281">
        <v>8041.6201172000001</v>
      </c>
      <c r="I281">
        <v>8010.3198241999999</v>
      </c>
      <c r="J281">
        <v>8034.2001952999999</v>
      </c>
      <c r="L281" t="str">
        <f t="shared" si="31"/>
        <v>12APR2025:16:00:00</v>
      </c>
      <c r="M281">
        <v>17</v>
      </c>
      <c r="N281">
        <f t="shared" si="32"/>
        <v>51.305175800000143</v>
      </c>
      <c r="O281" t="str">
        <f t="shared" si="33"/>
        <v/>
      </c>
      <c r="P281">
        <f t="shared" si="34"/>
        <v>51.305175800000143</v>
      </c>
      <c r="Q281" t="str">
        <f t="shared" si="35"/>
        <v/>
      </c>
      <c r="R281">
        <f t="shared" si="36"/>
        <v>1</v>
      </c>
      <c r="S281">
        <f t="shared" si="37"/>
        <v>0.6410042110852574</v>
      </c>
    </row>
    <row r="282" spans="1:19" x14ac:dyDescent="0.25">
      <c r="A282" t="s">
        <v>307</v>
      </c>
      <c r="B282">
        <v>8028.2402344000002</v>
      </c>
      <c r="C282">
        <v>7996.6801758000001</v>
      </c>
      <c r="D282">
        <v>7827.7182616999999</v>
      </c>
      <c r="E282">
        <v>7719.7314452999999</v>
      </c>
      <c r="F282">
        <v>7996.6801758000001</v>
      </c>
      <c r="G282">
        <v>7962.7299805000002</v>
      </c>
      <c r="H282">
        <v>7977.7402344000002</v>
      </c>
      <c r="I282">
        <v>7951.4902344000002</v>
      </c>
      <c r="J282">
        <v>7972.1601563000004</v>
      </c>
      <c r="L282" t="str">
        <f t="shared" si="31"/>
        <v>12APR2025:17:00:00</v>
      </c>
      <c r="M282">
        <v>18</v>
      </c>
      <c r="N282">
        <f t="shared" si="32"/>
        <v>-31.560058600000048</v>
      </c>
      <c r="O282">
        <f t="shared" si="33"/>
        <v>-31.560058600000048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0.39311303197890324</v>
      </c>
    </row>
    <row r="283" spans="1:19" x14ac:dyDescent="0.25">
      <c r="A283" t="s">
        <v>308</v>
      </c>
      <c r="B283">
        <v>7868.8393555000002</v>
      </c>
      <c r="C283">
        <v>7965.6201172000001</v>
      </c>
      <c r="D283">
        <v>7765.9628905999998</v>
      </c>
      <c r="E283">
        <v>7704.5893555000002</v>
      </c>
      <c r="F283">
        <v>7965.6201172000001</v>
      </c>
      <c r="G283">
        <v>7896.1401366999999</v>
      </c>
      <c r="H283">
        <v>7928.9199219000002</v>
      </c>
      <c r="I283">
        <v>7896.0200194999998</v>
      </c>
      <c r="J283">
        <v>7921.6748047000001</v>
      </c>
      <c r="L283" t="str">
        <f t="shared" si="31"/>
        <v>12APR2025:18:00:00</v>
      </c>
      <c r="M283">
        <v>19</v>
      </c>
      <c r="N283">
        <f t="shared" si="32"/>
        <v>96.780761699999857</v>
      </c>
      <c r="O283" t="str">
        <f t="shared" si="33"/>
        <v/>
      </c>
      <c r="P283">
        <f t="shared" si="34"/>
        <v>96.780761699999857</v>
      </c>
      <c r="Q283" t="str">
        <f t="shared" si="35"/>
        <v/>
      </c>
      <c r="R283">
        <f t="shared" si="36"/>
        <v>1</v>
      </c>
      <c r="S283">
        <f t="shared" si="37"/>
        <v>1.229924228054726</v>
      </c>
    </row>
    <row r="284" spans="1:19" x14ac:dyDescent="0.25">
      <c r="A284" t="s">
        <v>309</v>
      </c>
      <c r="B284">
        <v>7777.6206055000002</v>
      </c>
      <c r="C284">
        <v>7842.5800780999998</v>
      </c>
      <c r="D284">
        <v>7713.0517577999999</v>
      </c>
      <c r="E284">
        <v>7584.1098633000001</v>
      </c>
      <c r="F284">
        <v>7842.5800780999998</v>
      </c>
      <c r="G284">
        <v>7784.2099608999997</v>
      </c>
      <c r="H284">
        <v>7804.6000977000003</v>
      </c>
      <c r="I284">
        <v>7784.6801758000001</v>
      </c>
      <c r="J284">
        <v>7804.0175780999998</v>
      </c>
      <c r="L284" t="str">
        <f t="shared" si="31"/>
        <v>12APR2025:19:00:00</v>
      </c>
      <c r="M284">
        <v>20</v>
      </c>
      <c r="N284">
        <f t="shared" si="32"/>
        <v>64.959472599999572</v>
      </c>
      <c r="O284" t="str">
        <f t="shared" si="33"/>
        <v/>
      </c>
      <c r="P284">
        <f t="shared" si="34"/>
        <v>64.959472599999572</v>
      </c>
      <c r="Q284" t="str">
        <f t="shared" si="35"/>
        <v/>
      </c>
      <c r="R284">
        <f t="shared" si="36"/>
        <v>1</v>
      </c>
      <c r="S284">
        <f t="shared" si="37"/>
        <v>0.83521009695514092</v>
      </c>
    </row>
    <row r="285" spans="1:19" x14ac:dyDescent="0.25">
      <c r="A285" t="s">
        <v>310</v>
      </c>
      <c r="B285">
        <v>7900.625</v>
      </c>
      <c r="C285">
        <v>7645.5</v>
      </c>
      <c r="D285">
        <v>7492.0732422000001</v>
      </c>
      <c r="E285">
        <v>7137.4672852000003</v>
      </c>
      <c r="F285">
        <v>7645.5</v>
      </c>
      <c r="G285">
        <v>7590.3598633000001</v>
      </c>
      <c r="H285">
        <v>7615.5400391000003</v>
      </c>
      <c r="I285">
        <v>7617.2797852000003</v>
      </c>
      <c r="J285">
        <v>7617.1694336</v>
      </c>
      <c r="L285" t="str">
        <f t="shared" si="31"/>
        <v>12APR2025:20:00:00</v>
      </c>
      <c r="M285">
        <v>21</v>
      </c>
      <c r="N285">
        <f t="shared" si="32"/>
        <v>-255.125</v>
      </c>
      <c r="O285">
        <f t="shared" si="33"/>
        <v>-255.125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3.2291749070484932</v>
      </c>
    </row>
    <row r="286" spans="1:19" x14ac:dyDescent="0.25">
      <c r="A286" t="s">
        <v>311</v>
      </c>
      <c r="B286">
        <v>7728.1943358999997</v>
      </c>
      <c r="C286">
        <v>7507.3901366999999</v>
      </c>
      <c r="D286">
        <v>7336.7407227000003</v>
      </c>
      <c r="E286">
        <v>7036.6157227000003</v>
      </c>
      <c r="F286">
        <v>7507.3901366999999</v>
      </c>
      <c r="G286">
        <v>7483.8901366999999</v>
      </c>
      <c r="H286">
        <v>7497.7998047000001</v>
      </c>
      <c r="I286">
        <v>7473.8500977000003</v>
      </c>
      <c r="J286">
        <v>7490.7324219000002</v>
      </c>
      <c r="L286" t="str">
        <f t="shared" si="31"/>
        <v>12APR2025:21:00:00</v>
      </c>
      <c r="M286">
        <v>22</v>
      </c>
      <c r="N286">
        <f t="shared" si="32"/>
        <v>-220.80419919999986</v>
      </c>
      <c r="O286">
        <f t="shared" si="33"/>
        <v>-220.80419919999986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2.8571253465287727</v>
      </c>
    </row>
    <row r="287" spans="1:19" x14ac:dyDescent="0.25">
      <c r="A287" t="s">
        <v>312</v>
      </c>
      <c r="B287">
        <v>7615.0966797000001</v>
      </c>
      <c r="C287">
        <v>7511.6499022999997</v>
      </c>
      <c r="D287">
        <v>7370.1416016000003</v>
      </c>
      <c r="E287">
        <v>7322.2558594000002</v>
      </c>
      <c r="F287">
        <v>7511.6499022999997</v>
      </c>
      <c r="G287">
        <v>7508.3598633000001</v>
      </c>
      <c r="H287">
        <v>7511.5297852000003</v>
      </c>
      <c r="I287">
        <v>7505.8901366999999</v>
      </c>
      <c r="J287">
        <v>7509.3574219000002</v>
      </c>
      <c r="L287" t="str">
        <f t="shared" si="31"/>
        <v>12APR2025:22:00:00</v>
      </c>
      <c r="M287">
        <v>23</v>
      </c>
      <c r="N287">
        <f t="shared" si="32"/>
        <v>-103.44677740000043</v>
      </c>
      <c r="O287">
        <f t="shared" si="33"/>
        <v>-103.44677740000043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1.3584433888510494</v>
      </c>
    </row>
    <row r="288" spans="1:19" x14ac:dyDescent="0.25">
      <c r="A288" t="s">
        <v>313</v>
      </c>
      <c r="B288">
        <v>7517.8637694999998</v>
      </c>
      <c r="C288">
        <v>7472.6098633000001</v>
      </c>
      <c r="D288">
        <v>7360.5278319999998</v>
      </c>
      <c r="E288">
        <v>7435.4042969000002</v>
      </c>
      <c r="F288">
        <v>7472.6098633000001</v>
      </c>
      <c r="G288">
        <v>7434.7700194999998</v>
      </c>
      <c r="H288">
        <v>7574.9199219000002</v>
      </c>
      <c r="I288">
        <v>7588.8901366999999</v>
      </c>
      <c r="J288">
        <v>7517.7978516000003</v>
      </c>
      <c r="L288" t="str">
        <f t="shared" si="31"/>
        <v>12APR2025:23:00:00</v>
      </c>
      <c r="M288">
        <v>24</v>
      </c>
      <c r="N288">
        <f t="shared" si="32"/>
        <v>-45.253906199999619</v>
      </c>
      <c r="O288">
        <f t="shared" si="33"/>
        <v>-45.253906199999619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0.60195166589204341</v>
      </c>
    </row>
    <row r="289" spans="1:19" x14ac:dyDescent="0.25">
      <c r="A289" t="s">
        <v>314</v>
      </c>
      <c r="B289">
        <v>7461.9790039</v>
      </c>
      <c r="C289">
        <v>7433.4101563000004</v>
      </c>
      <c r="D289">
        <v>7296.2148438000004</v>
      </c>
      <c r="E289">
        <v>7393.5766602000003</v>
      </c>
      <c r="F289">
        <v>7433.4101563000004</v>
      </c>
      <c r="G289">
        <v>7375.8500977000003</v>
      </c>
      <c r="H289">
        <v>7645.4799805000002</v>
      </c>
      <c r="I289">
        <v>7688.4399414</v>
      </c>
      <c r="J289">
        <v>7535.7949219000002</v>
      </c>
      <c r="L289" t="str">
        <f t="shared" si="31"/>
        <v>13APR2025:00:00:00</v>
      </c>
      <c r="M289">
        <v>1</v>
      </c>
      <c r="N289">
        <f t="shared" si="32"/>
        <v>-28.568847599999572</v>
      </c>
      <c r="O289">
        <f t="shared" si="33"/>
        <v>-28.568847599999572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0.38285885801967651</v>
      </c>
    </row>
    <row r="290" spans="1:19" x14ac:dyDescent="0.25">
      <c r="A290" t="s">
        <v>315</v>
      </c>
      <c r="B290">
        <v>7450.0576172000001</v>
      </c>
      <c r="C290">
        <v>7775.1201172000001</v>
      </c>
      <c r="D290">
        <v>7296.0458983999997</v>
      </c>
      <c r="E290">
        <v>7393.7753905999998</v>
      </c>
      <c r="F290">
        <v>7446.1098633000001</v>
      </c>
      <c r="G290">
        <v>7713.7700194999998</v>
      </c>
      <c r="H290">
        <v>7775.1201172000001</v>
      </c>
      <c r="I290">
        <v>7934.5600586</v>
      </c>
      <c r="J290">
        <v>7717.3901366999999</v>
      </c>
      <c r="L290" t="str">
        <f t="shared" si="31"/>
        <v>13APR2025:01:00:00</v>
      </c>
      <c r="M290">
        <v>2</v>
      </c>
      <c r="N290">
        <f t="shared" si="32"/>
        <v>325.0625</v>
      </c>
      <c r="O290" t="str">
        <f t="shared" si="33"/>
        <v/>
      </c>
      <c r="P290">
        <f t="shared" si="34"/>
        <v>325.0625</v>
      </c>
      <c r="Q290" t="str">
        <f t="shared" si="35"/>
        <v/>
      </c>
      <c r="R290">
        <f t="shared" si="36"/>
        <v>1</v>
      </c>
      <c r="S290">
        <f t="shared" si="37"/>
        <v>4.3632212890478312</v>
      </c>
    </row>
    <row r="291" spans="1:19" x14ac:dyDescent="0.25">
      <c r="A291" t="s">
        <v>316</v>
      </c>
      <c r="B291">
        <v>7546.4106444999998</v>
      </c>
      <c r="C291">
        <v>7895.3701172000001</v>
      </c>
      <c r="D291">
        <v>7271.9335938000004</v>
      </c>
      <c r="E291">
        <v>7413.3027344000002</v>
      </c>
      <c r="F291">
        <v>7382.8300780999998</v>
      </c>
      <c r="G291">
        <v>7807.8999022999997</v>
      </c>
      <c r="H291">
        <v>7895.3701172000001</v>
      </c>
      <c r="I291">
        <v>8051.2001952999999</v>
      </c>
      <c r="J291">
        <v>7784.3251952999999</v>
      </c>
      <c r="L291" t="str">
        <f t="shared" si="31"/>
        <v>13APR2025:02:00:00</v>
      </c>
      <c r="M291">
        <v>3</v>
      </c>
      <c r="N291">
        <f t="shared" si="32"/>
        <v>348.95947270000033</v>
      </c>
      <c r="O291" t="str">
        <f t="shared" si="33"/>
        <v/>
      </c>
      <c r="P291">
        <f t="shared" si="34"/>
        <v>348.95947270000033</v>
      </c>
      <c r="Q291" t="str">
        <f t="shared" si="35"/>
        <v/>
      </c>
      <c r="R291">
        <f t="shared" si="36"/>
        <v>1</v>
      </c>
      <c r="S291">
        <f t="shared" si="37"/>
        <v>4.6241781575235388</v>
      </c>
    </row>
    <row r="292" spans="1:19" x14ac:dyDescent="0.25">
      <c r="A292" t="s">
        <v>317</v>
      </c>
      <c r="B292">
        <v>7509.6064452999999</v>
      </c>
      <c r="C292">
        <v>8014.9799805000002</v>
      </c>
      <c r="D292">
        <v>7239.3930664</v>
      </c>
      <c r="E292">
        <v>7331.9340819999998</v>
      </c>
      <c r="F292">
        <v>7303.3300780999998</v>
      </c>
      <c r="G292">
        <v>7886.7299805000002</v>
      </c>
      <c r="H292">
        <v>8014.9799805000002</v>
      </c>
      <c r="I292">
        <v>8170.9101563000004</v>
      </c>
      <c r="J292">
        <v>7843.9877930000002</v>
      </c>
      <c r="L292" t="str">
        <f>A292</f>
        <v>13APR2025:03:00:00</v>
      </c>
      <c r="M292">
        <v>4</v>
      </c>
      <c r="N292">
        <f>C292-B292</f>
        <v>505.37353520000033</v>
      </c>
      <c r="O292" t="str">
        <f t="shared" si="33"/>
        <v/>
      </c>
      <c r="P292">
        <f t="shared" si="34"/>
        <v>505.37353520000033</v>
      </c>
      <c r="Q292" t="str">
        <f t="shared" si="35"/>
        <v/>
      </c>
      <c r="R292">
        <f t="shared" si="36"/>
        <v>1</v>
      </c>
      <c r="S292">
        <f>ABS((B292-C292)/B292)*100</f>
        <v>6.7296940110130006</v>
      </c>
    </row>
    <row r="293" spans="1:19" x14ac:dyDescent="0.25">
      <c r="A293" t="s">
        <v>318</v>
      </c>
      <c r="B293">
        <v>7460.1547852000003</v>
      </c>
      <c r="C293">
        <v>8026.1201172000001</v>
      </c>
      <c r="D293">
        <v>7287.8388672000001</v>
      </c>
      <c r="E293">
        <v>7354.5288086</v>
      </c>
      <c r="F293">
        <v>7208.9599608999997</v>
      </c>
      <c r="G293">
        <v>7882.3999022999997</v>
      </c>
      <c r="H293">
        <v>8026.1201172000001</v>
      </c>
      <c r="I293">
        <v>8188.5097655999998</v>
      </c>
      <c r="J293">
        <v>7826.4975586</v>
      </c>
      <c r="L293" t="str">
        <f t="shared" si="31"/>
        <v>13APR2025:04:00:00</v>
      </c>
      <c r="M293">
        <v>5</v>
      </c>
      <c r="N293">
        <f t="shared" si="32"/>
        <v>565.96533199999976</v>
      </c>
      <c r="O293" t="str">
        <f t="shared" si="33"/>
        <v/>
      </c>
      <c r="P293">
        <f t="shared" si="34"/>
        <v>565.96533199999976</v>
      </c>
      <c r="Q293" t="str">
        <f t="shared" si="35"/>
        <v/>
      </c>
      <c r="R293">
        <f t="shared" si="36"/>
        <v>1</v>
      </c>
      <c r="S293">
        <f t="shared" si="37"/>
        <v>7.5865092386930506</v>
      </c>
    </row>
    <row r="294" spans="1:19" x14ac:dyDescent="0.25">
      <c r="A294" t="s">
        <v>319</v>
      </c>
      <c r="B294">
        <v>7356.9033202999999</v>
      </c>
      <c r="C294">
        <v>8037.9399414</v>
      </c>
      <c r="D294">
        <v>7301.46875</v>
      </c>
      <c r="E294">
        <v>7398.4487305000002</v>
      </c>
      <c r="F294">
        <v>7157.9199219000002</v>
      </c>
      <c r="G294">
        <v>7887.4599608999997</v>
      </c>
      <c r="H294">
        <v>8037.9399414</v>
      </c>
      <c r="I294">
        <v>8203.7099608999997</v>
      </c>
      <c r="J294">
        <v>7821.7578125</v>
      </c>
      <c r="L294" t="str">
        <f t="shared" si="31"/>
        <v>13APR2025:05:00:00</v>
      </c>
      <c r="M294">
        <v>6</v>
      </c>
      <c r="N294">
        <f t="shared" ref="N294:N357" si="38">C294-B294</f>
        <v>681.03662110000005</v>
      </c>
      <c r="O294" t="str">
        <f t="shared" si="33"/>
        <v/>
      </c>
      <c r="P294">
        <f t="shared" si="34"/>
        <v>681.03662110000005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9.2571098388748254</v>
      </c>
    </row>
    <row r="295" spans="1:19" x14ac:dyDescent="0.25">
      <c r="A295" t="s">
        <v>320</v>
      </c>
      <c r="B295">
        <v>7360.4814452999999</v>
      </c>
      <c r="C295">
        <v>8050.1201172000001</v>
      </c>
      <c r="D295">
        <v>7281.1103516000003</v>
      </c>
      <c r="E295">
        <v>7410.4604491999999</v>
      </c>
      <c r="F295">
        <v>7150.1401366999999</v>
      </c>
      <c r="G295">
        <v>7898.1699219000002</v>
      </c>
      <c r="H295">
        <v>8050.1201172000001</v>
      </c>
      <c r="I295">
        <v>8217.6699219000002</v>
      </c>
      <c r="J295">
        <v>7829.0249022999997</v>
      </c>
      <c r="L295" t="str">
        <f t="shared" si="31"/>
        <v>13APR2025:06:00:00</v>
      </c>
      <c r="M295">
        <v>7</v>
      </c>
      <c r="N295">
        <f t="shared" si="38"/>
        <v>689.63867190000019</v>
      </c>
      <c r="O295" t="str">
        <f t="shared" si="33"/>
        <v/>
      </c>
      <c r="P295">
        <f t="shared" si="34"/>
        <v>689.63867190000019</v>
      </c>
      <c r="Q295" t="str">
        <f t="shared" si="35"/>
        <v/>
      </c>
      <c r="R295">
        <f t="shared" si="36"/>
        <v>1</v>
      </c>
      <c r="S295">
        <f t="shared" si="39"/>
        <v>9.3694777580122253</v>
      </c>
    </row>
    <row r="296" spans="1:19" x14ac:dyDescent="0.25">
      <c r="A296" t="s">
        <v>321</v>
      </c>
      <c r="B296">
        <v>7493.3662108999997</v>
      </c>
      <c r="C296">
        <v>8064.75</v>
      </c>
      <c r="D296">
        <v>7293.2646483999997</v>
      </c>
      <c r="E296">
        <v>7468.4052733999997</v>
      </c>
      <c r="F296">
        <v>7212.9702147999997</v>
      </c>
      <c r="G296">
        <v>7936.8798827999999</v>
      </c>
      <c r="H296">
        <v>8064.75</v>
      </c>
      <c r="I296">
        <v>8224.9501952999999</v>
      </c>
      <c r="J296">
        <v>7859.8876952999999</v>
      </c>
      <c r="L296" t="str">
        <f t="shared" si="31"/>
        <v>13APR2025:07:00:00</v>
      </c>
      <c r="M296">
        <v>8</v>
      </c>
      <c r="N296">
        <f t="shared" si="38"/>
        <v>571.38378910000029</v>
      </c>
      <c r="O296" t="str">
        <f t="shared" si="33"/>
        <v/>
      </c>
      <c r="P296">
        <f t="shared" si="34"/>
        <v>571.38378910000029</v>
      </c>
      <c r="Q296" t="str">
        <f t="shared" si="35"/>
        <v/>
      </c>
      <c r="R296">
        <f t="shared" si="36"/>
        <v>1</v>
      </c>
      <c r="S296">
        <f t="shared" si="39"/>
        <v>7.6251950461043005</v>
      </c>
    </row>
    <row r="297" spans="1:19" x14ac:dyDescent="0.25">
      <c r="A297" t="s">
        <v>322</v>
      </c>
      <c r="B297">
        <v>7516.9848633000001</v>
      </c>
      <c r="C297">
        <v>8078.7202147999997</v>
      </c>
      <c r="D297">
        <v>7364.5888672000001</v>
      </c>
      <c r="E297">
        <v>7499.2543944999998</v>
      </c>
      <c r="F297">
        <v>7234.9501952999999</v>
      </c>
      <c r="G297">
        <v>7946.0800780999998</v>
      </c>
      <c r="H297">
        <v>8078.7202147999997</v>
      </c>
      <c r="I297">
        <v>8222.4404297000001</v>
      </c>
      <c r="J297">
        <v>7870.5478516000003</v>
      </c>
      <c r="L297" t="str">
        <f t="shared" si="31"/>
        <v>13APR2025:08:00:00</v>
      </c>
      <c r="M297">
        <v>9</v>
      </c>
      <c r="N297">
        <f t="shared" si="38"/>
        <v>561.73535149999952</v>
      </c>
      <c r="O297" t="str">
        <f t="shared" si="33"/>
        <v/>
      </c>
      <c r="P297">
        <f t="shared" si="34"/>
        <v>561.73535149999952</v>
      </c>
      <c r="Q297" t="str">
        <f t="shared" si="35"/>
        <v/>
      </c>
      <c r="R297">
        <f t="shared" si="36"/>
        <v>1</v>
      </c>
      <c r="S297">
        <f t="shared" si="39"/>
        <v>7.4728812378291058</v>
      </c>
    </row>
    <row r="298" spans="1:19" x14ac:dyDescent="0.25">
      <c r="A298" t="s">
        <v>323</v>
      </c>
      <c r="B298">
        <v>8213.1533202999999</v>
      </c>
      <c r="C298">
        <v>8092.4399414</v>
      </c>
      <c r="D298">
        <v>7629.3662108999997</v>
      </c>
      <c r="E298">
        <v>7745.8105469000002</v>
      </c>
      <c r="F298">
        <v>7552.5498047000001</v>
      </c>
      <c r="G298">
        <v>7964.1699219000002</v>
      </c>
      <c r="H298">
        <v>8092.4399414</v>
      </c>
      <c r="I298">
        <v>8221.6298827999999</v>
      </c>
      <c r="J298">
        <v>7957.6972655999998</v>
      </c>
      <c r="L298" t="str">
        <f t="shared" si="31"/>
        <v>13APR2025:09:00:00</v>
      </c>
      <c r="M298">
        <v>10</v>
      </c>
      <c r="N298">
        <f t="shared" si="38"/>
        <v>-120.71337889999995</v>
      </c>
      <c r="O298">
        <f t="shared" si="33"/>
        <v>-120.71337889999995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1.4697567936743532</v>
      </c>
    </row>
    <row r="299" spans="1:19" x14ac:dyDescent="0.25">
      <c r="A299" t="s">
        <v>324</v>
      </c>
      <c r="B299">
        <v>8636.0371094000002</v>
      </c>
      <c r="C299">
        <v>8108.8999022999997</v>
      </c>
      <c r="D299">
        <v>7914.8364258000001</v>
      </c>
      <c r="E299">
        <v>8038.2929688000004</v>
      </c>
      <c r="F299">
        <v>7994.5297852000003</v>
      </c>
      <c r="G299">
        <v>8013.1401366999999</v>
      </c>
      <c r="H299">
        <v>8108.8999022999997</v>
      </c>
      <c r="I299">
        <v>8213.1601563000004</v>
      </c>
      <c r="J299">
        <v>8082.4326172000001</v>
      </c>
      <c r="L299" t="str">
        <f t="shared" si="31"/>
        <v>13APR2025:10:00:00</v>
      </c>
      <c r="M299">
        <v>11</v>
      </c>
      <c r="N299">
        <f t="shared" si="38"/>
        <v>-527.13720710000052</v>
      </c>
      <c r="O299">
        <f t="shared" si="33"/>
        <v>-527.13720710000052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6.1039247564861849</v>
      </c>
    </row>
    <row r="300" spans="1:19" x14ac:dyDescent="0.25">
      <c r="A300" t="s">
        <v>325</v>
      </c>
      <c r="B300">
        <v>8457.1210938000004</v>
      </c>
      <c r="C300">
        <v>8125.3798827999999</v>
      </c>
      <c r="D300">
        <v>7986.1088866999999</v>
      </c>
      <c r="E300">
        <v>8156.4526366999999</v>
      </c>
      <c r="F300">
        <v>8090.1401366999999</v>
      </c>
      <c r="G300">
        <v>8051.0600586</v>
      </c>
      <c r="H300">
        <v>8125.3798827999999</v>
      </c>
      <c r="I300">
        <v>8202.2597655999998</v>
      </c>
      <c r="J300">
        <v>8117.2099608999997</v>
      </c>
      <c r="L300" t="str">
        <f t="shared" si="31"/>
        <v>13APR2025:11:00:00</v>
      </c>
      <c r="M300">
        <v>12</v>
      </c>
      <c r="N300">
        <f t="shared" si="38"/>
        <v>-331.74121100000048</v>
      </c>
      <c r="O300">
        <f t="shared" si="33"/>
        <v>-331.74121100000048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3.9226257649686875</v>
      </c>
    </row>
    <row r="301" spans="1:19" x14ac:dyDescent="0.25">
      <c r="A301" t="s">
        <v>326</v>
      </c>
      <c r="B301">
        <v>8390.8027344000002</v>
      </c>
      <c r="C301">
        <v>8140.0097655999998</v>
      </c>
      <c r="D301">
        <v>8059.2001952999999</v>
      </c>
      <c r="E301">
        <v>8062.2407227000003</v>
      </c>
      <c r="F301">
        <v>8124.8100586</v>
      </c>
      <c r="G301">
        <v>8066.8500977000003</v>
      </c>
      <c r="H301">
        <v>8140.0097655999998</v>
      </c>
      <c r="I301">
        <v>8197.2802733999997</v>
      </c>
      <c r="J301">
        <v>8132.2373047000001</v>
      </c>
      <c r="L301" t="str">
        <f t="shared" si="31"/>
        <v>13APR2025:12:00:00</v>
      </c>
      <c r="M301">
        <v>13</v>
      </c>
      <c r="N301">
        <f t="shared" si="38"/>
        <v>-250.79296880000038</v>
      </c>
      <c r="O301">
        <f t="shared" si="33"/>
        <v>-250.79296880000038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2.9889031686064755</v>
      </c>
    </row>
    <row r="302" spans="1:19" x14ac:dyDescent="0.25">
      <c r="A302" t="s">
        <v>327</v>
      </c>
      <c r="B302">
        <v>8399.4326172000001</v>
      </c>
      <c r="C302">
        <v>8154.7700194999998</v>
      </c>
      <c r="D302">
        <v>7983.5224608999997</v>
      </c>
      <c r="E302">
        <v>7844.8173827999999</v>
      </c>
      <c r="F302">
        <v>8114.0600586</v>
      </c>
      <c r="G302">
        <v>8082.2700194999998</v>
      </c>
      <c r="H302">
        <v>8154.7700194999998</v>
      </c>
      <c r="I302">
        <v>8193.4599608999997</v>
      </c>
      <c r="J302">
        <v>8136.1396483999997</v>
      </c>
      <c r="L302" t="str">
        <f t="shared" si="31"/>
        <v>13APR2025:13:00:00</v>
      </c>
      <c r="M302">
        <v>14</v>
      </c>
      <c r="N302">
        <f t="shared" si="38"/>
        <v>-244.66259770000033</v>
      </c>
      <c r="O302">
        <f t="shared" si="33"/>
        <v>-244.66259770000033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2.9128467225154075</v>
      </c>
    </row>
    <row r="303" spans="1:19" x14ac:dyDescent="0.25">
      <c r="A303" t="s">
        <v>328</v>
      </c>
      <c r="B303">
        <v>8450.1884766000003</v>
      </c>
      <c r="C303">
        <v>8170.6499022999997</v>
      </c>
      <c r="D303">
        <v>7896.1401366999999</v>
      </c>
      <c r="E303">
        <v>7728.2539063000004</v>
      </c>
      <c r="F303">
        <v>8218.4902344000002</v>
      </c>
      <c r="G303">
        <v>8118.9599608999997</v>
      </c>
      <c r="H303">
        <v>8170.6499022999997</v>
      </c>
      <c r="I303">
        <v>8185.9902344000002</v>
      </c>
      <c r="J303">
        <v>8173.5224608999997</v>
      </c>
      <c r="L303" t="str">
        <f t="shared" si="31"/>
        <v>13APR2025:14:00:00</v>
      </c>
      <c r="M303">
        <v>15</v>
      </c>
      <c r="N303">
        <f t="shared" si="38"/>
        <v>-279.53857430000062</v>
      </c>
      <c r="O303">
        <f t="shared" si="33"/>
        <v>-279.53857430000062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3.3080750219251338</v>
      </c>
    </row>
    <row r="304" spans="1:19" x14ac:dyDescent="0.25">
      <c r="A304" t="s">
        <v>329</v>
      </c>
      <c r="B304">
        <v>8391.6962891000003</v>
      </c>
      <c r="C304">
        <v>8187.1499022999997</v>
      </c>
      <c r="D304">
        <v>7908.4233397999997</v>
      </c>
      <c r="E304">
        <v>7720.8349608999997</v>
      </c>
      <c r="F304">
        <v>8221.6298827999999</v>
      </c>
      <c r="G304">
        <v>8157.6298827999999</v>
      </c>
      <c r="H304">
        <v>8187.1499022999997</v>
      </c>
      <c r="I304">
        <v>8178.5400391000003</v>
      </c>
      <c r="J304">
        <v>8186.2373047000001</v>
      </c>
      <c r="L304" t="str">
        <f t="shared" si="31"/>
        <v>13APR2025:15:00:00</v>
      </c>
      <c r="M304">
        <v>16</v>
      </c>
      <c r="N304">
        <f t="shared" si="38"/>
        <v>-204.54638680000062</v>
      </c>
      <c r="O304">
        <f t="shared" si="33"/>
        <v>-204.54638680000062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2.4374855780432205</v>
      </c>
    </row>
    <row r="305" spans="1:19" x14ac:dyDescent="0.25">
      <c r="A305" t="s">
        <v>330</v>
      </c>
      <c r="B305">
        <v>8232.7753905999998</v>
      </c>
      <c r="C305">
        <v>8189.4599608999997</v>
      </c>
      <c r="D305">
        <v>7847.984375</v>
      </c>
      <c r="E305">
        <v>7680.6826172000001</v>
      </c>
      <c r="F305">
        <v>8105.6601563000004</v>
      </c>
      <c r="G305">
        <v>8175.1401366999999</v>
      </c>
      <c r="H305">
        <v>8189.4599608999997</v>
      </c>
      <c r="I305">
        <v>8172.6699219000002</v>
      </c>
      <c r="J305">
        <v>8160.7329102000003</v>
      </c>
      <c r="L305" t="str">
        <f t="shared" si="31"/>
        <v>13APR2025:16:00:00</v>
      </c>
      <c r="M305">
        <v>17</v>
      </c>
      <c r="N305">
        <f t="shared" si="38"/>
        <v>-43.315429700000095</v>
      </c>
      <c r="O305">
        <f t="shared" si="33"/>
        <v>-43.315429700000095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0.52613399060366317</v>
      </c>
    </row>
    <row r="306" spans="1:19" x14ac:dyDescent="0.25">
      <c r="A306" t="s">
        <v>331</v>
      </c>
      <c r="B306">
        <v>8303.0419922000001</v>
      </c>
      <c r="C306">
        <v>8187.6000977000003</v>
      </c>
      <c r="D306">
        <v>7689.8627930000002</v>
      </c>
      <c r="E306">
        <v>7636.2666016000003</v>
      </c>
      <c r="F306">
        <v>8019.0498047000001</v>
      </c>
      <c r="G306">
        <v>8152.0097655999998</v>
      </c>
      <c r="H306">
        <v>8187.6000977000003</v>
      </c>
      <c r="I306">
        <v>8178</v>
      </c>
      <c r="J306">
        <v>8134.1650391000003</v>
      </c>
      <c r="L306" t="str">
        <f t="shared" si="31"/>
        <v>13APR2025:17:00:00</v>
      </c>
      <c r="M306">
        <v>18</v>
      </c>
      <c r="N306">
        <f t="shared" si="38"/>
        <v>-115.44189449999976</v>
      </c>
      <c r="O306">
        <f t="shared" si="33"/>
        <v>-115.44189449999976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1.3903566260226983</v>
      </c>
    </row>
    <row r="307" spans="1:19" x14ac:dyDescent="0.25">
      <c r="A307" t="s">
        <v>332</v>
      </c>
      <c r="B307">
        <v>8119.6025391000003</v>
      </c>
      <c r="C307">
        <v>8187.7900391000003</v>
      </c>
      <c r="D307">
        <v>7659.4140625</v>
      </c>
      <c r="E307">
        <v>7720.7778319999998</v>
      </c>
      <c r="F307">
        <v>8001.9799805000002</v>
      </c>
      <c r="G307">
        <v>8152.1201172000001</v>
      </c>
      <c r="H307">
        <v>8187.7900391000003</v>
      </c>
      <c r="I307">
        <v>8177.5498047000001</v>
      </c>
      <c r="J307">
        <v>8129.8603516000003</v>
      </c>
      <c r="L307" t="str">
        <f t="shared" si="31"/>
        <v>13APR2025:18:00:00</v>
      </c>
      <c r="M307">
        <v>19</v>
      </c>
      <c r="N307">
        <f t="shared" si="38"/>
        <v>68.1875</v>
      </c>
      <c r="O307" t="str">
        <f t="shared" si="33"/>
        <v/>
      </c>
      <c r="P307">
        <f t="shared" si="34"/>
        <v>68.1875</v>
      </c>
      <c r="Q307" t="str">
        <f t="shared" si="35"/>
        <v/>
      </c>
      <c r="R307">
        <f t="shared" si="36"/>
        <v>1</v>
      </c>
      <c r="S307">
        <f t="shared" si="39"/>
        <v>0.83978864324506819</v>
      </c>
    </row>
    <row r="308" spans="1:19" x14ac:dyDescent="0.25">
      <c r="A308" t="s">
        <v>333</v>
      </c>
      <c r="B308">
        <v>8094.0146483999997</v>
      </c>
      <c r="C308">
        <v>8188.6000977000003</v>
      </c>
      <c r="D308">
        <v>7542.0756836</v>
      </c>
      <c r="E308">
        <v>7657.0415039</v>
      </c>
      <c r="F308">
        <v>7886.0200194999998</v>
      </c>
      <c r="G308">
        <v>8152.75</v>
      </c>
      <c r="H308">
        <v>8188.6000977000003</v>
      </c>
      <c r="I308">
        <v>8173.8598633000001</v>
      </c>
      <c r="J308">
        <v>8100.3071289</v>
      </c>
      <c r="L308" t="str">
        <f t="shared" si="31"/>
        <v>13APR2025:19:00:00</v>
      </c>
      <c r="M308">
        <v>20</v>
      </c>
      <c r="N308">
        <f t="shared" si="38"/>
        <v>94.585449300000619</v>
      </c>
      <c r="O308" t="str">
        <f t="shared" si="33"/>
        <v/>
      </c>
      <c r="P308">
        <f t="shared" si="34"/>
        <v>94.585449300000619</v>
      </c>
      <c r="Q308" t="str">
        <f t="shared" si="35"/>
        <v/>
      </c>
      <c r="R308">
        <f t="shared" si="36"/>
        <v>1</v>
      </c>
      <c r="S308">
        <f t="shared" si="39"/>
        <v>1.168585101568824</v>
      </c>
    </row>
    <row r="309" spans="1:19" x14ac:dyDescent="0.25">
      <c r="A309" t="s">
        <v>334</v>
      </c>
      <c r="B309">
        <v>7863.4506836</v>
      </c>
      <c r="C309">
        <v>8181.1401366999999</v>
      </c>
      <c r="D309">
        <v>7079.0908202999999</v>
      </c>
      <c r="E309">
        <v>7140.5556641000003</v>
      </c>
      <c r="F309">
        <v>7713.7900391000003</v>
      </c>
      <c r="G309">
        <v>8071.2099608999997</v>
      </c>
      <c r="H309">
        <v>8181.1401366999999</v>
      </c>
      <c r="I309">
        <v>8193.1699219000002</v>
      </c>
      <c r="J309">
        <v>8039.8276366999999</v>
      </c>
      <c r="L309" t="str">
        <f t="shared" si="31"/>
        <v>13APR2025:20:00:00</v>
      </c>
      <c r="M309">
        <v>21</v>
      </c>
      <c r="N309">
        <f t="shared" si="38"/>
        <v>317.68945309999981</v>
      </c>
      <c r="O309" t="str">
        <f t="shared" si="33"/>
        <v/>
      </c>
      <c r="P309">
        <f t="shared" si="34"/>
        <v>317.68945309999981</v>
      </c>
      <c r="Q309" t="str">
        <f t="shared" si="35"/>
        <v/>
      </c>
      <c r="R309">
        <f t="shared" si="36"/>
        <v>1</v>
      </c>
      <c r="S309">
        <f t="shared" si="39"/>
        <v>4.0400768807843157</v>
      </c>
    </row>
    <row r="310" spans="1:19" x14ac:dyDescent="0.25">
      <c r="A310" t="s">
        <v>335</v>
      </c>
      <c r="B310">
        <v>7617.8203125</v>
      </c>
      <c r="C310">
        <v>8174.1699219000002</v>
      </c>
      <c r="D310">
        <v>6881.9316405999998</v>
      </c>
      <c r="E310">
        <v>6951.4814452999999</v>
      </c>
      <c r="F310">
        <v>7670.5698241999999</v>
      </c>
      <c r="G310">
        <v>8008.8500977000003</v>
      </c>
      <c r="H310">
        <v>8174.1699219000002</v>
      </c>
      <c r="I310">
        <v>8210.9902344000002</v>
      </c>
      <c r="J310">
        <v>8016.1450194999998</v>
      </c>
      <c r="L310" t="str">
        <f t="shared" si="31"/>
        <v>13APR2025:21:00:00</v>
      </c>
      <c r="M310">
        <v>22</v>
      </c>
      <c r="N310">
        <f t="shared" si="38"/>
        <v>556.34960940000019</v>
      </c>
      <c r="O310" t="str">
        <f t="shared" si="33"/>
        <v/>
      </c>
      <c r="P310">
        <f t="shared" si="34"/>
        <v>556.34960940000019</v>
      </c>
      <c r="Q310" t="str">
        <f t="shared" si="35"/>
        <v/>
      </c>
      <c r="R310">
        <f t="shared" si="36"/>
        <v>1</v>
      </c>
      <c r="S310">
        <f t="shared" si="39"/>
        <v>7.3032650624102029</v>
      </c>
    </row>
    <row r="311" spans="1:19" x14ac:dyDescent="0.25">
      <c r="A311" t="s">
        <v>336</v>
      </c>
      <c r="B311">
        <v>7487.5297852000003</v>
      </c>
      <c r="C311">
        <v>8172.0800780999998</v>
      </c>
      <c r="D311">
        <v>7104.8955077999999</v>
      </c>
      <c r="E311">
        <v>7163.9677733999997</v>
      </c>
      <c r="F311">
        <v>7712.0698241999999</v>
      </c>
      <c r="G311">
        <v>7991.9101563000004</v>
      </c>
      <c r="H311">
        <v>8172.0800780999998</v>
      </c>
      <c r="I311">
        <v>8215.1298827999999</v>
      </c>
      <c r="J311">
        <v>8022.7978516000003</v>
      </c>
      <c r="L311" t="str">
        <f t="shared" si="31"/>
        <v>13APR2025:22:00:00</v>
      </c>
      <c r="M311">
        <v>23</v>
      </c>
      <c r="N311">
        <f t="shared" si="38"/>
        <v>684.55029289999948</v>
      </c>
      <c r="O311" t="str">
        <f t="shared" si="33"/>
        <v/>
      </c>
      <c r="P311">
        <f t="shared" si="34"/>
        <v>684.55029289999948</v>
      </c>
      <c r="Q311" t="str">
        <f t="shared" si="35"/>
        <v/>
      </c>
      <c r="R311">
        <f t="shared" si="36"/>
        <v>1</v>
      </c>
      <c r="S311">
        <f t="shared" si="39"/>
        <v>9.1425384945125039</v>
      </c>
    </row>
    <row r="312" spans="1:19" x14ac:dyDescent="0.25">
      <c r="A312" t="s">
        <v>337</v>
      </c>
      <c r="B312">
        <v>7413.5771483999997</v>
      </c>
      <c r="C312">
        <v>8054.6401366999999</v>
      </c>
      <c r="D312">
        <v>7207.7524414</v>
      </c>
      <c r="E312">
        <v>7358.6772461</v>
      </c>
      <c r="F312">
        <v>7673.6601563000004</v>
      </c>
      <c r="G312">
        <v>7853.1499022999997</v>
      </c>
      <c r="H312">
        <v>8054.6401366999999</v>
      </c>
      <c r="I312">
        <v>8127.2900391000003</v>
      </c>
      <c r="J312">
        <v>7927.1855469000002</v>
      </c>
      <c r="L312" t="str">
        <f t="shared" si="31"/>
        <v>13APR2025:23:00:00</v>
      </c>
      <c r="M312">
        <v>24</v>
      </c>
      <c r="N312">
        <f t="shared" si="38"/>
        <v>641.06298830000014</v>
      </c>
      <c r="O312" t="str">
        <f t="shared" si="33"/>
        <v/>
      </c>
      <c r="P312">
        <f t="shared" si="34"/>
        <v>641.06298830000014</v>
      </c>
      <c r="Q312" t="str">
        <f t="shared" si="35"/>
        <v/>
      </c>
      <c r="R312">
        <f t="shared" si="36"/>
        <v>1</v>
      </c>
      <c r="S312">
        <f t="shared" si="39"/>
        <v>8.6471480024775165</v>
      </c>
    </row>
    <row r="313" spans="1:19" x14ac:dyDescent="0.25">
      <c r="A313" t="s">
        <v>338</v>
      </c>
      <c r="B313">
        <v>7618.6074219000002</v>
      </c>
      <c r="C313">
        <v>7938.0097655999998</v>
      </c>
      <c r="D313">
        <v>7227.6704102000003</v>
      </c>
      <c r="E313">
        <v>7372.4868164</v>
      </c>
      <c r="F313">
        <v>7633.7299805000002</v>
      </c>
      <c r="G313">
        <v>7721.0698241999999</v>
      </c>
      <c r="H313">
        <v>7938.0097655999998</v>
      </c>
      <c r="I313">
        <v>8037.2597655999998</v>
      </c>
      <c r="J313">
        <v>7832.5170897999997</v>
      </c>
      <c r="L313" t="str">
        <f t="shared" si="31"/>
        <v>14APR2025:00:00:00</v>
      </c>
      <c r="M313">
        <v>1</v>
      </c>
      <c r="N313">
        <f t="shared" si="38"/>
        <v>319.40234369999962</v>
      </c>
      <c r="O313" t="str">
        <f t="shared" si="33"/>
        <v/>
      </c>
      <c r="P313">
        <f t="shared" si="34"/>
        <v>319.40234369999962</v>
      </c>
      <c r="Q313" t="str">
        <f t="shared" si="35"/>
        <v/>
      </c>
      <c r="R313">
        <f t="shared" si="36"/>
        <v>1</v>
      </c>
      <c r="S313">
        <f t="shared" si="39"/>
        <v>4.1923979805267884</v>
      </c>
    </row>
    <row r="314" spans="1:19" x14ac:dyDescent="0.25">
      <c r="A314" t="s">
        <v>339</v>
      </c>
      <c r="B314">
        <v>7648.2958983999997</v>
      </c>
      <c r="C314">
        <v>7849.4799805000002</v>
      </c>
      <c r="D314">
        <v>7511.1796875</v>
      </c>
      <c r="E314">
        <v>7441.7832030999998</v>
      </c>
      <c r="F314">
        <v>7696.5200194999998</v>
      </c>
      <c r="G314">
        <v>7727.4501952999999</v>
      </c>
      <c r="H314">
        <v>7849.4799805000002</v>
      </c>
      <c r="I314">
        <v>7902.4199219000002</v>
      </c>
      <c r="J314">
        <v>7793.9677733999997</v>
      </c>
      <c r="L314" t="str">
        <f t="shared" si="31"/>
        <v>14APR2025:01:00:00</v>
      </c>
      <c r="M314">
        <v>2</v>
      </c>
      <c r="N314">
        <f t="shared" si="38"/>
        <v>201.18408210000052</v>
      </c>
      <c r="O314" t="str">
        <f t="shared" si="33"/>
        <v/>
      </c>
      <c r="P314">
        <f t="shared" si="34"/>
        <v>201.18408210000052</v>
      </c>
      <c r="Q314" t="str">
        <f t="shared" si="35"/>
        <v/>
      </c>
      <c r="R314">
        <f t="shared" si="36"/>
        <v>1</v>
      </c>
      <c r="S314">
        <f t="shared" si="39"/>
        <v>2.6304432356243908</v>
      </c>
    </row>
    <row r="315" spans="1:19" x14ac:dyDescent="0.25">
      <c r="A315" t="s">
        <v>340</v>
      </c>
      <c r="B315">
        <v>7639.0786133000001</v>
      </c>
      <c r="C315">
        <v>7697.1499022999997</v>
      </c>
      <c r="D315">
        <v>7404.4350586</v>
      </c>
      <c r="E315">
        <v>7464.7104491999999</v>
      </c>
      <c r="F315">
        <v>7659.2597655999998</v>
      </c>
      <c r="G315">
        <v>7565.6899414</v>
      </c>
      <c r="H315">
        <v>7697.1499022999997</v>
      </c>
      <c r="I315">
        <v>7751.8300780999998</v>
      </c>
      <c r="J315">
        <v>7668.4824219000002</v>
      </c>
      <c r="L315" t="str">
        <f t="shared" si="31"/>
        <v>14APR2025:02:00:00</v>
      </c>
      <c r="M315">
        <v>3</v>
      </c>
      <c r="N315">
        <f t="shared" si="38"/>
        <v>58.071288999999524</v>
      </c>
      <c r="O315" t="str">
        <f t="shared" si="33"/>
        <v/>
      </c>
      <c r="P315">
        <f t="shared" si="34"/>
        <v>58.071288999999524</v>
      </c>
      <c r="Q315" t="str">
        <f t="shared" si="35"/>
        <v/>
      </c>
      <c r="R315">
        <f t="shared" si="36"/>
        <v>1</v>
      </c>
      <c r="S315">
        <f t="shared" si="39"/>
        <v>0.76018708459021012</v>
      </c>
    </row>
    <row r="316" spans="1:19" x14ac:dyDescent="0.25">
      <c r="A316" t="s">
        <v>341</v>
      </c>
      <c r="B316">
        <v>7664.8432616999999</v>
      </c>
      <c r="C316">
        <v>7471.6201172000001</v>
      </c>
      <c r="D316">
        <v>7350.3295897999997</v>
      </c>
      <c r="E316">
        <v>7449.7241211</v>
      </c>
      <c r="F316">
        <v>7543.2001952999999</v>
      </c>
      <c r="G316">
        <v>7304.9799805000002</v>
      </c>
      <c r="H316">
        <v>7471.6201172000001</v>
      </c>
      <c r="I316">
        <v>7552.5600586</v>
      </c>
      <c r="J316">
        <v>7468.0903319999998</v>
      </c>
      <c r="L316" t="str">
        <f t="shared" si="31"/>
        <v>14APR2025:03:00:00</v>
      </c>
      <c r="M316">
        <v>4</v>
      </c>
      <c r="N316">
        <f t="shared" si="38"/>
        <v>-193.22314449999976</v>
      </c>
      <c r="O316">
        <f t="shared" si="33"/>
        <v>-193.22314449999976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2.5209014444627331</v>
      </c>
    </row>
    <row r="317" spans="1:19" x14ac:dyDescent="0.25">
      <c r="A317" t="s">
        <v>342</v>
      </c>
      <c r="B317">
        <v>7529.5991211</v>
      </c>
      <c r="C317">
        <v>7392.8901366999999</v>
      </c>
      <c r="D317">
        <v>7331.0117188000004</v>
      </c>
      <c r="E317">
        <v>7473.9306641000003</v>
      </c>
      <c r="F317">
        <v>7465.75</v>
      </c>
      <c r="G317">
        <v>7226.75</v>
      </c>
      <c r="H317">
        <v>7392.8901366999999</v>
      </c>
      <c r="I317">
        <v>7486.9399414</v>
      </c>
      <c r="J317">
        <v>7393.0825194999998</v>
      </c>
      <c r="L317" t="str">
        <f t="shared" si="31"/>
        <v>14APR2025:04:00:00</v>
      </c>
      <c r="M317">
        <v>5</v>
      </c>
      <c r="N317">
        <f t="shared" si="38"/>
        <v>-136.70898440000019</v>
      </c>
      <c r="O317">
        <f t="shared" si="33"/>
        <v>-136.70898440000019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1.8156210204724466</v>
      </c>
    </row>
    <row r="318" spans="1:19" x14ac:dyDescent="0.25">
      <c r="A318" t="s">
        <v>343</v>
      </c>
      <c r="B318">
        <v>7566.0283202999999</v>
      </c>
      <c r="C318">
        <v>7333.4702147999997</v>
      </c>
      <c r="D318">
        <v>7286.5229491999999</v>
      </c>
      <c r="E318">
        <v>7501.9213866999999</v>
      </c>
      <c r="F318">
        <v>7412.9199219000002</v>
      </c>
      <c r="G318">
        <v>7176.7900391000003</v>
      </c>
      <c r="H318">
        <v>7333.4702147999997</v>
      </c>
      <c r="I318">
        <v>7439.6000977000003</v>
      </c>
      <c r="J318">
        <v>7340.6948241999999</v>
      </c>
      <c r="L318" t="str">
        <f t="shared" si="31"/>
        <v>14APR2025:05:00:00</v>
      </c>
      <c r="M318">
        <v>6</v>
      </c>
      <c r="N318">
        <f t="shared" si="38"/>
        <v>-232.55810550000024</v>
      </c>
      <c r="O318">
        <f t="shared" si="33"/>
        <v>-232.55810550000024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3.0737144464029589</v>
      </c>
    </row>
    <row r="319" spans="1:19" x14ac:dyDescent="0.25">
      <c r="A319" t="s">
        <v>344</v>
      </c>
      <c r="B319">
        <v>7505.7138672000001</v>
      </c>
      <c r="C319">
        <v>7258.8901366999999</v>
      </c>
      <c r="D319">
        <v>7265.4355469000002</v>
      </c>
      <c r="E319">
        <v>7470.1596680000002</v>
      </c>
      <c r="F319">
        <v>7338.3999022999997</v>
      </c>
      <c r="G319">
        <v>7110.6098633000001</v>
      </c>
      <c r="H319">
        <v>7258.8901366999999</v>
      </c>
      <c r="I319">
        <v>7341</v>
      </c>
      <c r="J319">
        <v>7262.2250977000003</v>
      </c>
      <c r="L319" t="str">
        <f t="shared" si="31"/>
        <v>14APR2025:06:00:00</v>
      </c>
      <c r="M319">
        <v>7</v>
      </c>
      <c r="N319">
        <f t="shared" si="38"/>
        <v>-246.82373050000024</v>
      </c>
      <c r="O319">
        <f t="shared" si="33"/>
        <v>-246.82373050000024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3.2884777499795312</v>
      </c>
    </row>
    <row r="320" spans="1:19" x14ac:dyDescent="0.25">
      <c r="A320" t="s">
        <v>345</v>
      </c>
      <c r="B320">
        <v>7312.2543944999998</v>
      </c>
      <c r="C320">
        <v>7197.5600586</v>
      </c>
      <c r="D320">
        <v>7244.6298827999999</v>
      </c>
      <c r="E320">
        <v>7284.203125</v>
      </c>
      <c r="F320">
        <v>7309.5600586</v>
      </c>
      <c r="G320">
        <v>7108.9501952999999</v>
      </c>
      <c r="H320">
        <v>7197.5600586</v>
      </c>
      <c r="I320">
        <v>7263.9902344000002</v>
      </c>
      <c r="J320">
        <v>7220.0151366999999</v>
      </c>
      <c r="L320" t="str">
        <f t="shared" si="31"/>
        <v>14APR2025:07:00:00</v>
      </c>
      <c r="M320">
        <v>8</v>
      </c>
      <c r="N320">
        <f t="shared" si="38"/>
        <v>-114.69433589999971</v>
      </c>
      <c r="O320">
        <f t="shared" si="33"/>
        <v>-114.69433589999971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1.568522232846117</v>
      </c>
    </row>
    <row r="321" spans="1:19" x14ac:dyDescent="0.25">
      <c r="A321" t="s">
        <v>346</v>
      </c>
      <c r="B321">
        <v>7336.6738280999998</v>
      </c>
      <c r="C321">
        <v>7243.8598633000001</v>
      </c>
      <c r="D321">
        <v>7309.4199219000002</v>
      </c>
      <c r="E321">
        <v>7330.5146483999997</v>
      </c>
      <c r="F321">
        <v>7351.0698241999999</v>
      </c>
      <c r="G321">
        <v>7170.3300780999998</v>
      </c>
      <c r="H321">
        <v>7243.8598633000001</v>
      </c>
      <c r="I321">
        <v>7279.1098633000001</v>
      </c>
      <c r="J321">
        <v>7261.0922852000003</v>
      </c>
      <c r="L321" t="str">
        <f t="shared" si="31"/>
        <v>14APR2025:08:00:00</v>
      </c>
      <c r="M321">
        <v>9</v>
      </c>
      <c r="N321">
        <f t="shared" si="38"/>
        <v>-92.813964799999667</v>
      </c>
      <c r="O321">
        <f t="shared" si="33"/>
        <v>-92.813964799999667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1.265068707900239</v>
      </c>
    </row>
    <row r="322" spans="1:19" x14ac:dyDescent="0.25">
      <c r="A322" t="s">
        <v>347</v>
      </c>
      <c r="B322">
        <v>7706.5849608999997</v>
      </c>
      <c r="C322">
        <v>7570.7700194999998</v>
      </c>
      <c r="D322">
        <v>7718</v>
      </c>
      <c r="E322">
        <v>7704.1484375</v>
      </c>
      <c r="F322">
        <v>7660.7700194999998</v>
      </c>
      <c r="G322">
        <v>7540.2202147999997</v>
      </c>
      <c r="H322">
        <v>7570.7700194999998</v>
      </c>
      <c r="I322">
        <v>7542.1000977000003</v>
      </c>
      <c r="J322">
        <v>7578.4648438000004</v>
      </c>
      <c r="L322" t="str">
        <f t="shared" si="31"/>
        <v>14APR2025:09:00:00</v>
      </c>
      <c r="M322">
        <v>10</v>
      </c>
      <c r="N322">
        <f t="shared" si="38"/>
        <v>-135.81494139999995</v>
      </c>
      <c r="O322">
        <f t="shared" si="33"/>
        <v>-135.81494139999995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1.7623232870210133</v>
      </c>
    </row>
    <row r="323" spans="1:19" x14ac:dyDescent="0.25">
      <c r="A323" t="s">
        <v>348</v>
      </c>
      <c r="B323">
        <v>8587.2871094000002</v>
      </c>
      <c r="C323">
        <v>8018.3398438000004</v>
      </c>
      <c r="D323">
        <v>8144.3266602000003</v>
      </c>
      <c r="E323">
        <v>8221.4179688000004</v>
      </c>
      <c r="F323">
        <v>8071.8901366999999</v>
      </c>
      <c r="G323">
        <v>8024.1801758000001</v>
      </c>
      <c r="H323">
        <v>8018.3398438000004</v>
      </c>
      <c r="I323">
        <v>7883.8398438000004</v>
      </c>
      <c r="J323">
        <v>7999.5625</v>
      </c>
      <c r="L323" t="str">
        <f t="shared" si="31"/>
        <v>14APR2025:10:00:00</v>
      </c>
      <c r="M323">
        <v>11</v>
      </c>
      <c r="N323">
        <f t="shared" si="38"/>
        <v>-568.94726559999981</v>
      </c>
      <c r="O323">
        <f t="shared" ref="O323:O386" si="40">IF(N323&lt;0,N323,"")</f>
        <v>-568.94726559999981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6.6254599194337711</v>
      </c>
    </row>
    <row r="324" spans="1:19" x14ac:dyDescent="0.25">
      <c r="A324" t="s">
        <v>349</v>
      </c>
      <c r="B324">
        <v>8467.1474608999997</v>
      </c>
      <c r="C324">
        <v>8125.0297852000003</v>
      </c>
      <c r="D324">
        <v>8167.7226563000004</v>
      </c>
      <c r="E324">
        <v>8291.8847655999998</v>
      </c>
      <c r="F324">
        <v>8156.4101563000004</v>
      </c>
      <c r="G324">
        <v>8107.9199219000002</v>
      </c>
      <c r="H324">
        <v>8125.0297852000003</v>
      </c>
      <c r="I324">
        <v>8031.8798827999999</v>
      </c>
      <c r="J324">
        <v>8105.3095702999999</v>
      </c>
      <c r="L324" t="str">
        <f t="shared" ref="L324:L387" si="44">A324</f>
        <v>14APR2025:11:00:00</v>
      </c>
      <c r="M324">
        <v>12</v>
      </c>
      <c r="N324">
        <f t="shared" si="38"/>
        <v>-342.11767569999938</v>
      </c>
      <c r="O324">
        <f t="shared" si="40"/>
        <v>-342.11767569999938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4.0405305007364856</v>
      </c>
    </row>
    <row r="325" spans="1:19" x14ac:dyDescent="0.25">
      <c r="A325" t="s">
        <v>350</v>
      </c>
      <c r="B325">
        <v>8304.1142577999999</v>
      </c>
      <c r="C325">
        <v>8141.3100586</v>
      </c>
      <c r="D325">
        <v>8127.9477539</v>
      </c>
      <c r="E325">
        <v>8276.6855469000002</v>
      </c>
      <c r="F325">
        <v>8163.0898438000004</v>
      </c>
      <c r="G325">
        <v>8074.4902344000002</v>
      </c>
      <c r="H325">
        <v>8141.3100586</v>
      </c>
      <c r="I325">
        <v>8108.3999022999997</v>
      </c>
      <c r="J325">
        <v>8121.8227539</v>
      </c>
      <c r="L325" t="str">
        <f t="shared" si="44"/>
        <v>14APR2025:12:00:00</v>
      </c>
      <c r="M325">
        <v>13</v>
      </c>
      <c r="N325">
        <f t="shared" si="38"/>
        <v>-162.80419919999986</v>
      </c>
      <c r="O325">
        <f t="shared" si="40"/>
        <v>-162.80419919999986</v>
      </c>
      <c r="P325" t="str">
        <f t="shared" si="41"/>
        <v/>
      </c>
      <c r="Q325">
        <f t="shared" si="42"/>
        <v>1</v>
      </c>
      <c r="R325" t="str">
        <f t="shared" si="43"/>
        <v/>
      </c>
      <c r="S325">
        <f t="shared" si="39"/>
        <v>1.9605245562111449</v>
      </c>
    </row>
    <row r="326" spans="1:19" x14ac:dyDescent="0.25">
      <c r="A326" t="s">
        <v>351</v>
      </c>
      <c r="B326">
        <v>7932.9946289</v>
      </c>
      <c r="C326">
        <v>8091.1601563000004</v>
      </c>
      <c r="D326">
        <v>7979.4438477000003</v>
      </c>
      <c r="E326">
        <v>8127.3876952999999</v>
      </c>
      <c r="F326">
        <v>8108.0200194999998</v>
      </c>
      <c r="G326">
        <v>7977.2402344000002</v>
      </c>
      <c r="H326">
        <v>8091.1601563000004</v>
      </c>
      <c r="I326">
        <v>8084.3100586</v>
      </c>
      <c r="J326">
        <v>8065.1826172000001</v>
      </c>
      <c r="L326" t="str">
        <f t="shared" si="44"/>
        <v>14APR2025:13:00:00</v>
      </c>
      <c r="M326">
        <v>14</v>
      </c>
      <c r="N326">
        <f t="shared" si="38"/>
        <v>158.16552740000043</v>
      </c>
      <c r="O326" t="str">
        <f t="shared" si="40"/>
        <v/>
      </c>
      <c r="P326">
        <f t="shared" si="41"/>
        <v>158.16552740000043</v>
      </c>
      <c r="Q326" t="str">
        <f t="shared" si="42"/>
        <v/>
      </c>
      <c r="R326">
        <f t="shared" si="43"/>
        <v>1</v>
      </c>
      <c r="S326">
        <f t="shared" si="39"/>
        <v>1.9937682401019334</v>
      </c>
    </row>
    <row r="327" spans="1:19" x14ac:dyDescent="0.25">
      <c r="A327" t="s">
        <v>352</v>
      </c>
      <c r="B327">
        <v>7873.6362305000002</v>
      </c>
      <c r="C327">
        <v>8114.0097655999998</v>
      </c>
      <c r="D327">
        <v>7839.5947266000003</v>
      </c>
      <c r="E327">
        <v>7929.2846680000002</v>
      </c>
      <c r="F327">
        <v>8135.8198241999999</v>
      </c>
      <c r="G327">
        <v>8002.1899414</v>
      </c>
      <c r="H327">
        <v>8114.0097655999998</v>
      </c>
      <c r="I327">
        <v>8094.5097655999998</v>
      </c>
      <c r="J327">
        <v>8086.6323241999999</v>
      </c>
      <c r="L327" t="str">
        <f t="shared" si="44"/>
        <v>14APR2025:14:00:00</v>
      </c>
      <c r="M327">
        <v>15</v>
      </c>
      <c r="N327">
        <f t="shared" si="38"/>
        <v>240.37353509999957</v>
      </c>
      <c r="O327" t="str">
        <f t="shared" si="40"/>
        <v/>
      </c>
      <c r="P327">
        <f t="shared" si="41"/>
        <v>240.37353509999957</v>
      </c>
      <c r="Q327" t="str">
        <f t="shared" si="42"/>
        <v/>
      </c>
      <c r="R327">
        <f t="shared" si="43"/>
        <v>1</v>
      </c>
      <c r="S327">
        <f t="shared" si="39"/>
        <v>3.0528910412303252</v>
      </c>
    </row>
    <row r="328" spans="1:19" x14ac:dyDescent="0.25">
      <c r="A328" t="s">
        <v>353</v>
      </c>
      <c r="B328">
        <v>7815.2446289</v>
      </c>
      <c r="C328">
        <v>8172.7900391000003</v>
      </c>
      <c r="D328">
        <v>7865.1835938000004</v>
      </c>
      <c r="E328">
        <v>7998.0590819999998</v>
      </c>
      <c r="F328">
        <v>8207.5996094000002</v>
      </c>
      <c r="G328">
        <v>8040.4199219000002</v>
      </c>
      <c r="H328">
        <v>8172.7900391000003</v>
      </c>
      <c r="I328">
        <v>8138.4301758000001</v>
      </c>
      <c r="J328">
        <v>8139.8095702999999</v>
      </c>
      <c r="L328" t="str">
        <f t="shared" si="44"/>
        <v>14APR2025:15:00:00</v>
      </c>
      <c r="M328">
        <v>16</v>
      </c>
      <c r="N328">
        <f t="shared" si="38"/>
        <v>357.54541020000033</v>
      </c>
      <c r="O328" t="str">
        <f t="shared" si="40"/>
        <v/>
      </c>
      <c r="P328">
        <f t="shared" si="41"/>
        <v>357.54541020000033</v>
      </c>
      <c r="Q328" t="str">
        <f t="shared" si="42"/>
        <v/>
      </c>
      <c r="R328">
        <f t="shared" si="43"/>
        <v>1</v>
      </c>
      <c r="S328">
        <f t="shared" si="39"/>
        <v>4.5749740050085297</v>
      </c>
    </row>
    <row r="329" spans="1:19" x14ac:dyDescent="0.25">
      <c r="A329" t="s">
        <v>354</v>
      </c>
      <c r="B329">
        <v>7683.3583983999997</v>
      </c>
      <c r="C329">
        <v>8098.0898438000004</v>
      </c>
      <c r="D329">
        <v>7851.4931641000003</v>
      </c>
      <c r="E329">
        <v>8003.7832030999998</v>
      </c>
      <c r="F329">
        <v>8094.4399414</v>
      </c>
      <c r="G329">
        <v>7934.5800780999998</v>
      </c>
      <c r="H329">
        <v>8098.0898438000004</v>
      </c>
      <c r="I329">
        <v>8079.2700194999998</v>
      </c>
      <c r="J329">
        <v>8051.5947266000003</v>
      </c>
      <c r="L329" t="str">
        <f t="shared" si="44"/>
        <v>14APR2025:16:00:00</v>
      </c>
      <c r="M329">
        <v>17</v>
      </c>
      <c r="N329">
        <f t="shared" si="38"/>
        <v>414.73144540000067</v>
      </c>
      <c r="O329" t="str">
        <f t="shared" si="40"/>
        <v/>
      </c>
      <c r="P329">
        <f t="shared" si="41"/>
        <v>414.73144540000067</v>
      </c>
      <c r="Q329" t="str">
        <f t="shared" si="42"/>
        <v/>
      </c>
      <c r="R329">
        <f t="shared" si="43"/>
        <v>1</v>
      </c>
      <c r="S329">
        <f t="shared" si="39"/>
        <v>5.3977886217876456</v>
      </c>
    </row>
    <row r="330" spans="1:19" x14ac:dyDescent="0.25">
      <c r="A330" t="s">
        <v>355</v>
      </c>
      <c r="B330">
        <v>7829.5727539</v>
      </c>
      <c r="C330">
        <v>8007.5800780999998</v>
      </c>
      <c r="D330">
        <v>7848.3837891000003</v>
      </c>
      <c r="E330">
        <v>8036.0292969000002</v>
      </c>
      <c r="F330">
        <v>8005.4199219000002</v>
      </c>
      <c r="G330">
        <v>7899.7402344000002</v>
      </c>
      <c r="H330">
        <v>8007.5800780999998</v>
      </c>
      <c r="I330">
        <v>7948.3999022999997</v>
      </c>
      <c r="J330">
        <v>7965.2851563000004</v>
      </c>
      <c r="L330" t="str">
        <f t="shared" si="44"/>
        <v>14APR2025:17:00:00</v>
      </c>
      <c r="M330">
        <v>18</v>
      </c>
      <c r="N330">
        <f t="shared" si="38"/>
        <v>178.00732419999986</v>
      </c>
      <c r="O330" t="str">
        <f t="shared" si="40"/>
        <v/>
      </c>
      <c r="P330">
        <f t="shared" si="41"/>
        <v>178.00732419999986</v>
      </c>
      <c r="Q330" t="str">
        <f t="shared" si="42"/>
        <v/>
      </c>
      <c r="R330">
        <f t="shared" si="43"/>
        <v>1</v>
      </c>
      <c r="S330">
        <f t="shared" si="39"/>
        <v>2.2735253863160332</v>
      </c>
    </row>
    <row r="331" spans="1:19" x14ac:dyDescent="0.25">
      <c r="A331" t="s">
        <v>356</v>
      </c>
      <c r="B331">
        <v>7978.3974608999997</v>
      </c>
      <c r="C331">
        <v>7969.5898438000004</v>
      </c>
      <c r="D331">
        <v>7798.8496094000002</v>
      </c>
      <c r="E331">
        <v>7987.8491211</v>
      </c>
      <c r="F331">
        <v>7998.6098633000001</v>
      </c>
      <c r="G331">
        <v>7833.3300780999998</v>
      </c>
      <c r="H331">
        <v>7969.5898438000004</v>
      </c>
      <c r="I331">
        <v>7931.5097655999998</v>
      </c>
      <c r="J331">
        <v>7933.2597655999998</v>
      </c>
      <c r="L331" t="str">
        <f t="shared" si="44"/>
        <v>14APR2025:18:00:00</v>
      </c>
      <c r="M331">
        <v>19</v>
      </c>
      <c r="N331">
        <f t="shared" si="38"/>
        <v>-8.8076170999993337</v>
      </c>
      <c r="O331">
        <f t="shared" si="40"/>
        <v>-8.8076170999993337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0.1103933107264099</v>
      </c>
    </row>
    <row r="332" spans="1:19" x14ac:dyDescent="0.25">
      <c r="A332" t="s">
        <v>357</v>
      </c>
      <c r="B332">
        <v>7753.3798827999999</v>
      </c>
      <c r="C332">
        <v>7770.5200194999998</v>
      </c>
      <c r="D332">
        <v>7638.9628905999998</v>
      </c>
      <c r="E332">
        <v>7824.8588866999999</v>
      </c>
      <c r="F332">
        <v>7821.9799805000002</v>
      </c>
      <c r="G332">
        <v>7620.2099608999997</v>
      </c>
      <c r="H332">
        <v>7770.5200194999998</v>
      </c>
      <c r="I332">
        <v>7786.2299805000002</v>
      </c>
      <c r="J332">
        <v>7749.7348633000001</v>
      </c>
      <c r="L332" t="str">
        <f t="shared" si="44"/>
        <v>14APR2025:19:00:00</v>
      </c>
      <c r="M332">
        <v>20</v>
      </c>
      <c r="N332">
        <f t="shared" si="38"/>
        <v>17.140136699999857</v>
      </c>
      <c r="O332" t="str">
        <f t="shared" si="40"/>
        <v/>
      </c>
      <c r="P332">
        <f t="shared" si="41"/>
        <v>17.140136699999857</v>
      </c>
      <c r="Q332" t="str">
        <f t="shared" si="42"/>
        <v/>
      </c>
      <c r="R332">
        <f t="shared" si="43"/>
        <v>1</v>
      </c>
      <c r="S332">
        <f t="shared" si="39"/>
        <v>0.22106664395515202</v>
      </c>
    </row>
    <row r="333" spans="1:19" x14ac:dyDescent="0.25">
      <c r="A333" t="s">
        <v>358</v>
      </c>
      <c r="B333">
        <v>7062.0346680000002</v>
      </c>
      <c r="C333">
        <v>7577.7998047000001</v>
      </c>
      <c r="D333">
        <v>7207.4565430000002</v>
      </c>
      <c r="E333">
        <v>7552.4375</v>
      </c>
      <c r="F333">
        <v>7655.2597655999998</v>
      </c>
      <c r="G333">
        <v>7390.7998047000001</v>
      </c>
      <c r="H333">
        <v>7577.7998047000001</v>
      </c>
      <c r="I333">
        <v>7663.25</v>
      </c>
      <c r="J333">
        <v>7571.7773438000004</v>
      </c>
      <c r="L333" t="str">
        <f t="shared" si="44"/>
        <v>14APR2025:20:00:00</v>
      </c>
      <c r="M333">
        <v>21</v>
      </c>
      <c r="N333">
        <f t="shared" si="38"/>
        <v>515.76513669999986</v>
      </c>
      <c r="O333" t="str">
        <f t="shared" si="40"/>
        <v/>
      </c>
      <c r="P333">
        <f t="shared" si="41"/>
        <v>515.76513669999986</v>
      </c>
      <c r="Q333" t="str">
        <f t="shared" si="42"/>
        <v/>
      </c>
      <c r="R333">
        <f t="shared" si="43"/>
        <v>1</v>
      </c>
      <c r="S333">
        <f t="shared" si="39"/>
        <v>7.3033503932948953</v>
      </c>
    </row>
    <row r="334" spans="1:19" x14ac:dyDescent="0.25">
      <c r="A334" t="s">
        <v>359</v>
      </c>
      <c r="B334">
        <v>7019.4624022999997</v>
      </c>
      <c r="C334">
        <v>7432.9599608999997</v>
      </c>
      <c r="D334">
        <v>6972.5654297000001</v>
      </c>
      <c r="E334">
        <v>7355.6323241999999</v>
      </c>
      <c r="F334">
        <v>7526.6699219000002</v>
      </c>
      <c r="G334">
        <v>7259.9399414</v>
      </c>
      <c r="H334">
        <v>7432.9599608999997</v>
      </c>
      <c r="I334">
        <v>7532.8198241999999</v>
      </c>
      <c r="J334">
        <v>7438.0976563000004</v>
      </c>
      <c r="L334" t="str">
        <f t="shared" si="44"/>
        <v>14APR2025:21:00:00</v>
      </c>
      <c r="M334">
        <v>22</v>
      </c>
      <c r="N334">
        <f t="shared" si="38"/>
        <v>413.49755860000005</v>
      </c>
      <c r="O334" t="str">
        <f t="shared" si="40"/>
        <v/>
      </c>
      <c r="P334">
        <f t="shared" si="41"/>
        <v>413.49755860000005</v>
      </c>
      <c r="Q334" t="str">
        <f t="shared" si="42"/>
        <v/>
      </c>
      <c r="R334">
        <f t="shared" si="43"/>
        <v>1</v>
      </c>
      <c r="S334">
        <f t="shared" si="39"/>
        <v>5.8907297297370418</v>
      </c>
    </row>
    <row r="335" spans="1:19" x14ac:dyDescent="0.25">
      <c r="A335" t="s">
        <v>360</v>
      </c>
      <c r="B335">
        <v>7013.0571289</v>
      </c>
      <c r="C335">
        <v>7486.5600586</v>
      </c>
      <c r="D335">
        <v>7153.0512694999998</v>
      </c>
      <c r="E335">
        <v>7466.9824219000002</v>
      </c>
      <c r="F335">
        <v>7556.6298827999999</v>
      </c>
      <c r="G335">
        <v>7361.1298827999999</v>
      </c>
      <c r="H335">
        <v>7486.5600586</v>
      </c>
      <c r="I335">
        <v>7560.9799805000002</v>
      </c>
      <c r="J335">
        <v>7491.3251952999999</v>
      </c>
      <c r="L335" t="str">
        <f t="shared" si="44"/>
        <v>14APR2025:22:00:00</v>
      </c>
      <c r="M335">
        <v>23</v>
      </c>
      <c r="N335">
        <f t="shared" si="38"/>
        <v>473.5029297000001</v>
      </c>
      <c r="O335" t="str">
        <f t="shared" si="40"/>
        <v/>
      </c>
      <c r="P335">
        <f t="shared" si="41"/>
        <v>473.5029297000001</v>
      </c>
      <c r="Q335" t="str">
        <f t="shared" si="42"/>
        <v/>
      </c>
      <c r="R335">
        <f t="shared" si="43"/>
        <v>1</v>
      </c>
      <c r="S335">
        <f t="shared" si="39"/>
        <v>6.7517335307130057</v>
      </c>
    </row>
    <row r="336" spans="1:19" x14ac:dyDescent="0.25">
      <c r="A336" t="s">
        <v>361</v>
      </c>
      <c r="B336">
        <v>7412.2680664</v>
      </c>
      <c r="C336">
        <v>7553.2402344000002</v>
      </c>
      <c r="D336">
        <v>7371.5478516000003</v>
      </c>
      <c r="E336">
        <v>7592.921875</v>
      </c>
      <c r="F336">
        <v>7628.1098633000001</v>
      </c>
      <c r="G336">
        <v>7422.8598633000001</v>
      </c>
      <c r="H336">
        <v>7553.2402344000002</v>
      </c>
      <c r="I336">
        <v>7615.5498047000001</v>
      </c>
      <c r="J336">
        <v>7554.9404297000001</v>
      </c>
      <c r="L336" t="str">
        <f t="shared" si="44"/>
        <v>14APR2025:23:00:00</v>
      </c>
      <c r="M336">
        <v>24</v>
      </c>
      <c r="N336">
        <f t="shared" si="38"/>
        <v>140.97216800000024</v>
      </c>
      <c r="O336" t="str">
        <f t="shared" si="40"/>
        <v/>
      </c>
      <c r="P336">
        <f t="shared" si="41"/>
        <v>140.97216800000024</v>
      </c>
      <c r="Q336" t="str">
        <f t="shared" si="42"/>
        <v/>
      </c>
      <c r="R336">
        <f t="shared" si="43"/>
        <v>1</v>
      </c>
      <c r="S336">
        <f t="shared" si="39"/>
        <v>1.9018762777756333</v>
      </c>
    </row>
    <row r="337" spans="1:19" x14ac:dyDescent="0.25">
      <c r="A337" t="s">
        <v>362</v>
      </c>
      <c r="B337">
        <v>7522.7749022999997</v>
      </c>
      <c r="C337">
        <v>7533.3999022999997</v>
      </c>
      <c r="D337">
        <v>7463.3647461</v>
      </c>
      <c r="E337">
        <v>7626.6386719000002</v>
      </c>
      <c r="F337">
        <v>7606.8300780999998</v>
      </c>
      <c r="G337">
        <v>7367.0097655999998</v>
      </c>
      <c r="H337">
        <v>7533.3999022999997</v>
      </c>
      <c r="I337">
        <v>7582.9101563000004</v>
      </c>
      <c r="J337">
        <v>7522.5375977000003</v>
      </c>
      <c r="L337" t="str">
        <f t="shared" si="44"/>
        <v>15APR2025:00:00:00</v>
      </c>
      <c r="M337">
        <v>1</v>
      </c>
      <c r="N337">
        <f t="shared" si="38"/>
        <v>10.625</v>
      </c>
      <c r="O337" t="str">
        <f t="shared" si="40"/>
        <v/>
      </c>
      <c r="P337">
        <f t="shared" si="41"/>
        <v>10.625</v>
      </c>
      <c r="Q337" t="str">
        <f t="shared" si="42"/>
        <v/>
      </c>
      <c r="R337">
        <f t="shared" si="43"/>
        <v>1</v>
      </c>
      <c r="S337">
        <f t="shared" si="39"/>
        <v>0.14123777645867791</v>
      </c>
    </row>
    <row r="338" spans="1:19" x14ac:dyDescent="0.25">
      <c r="A338" t="s">
        <v>363</v>
      </c>
      <c r="B338">
        <v>7315.0278319999998</v>
      </c>
      <c r="C338">
        <v>7409.5097655999998</v>
      </c>
      <c r="D338">
        <v>7347.2143555000002</v>
      </c>
      <c r="E338">
        <v>7609.0771483999997</v>
      </c>
      <c r="F338">
        <v>7505.9702147999997</v>
      </c>
      <c r="G338">
        <v>7576.75</v>
      </c>
      <c r="H338">
        <v>7409.5097655999998</v>
      </c>
      <c r="I338">
        <v>7358.6298827999999</v>
      </c>
      <c r="J338">
        <v>7462.7148438000004</v>
      </c>
      <c r="L338" t="str">
        <f t="shared" si="44"/>
        <v>15APR2025:01:00:00</v>
      </c>
      <c r="M338">
        <v>2</v>
      </c>
      <c r="N338">
        <f t="shared" si="38"/>
        <v>94.481933600000048</v>
      </c>
      <c r="O338" t="str">
        <f t="shared" si="40"/>
        <v/>
      </c>
      <c r="P338">
        <f t="shared" si="41"/>
        <v>94.481933600000048</v>
      </c>
      <c r="Q338" t="str">
        <f t="shared" si="42"/>
        <v/>
      </c>
      <c r="R338">
        <f t="shared" si="43"/>
        <v>1</v>
      </c>
      <c r="S338">
        <f t="shared" si="39"/>
        <v>1.2916141369508334</v>
      </c>
    </row>
    <row r="339" spans="1:19" x14ac:dyDescent="0.25">
      <c r="A339" t="s">
        <v>364</v>
      </c>
      <c r="B339">
        <v>7313.1772461</v>
      </c>
      <c r="C339">
        <v>7330.4799805000002</v>
      </c>
      <c r="D339">
        <v>7282.8891602000003</v>
      </c>
      <c r="E339">
        <v>7573.6503905999998</v>
      </c>
      <c r="F339">
        <v>7475.2700194999998</v>
      </c>
      <c r="G339">
        <v>7607.3300780999998</v>
      </c>
      <c r="H339">
        <v>7330.4799805000002</v>
      </c>
      <c r="I339">
        <v>7281.9902344000002</v>
      </c>
      <c r="J339">
        <v>7423.7675780999998</v>
      </c>
      <c r="L339" t="str">
        <f t="shared" si="44"/>
        <v>15APR2025:02:00:00</v>
      </c>
      <c r="M339">
        <v>3</v>
      </c>
      <c r="N339">
        <f t="shared" si="38"/>
        <v>17.30273440000019</v>
      </c>
      <c r="O339" t="str">
        <f t="shared" si="40"/>
        <v/>
      </c>
      <c r="P339">
        <f t="shared" si="41"/>
        <v>17.30273440000019</v>
      </c>
      <c r="Q339" t="str">
        <f t="shared" si="42"/>
        <v/>
      </c>
      <c r="R339">
        <f t="shared" si="43"/>
        <v>1</v>
      </c>
      <c r="S339">
        <f t="shared" si="39"/>
        <v>0.23659667771935189</v>
      </c>
    </row>
    <row r="340" spans="1:19" x14ac:dyDescent="0.25">
      <c r="A340" t="s">
        <v>365</v>
      </c>
      <c r="B340">
        <v>7331.3095702999999</v>
      </c>
      <c r="C340">
        <v>7186.2099608999997</v>
      </c>
      <c r="D340">
        <v>7237.3378905999998</v>
      </c>
      <c r="E340">
        <v>7469.5205077999999</v>
      </c>
      <c r="F340">
        <v>7378.6801758000001</v>
      </c>
      <c r="G340">
        <v>7584.2700194999998</v>
      </c>
      <c r="H340">
        <v>7186.2099608999997</v>
      </c>
      <c r="I340">
        <v>7165.3500977000003</v>
      </c>
      <c r="J340">
        <v>7328.6274414</v>
      </c>
      <c r="L340" t="str">
        <f t="shared" si="44"/>
        <v>15APR2025:03:00:00</v>
      </c>
      <c r="M340">
        <v>4</v>
      </c>
      <c r="N340">
        <f t="shared" si="38"/>
        <v>-145.09960940000019</v>
      </c>
      <c r="O340">
        <f t="shared" si="40"/>
        <v>-145.09960940000019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1.9791772262327569</v>
      </c>
    </row>
    <row r="341" spans="1:19" x14ac:dyDescent="0.25">
      <c r="A341" t="s">
        <v>366</v>
      </c>
      <c r="B341">
        <v>7419.1166991999999</v>
      </c>
      <c r="C341">
        <v>7114.8901366999999</v>
      </c>
      <c r="D341">
        <v>7205.8959961</v>
      </c>
      <c r="E341">
        <v>7352.4121094000002</v>
      </c>
      <c r="F341">
        <v>7327.2001952999999</v>
      </c>
      <c r="G341">
        <v>7539.5600586</v>
      </c>
      <c r="H341">
        <v>7114.8901366999999</v>
      </c>
      <c r="I341">
        <v>7105.2700194999998</v>
      </c>
      <c r="J341">
        <v>7271.7299805000002</v>
      </c>
      <c r="L341" t="str">
        <f t="shared" si="44"/>
        <v>15APR2025:04:00:00</v>
      </c>
      <c r="M341">
        <v>5</v>
      </c>
      <c r="N341">
        <f t="shared" si="38"/>
        <v>-304.2265625</v>
      </c>
      <c r="O341">
        <f t="shared" si="40"/>
        <v>-304.2265625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4.100576589296737</v>
      </c>
    </row>
    <row r="342" spans="1:19" x14ac:dyDescent="0.25">
      <c r="A342" t="s">
        <v>367</v>
      </c>
      <c r="B342">
        <v>7375.8769530999998</v>
      </c>
      <c r="C342">
        <v>7026.8901366999999</v>
      </c>
      <c r="D342">
        <v>7148.8339844000002</v>
      </c>
      <c r="E342">
        <v>7264.2128905999998</v>
      </c>
      <c r="F342">
        <v>7285.8500977000003</v>
      </c>
      <c r="G342">
        <v>7586.3300780999998</v>
      </c>
      <c r="H342">
        <v>7026.8901366999999</v>
      </c>
      <c r="I342">
        <v>7026.6298827999999</v>
      </c>
      <c r="J342">
        <v>7231.4248047000001</v>
      </c>
      <c r="L342" t="str">
        <f t="shared" si="44"/>
        <v>15APR2025:05:00:00</v>
      </c>
      <c r="M342">
        <v>6</v>
      </c>
      <c r="N342">
        <f t="shared" si="38"/>
        <v>-348.98681639999995</v>
      </c>
      <c r="O342">
        <f t="shared" si="40"/>
        <v>-348.98681639999995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4.7314620162328582</v>
      </c>
    </row>
    <row r="343" spans="1:19" x14ac:dyDescent="0.25">
      <c r="A343" t="s">
        <v>368</v>
      </c>
      <c r="B343">
        <v>7249.6088866999999</v>
      </c>
      <c r="C343">
        <v>6933.7099608999997</v>
      </c>
      <c r="D343">
        <v>7152.3334961</v>
      </c>
      <c r="E343">
        <v>7241.3706055000002</v>
      </c>
      <c r="F343">
        <v>7231.7299805000002</v>
      </c>
      <c r="G343">
        <v>7532.9599608999997</v>
      </c>
      <c r="H343">
        <v>6933.7099608999997</v>
      </c>
      <c r="I343">
        <v>6960.4199219000002</v>
      </c>
      <c r="J343">
        <v>7164.7045897999997</v>
      </c>
      <c r="L343" t="str">
        <f t="shared" si="44"/>
        <v>15APR2025:06:00:00</v>
      </c>
      <c r="M343">
        <v>7</v>
      </c>
      <c r="N343">
        <f t="shared" si="38"/>
        <v>-315.89892580000014</v>
      </c>
      <c r="O343">
        <f t="shared" si="40"/>
        <v>-315.89892580000014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4.357461633268831</v>
      </c>
    </row>
    <row r="344" spans="1:19" x14ac:dyDescent="0.25">
      <c r="A344" t="s">
        <v>369</v>
      </c>
      <c r="B344">
        <v>7289.6181641000003</v>
      </c>
      <c r="C344">
        <v>6974.4399414</v>
      </c>
      <c r="D344">
        <v>7180.3974608999997</v>
      </c>
      <c r="E344">
        <v>7325.3510741999999</v>
      </c>
      <c r="F344">
        <v>7255.3398438000004</v>
      </c>
      <c r="G344">
        <v>7567.6601563000004</v>
      </c>
      <c r="H344">
        <v>6974.4399414</v>
      </c>
      <c r="I344">
        <v>6980.9599608999997</v>
      </c>
      <c r="J344">
        <v>7194.5996094000002</v>
      </c>
      <c r="L344" t="str">
        <f t="shared" si="44"/>
        <v>15APR2025:07:00:00</v>
      </c>
      <c r="M344">
        <v>8</v>
      </c>
      <c r="N344">
        <f t="shared" si="38"/>
        <v>-315.17822270000033</v>
      </c>
      <c r="O344">
        <f t="shared" si="40"/>
        <v>-315.17822270000033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4.323658874921513</v>
      </c>
    </row>
    <row r="345" spans="1:19" x14ac:dyDescent="0.25">
      <c r="A345" t="s">
        <v>370</v>
      </c>
      <c r="B345">
        <v>7266.4863280999998</v>
      </c>
      <c r="C345">
        <v>7004.7299805000002</v>
      </c>
      <c r="D345">
        <v>7233.5151366999999</v>
      </c>
      <c r="E345">
        <v>7354.5751952999999</v>
      </c>
      <c r="F345">
        <v>7291.6801758000001</v>
      </c>
      <c r="G345">
        <v>7578.0297852000003</v>
      </c>
      <c r="H345">
        <v>7004.7299805000002</v>
      </c>
      <c r="I345">
        <v>7015.3198241999999</v>
      </c>
      <c r="J345">
        <v>7222.4399414</v>
      </c>
      <c r="L345" t="str">
        <f t="shared" si="44"/>
        <v>15APR2025:08:00:00</v>
      </c>
      <c r="M345">
        <v>9</v>
      </c>
      <c r="N345">
        <f t="shared" si="38"/>
        <v>-261.75634759999957</v>
      </c>
      <c r="O345">
        <f t="shared" si="40"/>
        <v>-261.75634759999957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3.60224097013394</v>
      </c>
    </row>
    <row r="346" spans="1:19" x14ac:dyDescent="0.25">
      <c r="A346" t="s">
        <v>371</v>
      </c>
      <c r="B346">
        <v>7384.5166016000003</v>
      </c>
      <c r="C346">
        <v>7468.6601563000004</v>
      </c>
      <c r="D346">
        <v>7732.6665039</v>
      </c>
      <c r="E346">
        <v>7898.2421875</v>
      </c>
      <c r="F346">
        <v>7678.7597655999998</v>
      </c>
      <c r="G346">
        <v>7754.8500977000003</v>
      </c>
      <c r="H346">
        <v>7468.6601563000004</v>
      </c>
      <c r="I346">
        <v>7485.5800780999998</v>
      </c>
      <c r="J346">
        <v>7596.9624022999997</v>
      </c>
      <c r="L346" t="str">
        <f t="shared" si="44"/>
        <v>15APR2025:09:00:00</v>
      </c>
      <c r="M346">
        <v>10</v>
      </c>
      <c r="N346">
        <f t="shared" si="38"/>
        <v>84.143554700000095</v>
      </c>
      <c r="O346" t="str">
        <f t="shared" si="40"/>
        <v/>
      </c>
      <c r="P346">
        <f t="shared" si="41"/>
        <v>84.143554700000095</v>
      </c>
      <c r="Q346" t="str">
        <f t="shared" si="42"/>
        <v/>
      </c>
      <c r="R346">
        <f t="shared" si="43"/>
        <v>1</v>
      </c>
      <c r="S346">
        <f t="shared" si="39"/>
        <v>1.1394592122897895</v>
      </c>
    </row>
    <row r="347" spans="1:19" x14ac:dyDescent="0.25">
      <c r="A347" t="s">
        <v>372</v>
      </c>
      <c r="B347">
        <v>7652.8393555000002</v>
      </c>
      <c r="C347">
        <v>8034.1801758000001</v>
      </c>
      <c r="D347">
        <v>8166.2587891000003</v>
      </c>
      <c r="E347">
        <v>8330.4638672000001</v>
      </c>
      <c r="F347">
        <v>8102.3500977000003</v>
      </c>
      <c r="G347">
        <v>7947.4599608999997</v>
      </c>
      <c r="H347">
        <v>8034.1801758000001</v>
      </c>
      <c r="I347">
        <v>8052.8598633000001</v>
      </c>
      <c r="J347">
        <v>8034.2124022999997</v>
      </c>
      <c r="L347" t="str">
        <f t="shared" si="44"/>
        <v>15APR2025:10:00:00</v>
      </c>
      <c r="M347">
        <v>11</v>
      </c>
      <c r="N347">
        <f t="shared" si="38"/>
        <v>381.3408202999999</v>
      </c>
      <c r="O347" t="str">
        <f t="shared" si="40"/>
        <v/>
      </c>
      <c r="P347">
        <f t="shared" si="41"/>
        <v>381.3408202999999</v>
      </c>
      <c r="Q347" t="str">
        <f t="shared" si="42"/>
        <v/>
      </c>
      <c r="R347">
        <f t="shared" si="43"/>
        <v>1</v>
      </c>
      <c r="S347">
        <f t="shared" si="39"/>
        <v>4.9829978467525908</v>
      </c>
    </row>
    <row r="348" spans="1:19" x14ac:dyDescent="0.25">
      <c r="A348" t="s">
        <v>373</v>
      </c>
      <c r="B348">
        <v>8188.0605469000002</v>
      </c>
      <c r="C348">
        <v>8125.6000977000003</v>
      </c>
      <c r="D348">
        <v>8111.0766602000003</v>
      </c>
      <c r="E348">
        <v>8235.203125</v>
      </c>
      <c r="F348">
        <v>8118.2998047000001</v>
      </c>
      <c r="G348">
        <v>7960.8300780999998</v>
      </c>
      <c r="H348">
        <v>8125.6000977000003</v>
      </c>
      <c r="I348">
        <v>8109.8999022999997</v>
      </c>
      <c r="J348">
        <v>8078.6577147999997</v>
      </c>
      <c r="L348" t="str">
        <f t="shared" si="44"/>
        <v>15APR2025:11:00:00</v>
      </c>
      <c r="M348">
        <v>12</v>
      </c>
      <c r="N348">
        <f t="shared" si="38"/>
        <v>-62.460449199999857</v>
      </c>
      <c r="O348">
        <f t="shared" si="40"/>
        <v>-62.460449199999857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0.76282348966810443</v>
      </c>
    </row>
    <row r="349" spans="1:19" x14ac:dyDescent="0.25">
      <c r="A349" t="s">
        <v>374</v>
      </c>
      <c r="B349">
        <v>7828.8359375</v>
      </c>
      <c r="C349">
        <v>8097.0600586</v>
      </c>
      <c r="D349">
        <v>8018.9770508000001</v>
      </c>
      <c r="E349">
        <v>8139.0981444999998</v>
      </c>
      <c r="F349">
        <v>8056.25</v>
      </c>
      <c r="G349">
        <v>7925.9599608999997</v>
      </c>
      <c r="H349">
        <v>8097.0600586</v>
      </c>
      <c r="I349">
        <v>8056.9599608999997</v>
      </c>
      <c r="J349">
        <v>8034.0576172000001</v>
      </c>
      <c r="L349" t="str">
        <f t="shared" si="44"/>
        <v>15APR2025:12:00:00</v>
      </c>
      <c r="M349">
        <v>13</v>
      </c>
      <c r="N349">
        <f t="shared" si="38"/>
        <v>268.22412110000005</v>
      </c>
      <c r="O349" t="str">
        <f t="shared" si="40"/>
        <v/>
      </c>
      <c r="P349">
        <f t="shared" si="41"/>
        <v>268.22412110000005</v>
      </c>
      <c r="Q349" t="str">
        <f t="shared" si="42"/>
        <v/>
      </c>
      <c r="R349">
        <f t="shared" si="43"/>
        <v>1</v>
      </c>
      <c r="S349">
        <f t="shared" si="39"/>
        <v>3.4261047650163516</v>
      </c>
    </row>
    <row r="350" spans="1:19" x14ac:dyDescent="0.25">
      <c r="A350" t="s">
        <v>375</v>
      </c>
      <c r="B350">
        <v>7797.5581055000002</v>
      </c>
      <c r="C350">
        <v>8033.4702147999997</v>
      </c>
      <c r="D350">
        <v>7882.3242188000004</v>
      </c>
      <c r="E350">
        <v>8057.0439452999999</v>
      </c>
      <c r="F350">
        <v>8026.2402344000002</v>
      </c>
      <c r="G350">
        <v>7897.5600586</v>
      </c>
      <c r="H350">
        <v>8033.4702147999997</v>
      </c>
      <c r="I350">
        <v>8009.9702147999997</v>
      </c>
      <c r="J350">
        <v>7991.8105469000002</v>
      </c>
      <c r="L350" t="str">
        <f t="shared" si="44"/>
        <v>15APR2025:13:00:00</v>
      </c>
      <c r="M350">
        <v>14</v>
      </c>
      <c r="N350">
        <f t="shared" si="38"/>
        <v>235.91210929999943</v>
      </c>
      <c r="O350" t="str">
        <f t="shared" si="40"/>
        <v/>
      </c>
      <c r="P350">
        <f t="shared" si="41"/>
        <v>235.91210929999943</v>
      </c>
      <c r="Q350" t="str">
        <f t="shared" si="42"/>
        <v/>
      </c>
      <c r="R350">
        <f t="shared" si="43"/>
        <v>1</v>
      </c>
      <c r="S350">
        <f t="shared" si="39"/>
        <v>3.0254613830142421</v>
      </c>
    </row>
    <row r="351" spans="1:19" x14ac:dyDescent="0.25">
      <c r="A351" t="s">
        <v>376</v>
      </c>
      <c r="B351">
        <v>7615.7817383000001</v>
      </c>
      <c r="C351">
        <v>8081.6401366999999</v>
      </c>
      <c r="D351">
        <v>7784.8793944999998</v>
      </c>
      <c r="E351">
        <v>8048.4326172000001</v>
      </c>
      <c r="F351">
        <v>8094.5600586</v>
      </c>
      <c r="G351">
        <v>7989.0800780999998</v>
      </c>
      <c r="H351">
        <v>8081.6401366999999</v>
      </c>
      <c r="I351">
        <v>8075.0297852000003</v>
      </c>
      <c r="J351">
        <v>8060.0776366999999</v>
      </c>
      <c r="L351" t="str">
        <f t="shared" si="44"/>
        <v>15APR2025:14:00:00</v>
      </c>
      <c r="M351">
        <v>15</v>
      </c>
      <c r="N351">
        <f t="shared" si="38"/>
        <v>465.85839839999971</v>
      </c>
      <c r="O351" t="str">
        <f t="shared" si="40"/>
        <v/>
      </c>
      <c r="P351">
        <f t="shared" si="41"/>
        <v>465.85839839999971</v>
      </c>
      <c r="Q351" t="str">
        <f t="shared" si="42"/>
        <v/>
      </c>
      <c r="R351">
        <f t="shared" si="43"/>
        <v>1</v>
      </c>
      <c r="S351">
        <f t="shared" si="39"/>
        <v>6.1170135175642386</v>
      </c>
    </row>
    <row r="352" spans="1:19" x14ac:dyDescent="0.25">
      <c r="A352" t="s">
        <v>377</v>
      </c>
      <c r="B352">
        <v>7522.8632813000004</v>
      </c>
      <c r="C352">
        <v>8033.6601563000004</v>
      </c>
      <c r="D352">
        <v>7798.0395508000001</v>
      </c>
      <c r="E352">
        <v>8131.5</v>
      </c>
      <c r="F352">
        <v>8097.7597655999998</v>
      </c>
      <c r="G352">
        <v>7996.3598633000001</v>
      </c>
      <c r="H352">
        <v>8033.6601563000004</v>
      </c>
      <c r="I352">
        <v>8041.0498047000001</v>
      </c>
      <c r="J352">
        <v>8042.2070313000004</v>
      </c>
      <c r="L352" t="str">
        <f t="shared" si="44"/>
        <v>15APR2025:15:00:00</v>
      </c>
      <c r="M352">
        <v>16</v>
      </c>
      <c r="N352">
        <f t="shared" si="38"/>
        <v>510.796875</v>
      </c>
      <c r="O352" t="str">
        <f t="shared" si="40"/>
        <v/>
      </c>
      <c r="P352">
        <f t="shared" si="41"/>
        <v>510.796875</v>
      </c>
      <c r="Q352" t="str">
        <f t="shared" si="42"/>
        <v/>
      </c>
      <c r="R352">
        <f t="shared" si="43"/>
        <v>1</v>
      </c>
      <c r="S352">
        <f t="shared" si="39"/>
        <v>6.789926333896247</v>
      </c>
    </row>
    <row r="353" spans="1:19" x14ac:dyDescent="0.25">
      <c r="A353" t="s">
        <v>378</v>
      </c>
      <c r="B353">
        <v>7541.4287108999997</v>
      </c>
      <c r="C353">
        <v>7913.8798827999999</v>
      </c>
      <c r="D353">
        <v>7795.4306641000003</v>
      </c>
      <c r="E353">
        <v>8079.609375</v>
      </c>
      <c r="F353">
        <v>7991.6499022999997</v>
      </c>
      <c r="G353">
        <v>7924.6000977000003</v>
      </c>
      <c r="H353">
        <v>7913.8798827999999</v>
      </c>
      <c r="I353">
        <v>7941.9501952999999</v>
      </c>
      <c r="J353">
        <v>7943.0195313000004</v>
      </c>
      <c r="L353" t="str">
        <f t="shared" si="44"/>
        <v>15APR2025:16:00:00</v>
      </c>
      <c r="M353">
        <v>17</v>
      </c>
      <c r="N353">
        <f t="shared" si="38"/>
        <v>372.45117190000019</v>
      </c>
      <c r="O353" t="str">
        <f t="shared" si="40"/>
        <v/>
      </c>
      <c r="P353">
        <f t="shared" si="41"/>
        <v>372.45117190000019</v>
      </c>
      <c r="Q353" t="str">
        <f t="shared" si="42"/>
        <v/>
      </c>
      <c r="R353">
        <f t="shared" si="43"/>
        <v>1</v>
      </c>
      <c r="S353">
        <f t="shared" si="39"/>
        <v>4.9387349026011229</v>
      </c>
    </row>
    <row r="354" spans="1:19" x14ac:dyDescent="0.25">
      <c r="A354" t="s">
        <v>379</v>
      </c>
      <c r="B354">
        <v>7602.8129883000001</v>
      </c>
      <c r="C354">
        <v>7851.9501952999999</v>
      </c>
      <c r="D354">
        <v>7844.2954102000003</v>
      </c>
      <c r="E354">
        <v>8150.9702147999997</v>
      </c>
      <c r="F354">
        <v>7956.5498047000001</v>
      </c>
      <c r="G354">
        <v>7946.2597655999998</v>
      </c>
      <c r="H354">
        <v>7851.9501952999999</v>
      </c>
      <c r="I354">
        <v>7902.6401366999999</v>
      </c>
      <c r="J354">
        <v>7914.3500977000003</v>
      </c>
      <c r="L354" t="str">
        <f t="shared" si="44"/>
        <v>15APR2025:17:00:00</v>
      </c>
      <c r="M354">
        <v>18</v>
      </c>
      <c r="N354">
        <f t="shared" si="38"/>
        <v>249.13720699999976</v>
      </c>
      <c r="O354" t="str">
        <f t="shared" si="40"/>
        <v/>
      </c>
      <c r="P354">
        <f t="shared" si="41"/>
        <v>249.13720699999976</v>
      </c>
      <c r="Q354" t="str">
        <f t="shared" si="42"/>
        <v/>
      </c>
      <c r="R354">
        <f t="shared" si="43"/>
        <v>1</v>
      </c>
      <c r="S354">
        <f t="shared" si="39"/>
        <v>3.2769082625522685</v>
      </c>
    </row>
    <row r="355" spans="1:19" x14ac:dyDescent="0.25">
      <c r="A355" t="s">
        <v>380</v>
      </c>
      <c r="B355">
        <v>7577.8212891000003</v>
      </c>
      <c r="C355">
        <v>7728.9399414</v>
      </c>
      <c r="D355">
        <v>7778.6640625</v>
      </c>
      <c r="E355">
        <v>8017.4741211</v>
      </c>
      <c r="F355">
        <v>7949.3701172000001</v>
      </c>
      <c r="G355">
        <v>8024.8100586</v>
      </c>
      <c r="H355">
        <v>7728.9399414</v>
      </c>
      <c r="I355">
        <v>7812.3500977000003</v>
      </c>
      <c r="J355">
        <v>7878.8671875</v>
      </c>
      <c r="L355" t="str">
        <f t="shared" si="44"/>
        <v>15APR2025:18:00:00</v>
      </c>
      <c r="M355">
        <v>19</v>
      </c>
      <c r="N355">
        <f t="shared" si="38"/>
        <v>151.11865229999967</v>
      </c>
      <c r="O355" t="str">
        <f t="shared" si="40"/>
        <v/>
      </c>
      <c r="P355">
        <f t="shared" si="41"/>
        <v>151.11865229999967</v>
      </c>
      <c r="Q355" t="str">
        <f t="shared" si="42"/>
        <v/>
      </c>
      <c r="R355">
        <f t="shared" si="43"/>
        <v>1</v>
      </c>
      <c r="S355">
        <f t="shared" si="39"/>
        <v>1.9942229637609685</v>
      </c>
    </row>
    <row r="356" spans="1:19" x14ac:dyDescent="0.25">
      <c r="A356" t="s">
        <v>381</v>
      </c>
      <c r="B356">
        <v>7404.5488280999998</v>
      </c>
      <c r="C356">
        <v>7454.9301758000001</v>
      </c>
      <c r="D356">
        <v>7645.4995116999999</v>
      </c>
      <c r="E356">
        <v>7903.1894530999998</v>
      </c>
      <c r="F356">
        <v>7810.1801758000001</v>
      </c>
      <c r="G356">
        <v>8022.4101563000004</v>
      </c>
      <c r="H356">
        <v>7454.9301758000001</v>
      </c>
      <c r="I356">
        <v>7559.0498047000001</v>
      </c>
      <c r="J356">
        <v>7711.6425780999998</v>
      </c>
      <c r="L356" t="str">
        <f t="shared" si="44"/>
        <v>15APR2025:19:00:00</v>
      </c>
      <c r="M356">
        <v>20</v>
      </c>
      <c r="N356">
        <f t="shared" si="38"/>
        <v>50.381347700000333</v>
      </c>
      <c r="O356" t="str">
        <f t="shared" si="40"/>
        <v/>
      </c>
      <c r="P356">
        <f t="shared" si="41"/>
        <v>50.381347700000333</v>
      </c>
      <c r="Q356" t="str">
        <f t="shared" si="42"/>
        <v/>
      </c>
      <c r="R356">
        <f t="shared" si="43"/>
        <v>1</v>
      </c>
      <c r="S356">
        <f t="shared" si="39"/>
        <v>0.68041077004995776</v>
      </c>
    </row>
    <row r="357" spans="1:19" x14ac:dyDescent="0.25">
      <c r="A357" t="s">
        <v>382</v>
      </c>
      <c r="B357">
        <v>7134.5415039</v>
      </c>
      <c r="C357">
        <v>7298.6201172000001</v>
      </c>
      <c r="D357">
        <v>7283.4711914</v>
      </c>
      <c r="E357">
        <v>7671.5126952999999</v>
      </c>
      <c r="F357">
        <v>7655.7797852000003</v>
      </c>
      <c r="G357">
        <v>7934.2299805000002</v>
      </c>
      <c r="H357">
        <v>7298.6201172000001</v>
      </c>
      <c r="I357">
        <v>7376.4101563000004</v>
      </c>
      <c r="J357">
        <v>7566.2597655999998</v>
      </c>
      <c r="L357" t="str">
        <f t="shared" si="44"/>
        <v>15APR2025:20:00:00</v>
      </c>
      <c r="M357">
        <v>21</v>
      </c>
      <c r="N357">
        <f t="shared" si="38"/>
        <v>164.07861330000014</v>
      </c>
      <c r="O357" t="str">
        <f t="shared" si="40"/>
        <v/>
      </c>
      <c r="P357">
        <f t="shared" si="41"/>
        <v>164.07861330000014</v>
      </c>
      <c r="Q357" t="str">
        <f t="shared" si="42"/>
        <v/>
      </c>
      <c r="R357">
        <f t="shared" si="43"/>
        <v>1</v>
      </c>
      <c r="S357">
        <f t="shared" si="39"/>
        <v>2.2997779634515938</v>
      </c>
    </row>
    <row r="358" spans="1:19" x14ac:dyDescent="0.25">
      <c r="A358" t="s">
        <v>383</v>
      </c>
      <c r="B358">
        <v>6788.7250977000003</v>
      </c>
      <c r="C358">
        <v>7208.5600586</v>
      </c>
      <c r="D358">
        <v>7065.6772461</v>
      </c>
      <c r="E358">
        <v>7504.6635741999999</v>
      </c>
      <c r="F358">
        <v>7512.4599608999997</v>
      </c>
      <c r="G358">
        <v>7798.8500977000003</v>
      </c>
      <c r="H358">
        <v>7208.5600586</v>
      </c>
      <c r="I358">
        <v>7251.0898438000004</v>
      </c>
      <c r="J358">
        <v>7442.7402344000002</v>
      </c>
      <c r="L358" t="str">
        <f t="shared" si="44"/>
        <v>15APR2025:21:00:00</v>
      </c>
      <c r="M358">
        <v>22</v>
      </c>
      <c r="N358">
        <f t="shared" ref="N358:N421" si="45">C358-B358</f>
        <v>419.83496089999971</v>
      </c>
      <c r="O358" t="str">
        <f t="shared" si="40"/>
        <v/>
      </c>
      <c r="P358">
        <f t="shared" si="41"/>
        <v>419.83496089999971</v>
      </c>
      <c r="Q358" t="str">
        <f t="shared" si="42"/>
        <v/>
      </c>
      <c r="R358">
        <f t="shared" si="43"/>
        <v>1</v>
      </c>
      <c r="S358">
        <f t="shared" ref="S358:S421" si="46">ABS((B358-C358)/B358)*100</f>
        <v>6.184297564829051</v>
      </c>
    </row>
    <row r="359" spans="1:19" x14ac:dyDescent="0.25">
      <c r="A359" t="s">
        <v>384</v>
      </c>
      <c r="B359">
        <v>6842.8813477000003</v>
      </c>
      <c r="C359">
        <v>7306.3999022999997</v>
      </c>
      <c r="D359">
        <v>7169.2666016000003</v>
      </c>
      <c r="E359">
        <v>7522.5571289</v>
      </c>
      <c r="F359">
        <v>7576.9399414</v>
      </c>
      <c r="G359">
        <v>7793.3901366999999</v>
      </c>
      <c r="H359">
        <v>7306.3999022999997</v>
      </c>
      <c r="I359">
        <v>7354.2797852000003</v>
      </c>
      <c r="J359">
        <v>7507.7524414</v>
      </c>
      <c r="L359" t="str">
        <f t="shared" si="44"/>
        <v>15APR2025:22:00:00</v>
      </c>
      <c r="M359">
        <v>23</v>
      </c>
      <c r="N359">
        <f t="shared" si="45"/>
        <v>463.51855459999933</v>
      </c>
      <c r="O359" t="str">
        <f t="shared" si="40"/>
        <v/>
      </c>
      <c r="P359">
        <f t="shared" si="41"/>
        <v>463.51855459999933</v>
      </c>
      <c r="Q359" t="str">
        <f t="shared" si="42"/>
        <v/>
      </c>
      <c r="R359">
        <f t="shared" si="43"/>
        <v>1</v>
      </c>
      <c r="S359">
        <f t="shared" si="46"/>
        <v>6.773733622544766</v>
      </c>
    </row>
    <row r="360" spans="1:19" x14ac:dyDescent="0.25">
      <c r="A360" t="s">
        <v>385</v>
      </c>
      <c r="B360">
        <v>7237.6269530999998</v>
      </c>
      <c r="C360">
        <v>7399.1000977000003</v>
      </c>
      <c r="D360">
        <v>7362.3515625</v>
      </c>
      <c r="E360">
        <v>7570.4624022999997</v>
      </c>
      <c r="F360">
        <v>7602.2700194999998</v>
      </c>
      <c r="G360">
        <v>7747.9399414</v>
      </c>
      <c r="H360">
        <v>7399.1000977000003</v>
      </c>
      <c r="I360">
        <v>7437.0600586</v>
      </c>
      <c r="J360">
        <v>7546.5927733999997</v>
      </c>
      <c r="L360" t="str">
        <f t="shared" si="44"/>
        <v>15APR2025:23:00:00</v>
      </c>
      <c r="M360">
        <v>24</v>
      </c>
      <c r="N360">
        <f t="shared" si="45"/>
        <v>161.47314460000052</v>
      </c>
      <c r="O360" t="str">
        <f t="shared" si="40"/>
        <v/>
      </c>
      <c r="P360">
        <f t="shared" si="41"/>
        <v>161.47314460000052</v>
      </c>
      <c r="Q360" t="str">
        <f t="shared" si="42"/>
        <v/>
      </c>
      <c r="R360">
        <f t="shared" si="43"/>
        <v>1</v>
      </c>
      <c r="S360">
        <f t="shared" si="46"/>
        <v>2.2310233125629497</v>
      </c>
    </row>
    <row r="361" spans="1:19" x14ac:dyDescent="0.25">
      <c r="A361" t="s">
        <v>386</v>
      </c>
      <c r="B361">
        <v>7349.8940430000002</v>
      </c>
      <c r="C361">
        <v>7433.0097655999998</v>
      </c>
      <c r="D361">
        <v>7486.4013672000001</v>
      </c>
      <c r="E361">
        <v>7708.7915039</v>
      </c>
      <c r="F361">
        <v>7573.0698241999999</v>
      </c>
      <c r="G361">
        <v>7635.3901366999999</v>
      </c>
      <c r="H361">
        <v>7433.0097655999998</v>
      </c>
      <c r="I361">
        <v>7456.0498047000001</v>
      </c>
      <c r="J361">
        <v>7524.3798827999999</v>
      </c>
      <c r="L361" t="str">
        <f t="shared" si="44"/>
        <v>16APR2025:00:00:00</v>
      </c>
      <c r="M361">
        <v>1</v>
      </c>
      <c r="N361">
        <f t="shared" si="45"/>
        <v>83.115722599999572</v>
      </c>
      <c r="O361" t="str">
        <f t="shared" si="40"/>
        <v/>
      </c>
      <c r="P361">
        <f t="shared" si="41"/>
        <v>83.115722599999572</v>
      </c>
      <c r="Q361" t="str">
        <f t="shared" si="42"/>
        <v/>
      </c>
      <c r="R361">
        <f t="shared" si="43"/>
        <v>1</v>
      </c>
      <c r="S361">
        <f t="shared" si="46"/>
        <v>1.1308424599557123</v>
      </c>
    </row>
    <row r="362" spans="1:19" x14ac:dyDescent="0.25">
      <c r="A362" t="s">
        <v>387</v>
      </c>
      <c r="B362">
        <v>7542.7041016000003</v>
      </c>
      <c r="C362">
        <v>7347.6499022999997</v>
      </c>
      <c r="D362">
        <v>7346.4331055000002</v>
      </c>
      <c r="E362">
        <v>7712.4677733999997</v>
      </c>
      <c r="F362">
        <v>7493.4301758000001</v>
      </c>
      <c r="G362">
        <v>7329.6699219000002</v>
      </c>
      <c r="H362">
        <v>7347.6499022999997</v>
      </c>
      <c r="I362">
        <v>7492.5698241999999</v>
      </c>
      <c r="J362">
        <v>7415.8300780999998</v>
      </c>
      <c r="L362" t="str">
        <f t="shared" si="44"/>
        <v>16APR2025:01:00:00</v>
      </c>
      <c r="M362">
        <v>2</v>
      </c>
      <c r="N362">
        <f t="shared" si="45"/>
        <v>-195.05419930000062</v>
      </c>
      <c r="O362">
        <f t="shared" si="40"/>
        <v>-195.05419930000062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2.5859982928221279</v>
      </c>
    </row>
    <row r="363" spans="1:19" x14ac:dyDescent="0.25">
      <c r="A363" t="s">
        <v>388</v>
      </c>
      <c r="B363">
        <v>7372.0004883000001</v>
      </c>
      <c r="C363">
        <v>7323.5898438000004</v>
      </c>
      <c r="D363">
        <v>7317.0893555000002</v>
      </c>
      <c r="E363">
        <v>7644.7573241999999</v>
      </c>
      <c r="F363">
        <v>7468.4902344000002</v>
      </c>
      <c r="G363">
        <v>7299.1699219000002</v>
      </c>
      <c r="H363">
        <v>7323.5898438000004</v>
      </c>
      <c r="I363">
        <v>7473.2299805000002</v>
      </c>
      <c r="J363">
        <v>7391.1201172000001</v>
      </c>
      <c r="L363" t="str">
        <f t="shared" si="44"/>
        <v>16APR2025:02:00:00</v>
      </c>
      <c r="M363">
        <v>3</v>
      </c>
      <c r="N363">
        <f t="shared" si="45"/>
        <v>-48.410644499999762</v>
      </c>
      <c r="O363">
        <f t="shared" si="40"/>
        <v>-48.410644499999762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0.65668260029054015</v>
      </c>
    </row>
    <row r="364" spans="1:19" x14ac:dyDescent="0.25">
      <c r="A364" t="s">
        <v>389</v>
      </c>
      <c r="B364">
        <v>7138.1318358999997</v>
      </c>
      <c r="C364">
        <v>7260.1699219000002</v>
      </c>
      <c r="D364">
        <v>7314.7265625</v>
      </c>
      <c r="E364">
        <v>7624.5170897999997</v>
      </c>
      <c r="F364">
        <v>7411.9199219000002</v>
      </c>
      <c r="G364">
        <v>7254.8798827999999</v>
      </c>
      <c r="H364">
        <v>7260.1699219000002</v>
      </c>
      <c r="I364">
        <v>7450.6298827999999</v>
      </c>
      <c r="J364">
        <v>7344.3994141000003</v>
      </c>
      <c r="L364" t="str">
        <f t="shared" si="44"/>
        <v>16APR2025:03:00:00</v>
      </c>
      <c r="M364">
        <v>4</v>
      </c>
      <c r="N364">
        <f t="shared" si="45"/>
        <v>122.03808600000048</v>
      </c>
      <c r="O364" t="str">
        <f t="shared" si="40"/>
        <v/>
      </c>
      <c r="P364">
        <f t="shared" si="41"/>
        <v>122.03808600000048</v>
      </c>
      <c r="Q364" t="str">
        <f t="shared" si="42"/>
        <v/>
      </c>
      <c r="R364">
        <f t="shared" si="43"/>
        <v>1</v>
      </c>
      <c r="S364">
        <f t="shared" si="46"/>
        <v>1.7096642203528805</v>
      </c>
    </row>
    <row r="365" spans="1:19" x14ac:dyDescent="0.25">
      <c r="A365" t="s">
        <v>390</v>
      </c>
      <c r="B365">
        <v>6925.2880858999997</v>
      </c>
      <c r="C365">
        <v>7187.0698241999999</v>
      </c>
      <c r="D365">
        <v>7260.0654297000001</v>
      </c>
      <c r="E365">
        <v>7396.9443358999997</v>
      </c>
      <c r="F365">
        <v>7349.1000977000003</v>
      </c>
      <c r="G365">
        <v>7183.7299805000002</v>
      </c>
      <c r="H365">
        <v>7187.0698241999999</v>
      </c>
      <c r="I365">
        <v>7384.4199219000002</v>
      </c>
      <c r="J365">
        <v>7276.0800780999998</v>
      </c>
      <c r="L365" t="str">
        <f t="shared" si="44"/>
        <v>16APR2025:04:00:00</v>
      </c>
      <c r="M365">
        <v>5</v>
      </c>
      <c r="N365">
        <f t="shared" si="45"/>
        <v>261.78173830000014</v>
      </c>
      <c r="O365" t="str">
        <f t="shared" si="40"/>
        <v/>
      </c>
      <c r="P365">
        <f t="shared" si="41"/>
        <v>261.78173830000014</v>
      </c>
      <c r="Q365" t="str">
        <f t="shared" si="42"/>
        <v/>
      </c>
      <c r="R365">
        <f t="shared" si="43"/>
        <v>1</v>
      </c>
      <c r="S365">
        <f t="shared" si="46"/>
        <v>3.7800844535694051</v>
      </c>
    </row>
    <row r="366" spans="1:19" x14ac:dyDescent="0.25">
      <c r="A366" t="s">
        <v>391</v>
      </c>
      <c r="B366">
        <v>6885.0019530999998</v>
      </c>
      <c r="C366">
        <v>7135.2700194999998</v>
      </c>
      <c r="D366">
        <v>7244.9682616999999</v>
      </c>
      <c r="E366">
        <v>7364.6943358999997</v>
      </c>
      <c r="F366">
        <v>7313.7700194999998</v>
      </c>
      <c r="G366">
        <v>7139.1899414</v>
      </c>
      <c r="H366">
        <v>7135.2700194999998</v>
      </c>
      <c r="I366">
        <v>7358.6201172000001</v>
      </c>
      <c r="J366">
        <v>7236.7128905999998</v>
      </c>
      <c r="L366" t="str">
        <f t="shared" si="44"/>
        <v>16APR2025:05:00:00</v>
      </c>
      <c r="M366">
        <v>6</v>
      </c>
      <c r="N366">
        <f t="shared" si="45"/>
        <v>250.26806639999995</v>
      </c>
      <c r="O366" t="str">
        <f t="shared" si="40"/>
        <v/>
      </c>
      <c r="P366">
        <f t="shared" si="41"/>
        <v>250.26806639999995</v>
      </c>
      <c r="Q366" t="str">
        <f t="shared" si="42"/>
        <v/>
      </c>
      <c r="R366">
        <f t="shared" si="43"/>
        <v>1</v>
      </c>
      <c r="S366">
        <f t="shared" si="46"/>
        <v>3.6349745156908164</v>
      </c>
    </row>
    <row r="367" spans="1:19" x14ac:dyDescent="0.25">
      <c r="A367" t="s">
        <v>392</v>
      </c>
      <c r="B367">
        <v>6910.4409180000002</v>
      </c>
      <c r="C367">
        <v>7073.7797852000003</v>
      </c>
      <c r="D367">
        <v>7242.9838866999999</v>
      </c>
      <c r="E367">
        <v>7320.8974608999997</v>
      </c>
      <c r="F367">
        <v>7254.3798827999999</v>
      </c>
      <c r="G367">
        <v>7082.6000977000003</v>
      </c>
      <c r="H367">
        <v>7073.7797852000003</v>
      </c>
      <c r="I367">
        <v>7296.2402344000002</v>
      </c>
      <c r="J367">
        <v>7176.75</v>
      </c>
      <c r="L367" t="str">
        <f t="shared" si="44"/>
        <v>16APR2025:06:00:00</v>
      </c>
      <c r="M367">
        <v>7</v>
      </c>
      <c r="N367">
        <f t="shared" si="45"/>
        <v>163.3388672000001</v>
      </c>
      <c r="O367" t="str">
        <f t="shared" si="40"/>
        <v/>
      </c>
      <c r="P367">
        <f t="shared" si="41"/>
        <v>163.3388672000001</v>
      </c>
      <c r="Q367" t="str">
        <f t="shared" si="42"/>
        <v/>
      </c>
      <c r="R367">
        <f t="shared" si="43"/>
        <v>1</v>
      </c>
      <c r="S367">
        <f t="shared" si="46"/>
        <v>2.3636533346887099</v>
      </c>
    </row>
    <row r="368" spans="1:19" x14ac:dyDescent="0.25">
      <c r="A368" t="s">
        <v>393</v>
      </c>
      <c r="B368">
        <v>7006.7651366999999</v>
      </c>
      <c r="C368">
        <v>7082.7797852000003</v>
      </c>
      <c r="D368">
        <v>7211.5703125</v>
      </c>
      <c r="E368">
        <v>7339.6513672000001</v>
      </c>
      <c r="F368">
        <v>7272.1899414</v>
      </c>
      <c r="G368">
        <v>7093.5400391000003</v>
      </c>
      <c r="H368">
        <v>7082.7797852000003</v>
      </c>
      <c r="I368">
        <v>7284.7099608999997</v>
      </c>
      <c r="J368">
        <v>7183.3046875</v>
      </c>
      <c r="L368" t="str">
        <f t="shared" si="44"/>
        <v>16APR2025:07:00:00</v>
      </c>
      <c r="M368">
        <v>8</v>
      </c>
      <c r="N368">
        <f t="shared" si="45"/>
        <v>76.014648500000476</v>
      </c>
      <c r="O368" t="str">
        <f t="shared" si="40"/>
        <v/>
      </c>
      <c r="P368">
        <f t="shared" si="41"/>
        <v>76.014648500000476</v>
      </c>
      <c r="Q368" t="str">
        <f t="shared" si="42"/>
        <v/>
      </c>
      <c r="R368">
        <f t="shared" si="43"/>
        <v>1</v>
      </c>
      <c r="S368">
        <f t="shared" si="46"/>
        <v>1.0848750745454749</v>
      </c>
    </row>
    <row r="369" spans="1:19" x14ac:dyDescent="0.25">
      <c r="A369" t="s">
        <v>394</v>
      </c>
      <c r="B369">
        <v>7222.6328125</v>
      </c>
      <c r="C369">
        <v>7107.8100586</v>
      </c>
      <c r="D369">
        <v>7268.8583983999997</v>
      </c>
      <c r="E369">
        <v>7388.6704102000003</v>
      </c>
      <c r="F369">
        <v>7282.8701172000001</v>
      </c>
      <c r="G369">
        <v>7130.9301758000001</v>
      </c>
      <c r="H369">
        <v>7107.8100586</v>
      </c>
      <c r="I369">
        <v>7306.8798827999999</v>
      </c>
      <c r="J369">
        <v>7207.1230469000002</v>
      </c>
      <c r="L369" t="str">
        <f t="shared" si="44"/>
        <v>16APR2025:08:00:00</v>
      </c>
      <c r="M369">
        <v>9</v>
      </c>
      <c r="N369">
        <f t="shared" si="45"/>
        <v>-114.82275389999995</v>
      </c>
      <c r="O369">
        <f t="shared" si="40"/>
        <v>-114.82275389999995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1.5897631359755624</v>
      </c>
    </row>
    <row r="370" spans="1:19" x14ac:dyDescent="0.25">
      <c r="A370" t="s">
        <v>395</v>
      </c>
      <c r="B370">
        <v>7380.1303711</v>
      </c>
      <c r="C370">
        <v>7439.1401366999999</v>
      </c>
      <c r="D370">
        <v>7742.6025391000003</v>
      </c>
      <c r="E370">
        <v>7778.6689452999999</v>
      </c>
      <c r="F370">
        <v>7603.8100586</v>
      </c>
      <c r="G370">
        <v>7501.1801758000001</v>
      </c>
      <c r="H370">
        <v>7439.1401366999999</v>
      </c>
      <c r="I370">
        <v>7580.8398438000004</v>
      </c>
      <c r="J370">
        <v>7531.2426758000001</v>
      </c>
      <c r="L370" t="str">
        <f t="shared" si="44"/>
        <v>16APR2025:09:00:00</v>
      </c>
      <c r="M370">
        <v>10</v>
      </c>
      <c r="N370">
        <f t="shared" si="45"/>
        <v>59.00976559999981</v>
      </c>
      <c r="O370" t="str">
        <f t="shared" si="40"/>
        <v/>
      </c>
      <c r="P370">
        <f t="shared" si="41"/>
        <v>59.00976559999981</v>
      </c>
      <c r="Q370" t="str">
        <f t="shared" si="42"/>
        <v/>
      </c>
      <c r="R370">
        <f t="shared" si="43"/>
        <v>1</v>
      </c>
      <c r="S370">
        <f t="shared" si="46"/>
        <v>0.79957619490134391</v>
      </c>
    </row>
    <row r="371" spans="1:19" x14ac:dyDescent="0.25">
      <c r="A371" t="s">
        <v>396</v>
      </c>
      <c r="B371">
        <v>8071.5932616999999</v>
      </c>
      <c r="C371">
        <v>7846.7099608999997</v>
      </c>
      <c r="D371">
        <v>8322.6572266000003</v>
      </c>
      <c r="E371">
        <v>8469.0869141000003</v>
      </c>
      <c r="F371">
        <v>7956.7402344000002</v>
      </c>
      <c r="G371">
        <v>7958.8901366999999</v>
      </c>
      <c r="H371">
        <v>7846.7099608999997</v>
      </c>
      <c r="I371">
        <v>7897.4799805000002</v>
      </c>
      <c r="J371">
        <v>7914.9550780999998</v>
      </c>
      <c r="L371" t="str">
        <f t="shared" si="44"/>
        <v>16APR2025:10:00:00</v>
      </c>
      <c r="M371">
        <v>11</v>
      </c>
      <c r="N371">
        <f t="shared" si="45"/>
        <v>-224.88330080000014</v>
      </c>
      <c r="O371">
        <f t="shared" si="40"/>
        <v>-224.88330080000014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2.7861079406352087</v>
      </c>
    </row>
    <row r="372" spans="1:19" x14ac:dyDescent="0.25">
      <c r="A372" t="s">
        <v>397</v>
      </c>
      <c r="B372">
        <v>8074.2270508000001</v>
      </c>
      <c r="C372">
        <v>7897.1098633000001</v>
      </c>
      <c r="D372">
        <v>8256.6083983999997</v>
      </c>
      <c r="E372">
        <v>8359.96875</v>
      </c>
      <c r="F372">
        <v>7976.3300780999998</v>
      </c>
      <c r="G372">
        <v>7947.7700194999998</v>
      </c>
      <c r="H372">
        <v>7897.1098633000001</v>
      </c>
      <c r="I372">
        <v>7890.1899414</v>
      </c>
      <c r="J372">
        <v>7927.8496094000002</v>
      </c>
      <c r="L372" t="str">
        <f t="shared" si="44"/>
        <v>16APR2025:11:00:00</v>
      </c>
      <c r="M372">
        <v>12</v>
      </c>
      <c r="N372">
        <f t="shared" si="45"/>
        <v>-177.1171875</v>
      </c>
      <c r="O372">
        <f t="shared" si="40"/>
        <v>-177.1171875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2.19361167806708</v>
      </c>
    </row>
    <row r="373" spans="1:19" x14ac:dyDescent="0.25">
      <c r="A373" t="s">
        <v>398</v>
      </c>
      <c r="B373">
        <v>8097.3208008000001</v>
      </c>
      <c r="C373">
        <v>7895.9399414</v>
      </c>
      <c r="D373">
        <v>8162.4067383000001</v>
      </c>
      <c r="E373">
        <v>8229.7431641000003</v>
      </c>
      <c r="F373">
        <v>7952.1899414</v>
      </c>
      <c r="G373">
        <v>7879.7700194999998</v>
      </c>
      <c r="H373">
        <v>7895.9399414</v>
      </c>
      <c r="I373">
        <v>7862.9101563000004</v>
      </c>
      <c r="J373">
        <v>7897.7026366999999</v>
      </c>
      <c r="L373" t="str">
        <f t="shared" si="44"/>
        <v>16APR2025:12:00:00</v>
      </c>
      <c r="M373">
        <v>13</v>
      </c>
      <c r="N373">
        <f t="shared" si="45"/>
        <v>-201.38085940000019</v>
      </c>
      <c r="O373">
        <f t="shared" si="40"/>
        <v>-201.38085940000019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2.4870060647727352</v>
      </c>
    </row>
    <row r="374" spans="1:19" x14ac:dyDescent="0.25">
      <c r="A374" t="s">
        <v>399</v>
      </c>
      <c r="B374">
        <v>8104.4619141000003</v>
      </c>
      <c r="C374">
        <v>7912.5</v>
      </c>
      <c r="D374">
        <v>7975.8867188000004</v>
      </c>
      <c r="E374">
        <v>7977.5654297000001</v>
      </c>
      <c r="F374">
        <v>7939.4199219000002</v>
      </c>
      <c r="G374">
        <v>7862.0297852000003</v>
      </c>
      <c r="H374">
        <v>7912.5</v>
      </c>
      <c r="I374">
        <v>7886.7998047000001</v>
      </c>
      <c r="J374">
        <v>7900.1875</v>
      </c>
      <c r="L374" t="str">
        <f t="shared" si="44"/>
        <v>16APR2025:13:00:00</v>
      </c>
      <c r="M374">
        <v>14</v>
      </c>
      <c r="N374">
        <f t="shared" si="45"/>
        <v>-191.96191410000029</v>
      </c>
      <c r="O374">
        <f t="shared" si="40"/>
        <v>-191.96191410000029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2.3685954247749419</v>
      </c>
    </row>
    <row r="375" spans="1:19" x14ac:dyDescent="0.25">
      <c r="A375" t="s">
        <v>400</v>
      </c>
      <c r="B375">
        <v>8115.3291016000003</v>
      </c>
      <c r="C375">
        <v>7998.9501952999999</v>
      </c>
      <c r="D375">
        <v>7926.0600586</v>
      </c>
      <c r="E375">
        <v>7963.7397461</v>
      </c>
      <c r="F375">
        <v>8037.6098633000001</v>
      </c>
      <c r="G375">
        <v>7941.9902344000002</v>
      </c>
      <c r="H375">
        <v>7998.9501952999999</v>
      </c>
      <c r="I375">
        <v>7963.6298827999999</v>
      </c>
      <c r="J375">
        <v>7985.5449219000002</v>
      </c>
      <c r="L375" t="str">
        <f t="shared" si="44"/>
        <v>16APR2025:14:00:00</v>
      </c>
      <c r="M375">
        <v>15</v>
      </c>
      <c r="N375">
        <f t="shared" si="45"/>
        <v>-116.37890630000038</v>
      </c>
      <c r="O375">
        <f t="shared" si="40"/>
        <v>-116.37890630000038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1.4340626836323296</v>
      </c>
    </row>
    <row r="376" spans="1:19" x14ac:dyDescent="0.25">
      <c r="A376" t="s">
        <v>401</v>
      </c>
      <c r="B376">
        <v>8108.1098633000001</v>
      </c>
      <c r="C376">
        <v>8062.3701172000001</v>
      </c>
      <c r="D376">
        <v>7961.6699219000002</v>
      </c>
      <c r="E376">
        <v>7993.1835938000004</v>
      </c>
      <c r="F376">
        <v>8083.4199219000002</v>
      </c>
      <c r="G376">
        <v>7996.1699219000002</v>
      </c>
      <c r="H376">
        <v>8062.3701172000001</v>
      </c>
      <c r="I376">
        <v>7989.6000977000003</v>
      </c>
      <c r="J376">
        <v>8032.8901366999999</v>
      </c>
      <c r="L376" t="str">
        <f t="shared" si="44"/>
        <v>16APR2025:15:00:00</v>
      </c>
      <c r="M376">
        <v>16</v>
      </c>
      <c r="N376">
        <f t="shared" si="45"/>
        <v>-45.739746100000048</v>
      </c>
      <c r="O376">
        <f t="shared" si="40"/>
        <v>-45.739746100000048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0.56412341311547021</v>
      </c>
    </row>
    <row r="377" spans="1:19" x14ac:dyDescent="0.25">
      <c r="A377" t="s">
        <v>402</v>
      </c>
      <c r="B377">
        <v>8197.5351563000004</v>
      </c>
      <c r="C377">
        <v>8037.4902344000002</v>
      </c>
      <c r="D377">
        <v>7961.5439452999999</v>
      </c>
      <c r="E377">
        <v>7930.2182616999999</v>
      </c>
      <c r="F377">
        <v>8053.0600586</v>
      </c>
      <c r="G377">
        <v>7986.6699219000002</v>
      </c>
      <c r="H377">
        <v>8037.4902344000002</v>
      </c>
      <c r="I377">
        <v>7982.2001952999999</v>
      </c>
      <c r="J377">
        <v>8014.8554688000004</v>
      </c>
      <c r="L377" t="str">
        <f t="shared" si="44"/>
        <v>16APR2025:16:00:00</v>
      </c>
      <c r="M377">
        <v>17</v>
      </c>
      <c r="N377">
        <f t="shared" si="45"/>
        <v>-160.04492190000019</v>
      </c>
      <c r="O377">
        <f t="shared" si="40"/>
        <v>-160.04492190000019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1.9523541997499319</v>
      </c>
    </row>
    <row r="378" spans="1:19" x14ac:dyDescent="0.25">
      <c r="A378" t="s">
        <v>403</v>
      </c>
      <c r="B378">
        <v>8095.3339844000002</v>
      </c>
      <c r="C378">
        <v>7992.9101563000004</v>
      </c>
      <c r="D378">
        <v>8069.3754883000001</v>
      </c>
      <c r="E378">
        <v>7933.2695313000004</v>
      </c>
      <c r="F378">
        <v>8023.1098633000001</v>
      </c>
      <c r="G378">
        <v>7964.2099608999997</v>
      </c>
      <c r="H378">
        <v>7992.9101563000004</v>
      </c>
      <c r="I378">
        <v>7937.8901366999999</v>
      </c>
      <c r="J378">
        <v>7979.5302733999997</v>
      </c>
      <c r="L378" t="str">
        <f t="shared" si="44"/>
        <v>16APR2025:17:00:00</v>
      </c>
      <c r="M378">
        <v>18</v>
      </c>
      <c r="N378">
        <f t="shared" si="45"/>
        <v>-102.42382809999981</v>
      </c>
      <c r="O378">
        <f t="shared" si="40"/>
        <v>-102.42382809999981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1.2652205368842622</v>
      </c>
    </row>
    <row r="379" spans="1:19" x14ac:dyDescent="0.25">
      <c r="A379" t="s">
        <v>404</v>
      </c>
      <c r="B379">
        <v>7889.2832030999998</v>
      </c>
      <c r="C379">
        <v>8016.2299805000002</v>
      </c>
      <c r="D379">
        <v>8099.4726563000004</v>
      </c>
      <c r="E379">
        <v>7938.2709961</v>
      </c>
      <c r="F379">
        <v>8057.7797852000003</v>
      </c>
      <c r="G379">
        <v>7978.4501952999999</v>
      </c>
      <c r="H379">
        <v>8016.2299805000002</v>
      </c>
      <c r="I379">
        <v>8001.1098633000001</v>
      </c>
      <c r="J379">
        <v>8013.3925780999998</v>
      </c>
      <c r="L379" t="str">
        <f t="shared" si="44"/>
        <v>16APR2025:18:00:00</v>
      </c>
      <c r="M379">
        <v>19</v>
      </c>
      <c r="N379">
        <f t="shared" si="45"/>
        <v>126.94677740000043</v>
      </c>
      <c r="O379" t="str">
        <f t="shared" si="40"/>
        <v/>
      </c>
      <c r="P379">
        <f t="shared" si="41"/>
        <v>126.94677740000043</v>
      </c>
      <c r="Q379" t="str">
        <f t="shared" si="42"/>
        <v/>
      </c>
      <c r="R379">
        <f t="shared" si="43"/>
        <v>1</v>
      </c>
      <c r="S379">
        <f t="shared" si="46"/>
        <v>1.609104073613661</v>
      </c>
    </row>
    <row r="380" spans="1:19" x14ac:dyDescent="0.25">
      <c r="A380" t="s">
        <v>405</v>
      </c>
      <c r="B380">
        <v>7706.2797852000003</v>
      </c>
      <c r="C380">
        <v>7920.6201172000001</v>
      </c>
      <c r="D380">
        <v>7937.9233397999997</v>
      </c>
      <c r="E380">
        <v>7742.5610352000003</v>
      </c>
      <c r="F380">
        <v>8001.6298827999999</v>
      </c>
      <c r="G380">
        <v>7837.9199219000002</v>
      </c>
      <c r="H380">
        <v>7920.6201172000001</v>
      </c>
      <c r="I380">
        <v>7973.8999022999997</v>
      </c>
      <c r="J380">
        <v>7933.5175780999998</v>
      </c>
      <c r="L380" t="str">
        <f t="shared" si="44"/>
        <v>16APR2025:19:00:00</v>
      </c>
      <c r="M380">
        <v>20</v>
      </c>
      <c r="N380">
        <f t="shared" si="45"/>
        <v>214.34033199999976</v>
      </c>
      <c r="O380" t="str">
        <f t="shared" si="40"/>
        <v/>
      </c>
      <c r="P380">
        <f t="shared" si="41"/>
        <v>214.34033199999976</v>
      </c>
      <c r="Q380" t="str">
        <f t="shared" si="42"/>
        <v/>
      </c>
      <c r="R380">
        <f t="shared" si="43"/>
        <v>1</v>
      </c>
      <c r="S380">
        <f t="shared" si="46"/>
        <v>2.7813723090049605</v>
      </c>
    </row>
    <row r="381" spans="1:19" x14ac:dyDescent="0.25">
      <c r="A381" t="s">
        <v>406</v>
      </c>
      <c r="B381">
        <v>8068.3325194999998</v>
      </c>
      <c r="C381">
        <v>7733.6499022999997</v>
      </c>
      <c r="D381">
        <v>7451.4833983999997</v>
      </c>
      <c r="E381">
        <v>7214.8940430000002</v>
      </c>
      <c r="F381">
        <v>7831.9902344000002</v>
      </c>
      <c r="G381">
        <v>7637.2597655999998</v>
      </c>
      <c r="H381">
        <v>7733.6499022999997</v>
      </c>
      <c r="I381">
        <v>7870.6601563000004</v>
      </c>
      <c r="J381">
        <v>7768.3901366999999</v>
      </c>
      <c r="L381" t="str">
        <f t="shared" si="44"/>
        <v>16APR2025:20:00:00</v>
      </c>
      <c r="M381">
        <v>21</v>
      </c>
      <c r="N381">
        <f t="shared" si="45"/>
        <v>-334.6826172000001</v>
      </c>
      <c r="O381">
        <f t="shared" si="40"/>
        <v>-334.6826172000001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4.1481014372067619</v>
      </c>
    </row>
    <row r="382" spans="1:19" x14ac:dyDescent="0.25">
      <c r="A382" t="s">
        <v>407</v>
      </c>
      <c r="B382">
        <v>8044.6020508000001</v>
      </c>
      <c r="C382">
        <v>7583.2299805000002</v>
      </c>
      <c r="D382">
        <v>7266.4321289</v>
      </c>
      <c r="E382">
        <v>7138.5883789</v>
      </c>
      <c r="F382">
        <v>7654.5297852000003</v>
      </c>
      <c r="G382">
        <v>7450.6699219000002</v>
      </c>
      <c r="H382">
        <v>7583.2299805000002</v>
      </c>
      <c r="I382">
        <v>7699.4599608999997</v>
      </c>
      <c r="J382">
        <v>7596.9726563000004</v>
      </c>
      <c r="L382" t="str">
        <f t="shared" si="44"/>
        <v>16APR2025:21:00:00</v>
      </c>
      <c r="M382">
        <v>22</v>
      </c>
      <c r="N382">
        <f t="shared" si="45"/>
        <v>-461.3720702999999</v>
      </c>
      <c r="O382">
        <f t="shared" si="40"/>
        <v>-461.3720702999999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5.7351758034335401</v>
      </c>
    </row>
    <row r="383" spans="1:19" x14ac:dyDescent="0.25">
      <c r="A383" t="s">
        <v>408</v>
      </c>
      <c r="B383">
        <v>8013.1738280999998</v>
      </c>
      <c r="C383">
        <v>7634.2402344000002</v>
      </c>
      <c r="D383">
        <v>7299.3007813000004</v>
      </c>
      <c r="E383">
        <v>7159.0063477000003</v>
      </c>
      <c r="F383">
        <v>7685.2998047000001</v>
      </c>
      <c r="G383">
        <v>7501.3300780999998</v>
      </c>
      <c r="H383">
        <v>7634.2402344000002</v>
      </c>
      <c r="I383">
        <v>7721.2001952999999</v>
      </c>
      <c r="J383">
        <v>7635.5175780999998</v>
      </c>
      <c r="L383" t="str">
        <f t="shared" si="44"/>
        <v>16APR2025:22:00:00</v>
      </c>
      <c r="M383">
        <v>23</v>
      </c>
      <c r="N383">
        <f t="shared" si="45"/>
        <v>-378.93359369999962</v>
      </c>
      <c r="O383">
        <f t="shared" si="40"/>
        <v>-378.93359369999962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4.7288827352176437</v>
      </c>
    </row>
    <row r="384" spans="1:19" x14ac:dyDescent="0.25">
      <c r="A384" t="s">
        <v>409</v>
      </c>
      <c r="B384">
        <v>8223.5351563000004</v>
      </c>
      <c r="C384">
        <v>7624.9902344000002</v>
      </c>
      <c r="D384">
        <v>7536.4746094000002</v>
      </c>
      <c r="E384">
        <v>7460.9536133000001</v>
      </c>
      <c r="F384">
        <v>7663.2597655999998</v>
      </c>
      <c r="G384">
        <v>7506.7900391000003</v>
      </c>
      <c r="H384">
        <v>7624.9902344000002</v>
      </c>
      <c r="I384">
        <v>7691.0400391000003</v>
      </c>
      <c r="J384">
        <v>7621.5195313000004</v>
      </c>
      <c r="L384" t="str">
        <f t="shared" si="44"/>
        <v>16APR2025:23:00:00</v>
      </c>
      <c r="M384">
        <v>24</v>
      </c>
      <c r="N384">
        <f t="shared" si="45"/>
        <v>-598.54492190000019</v>
      </c>
      <c r="O384">
        <f t="shared" si="40"/>
        <v>-598.54492190000019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7.2784381719516151</v>
      </c>
    </row>
    <row r="385" spans="1:19" x14ac:dyDescent="0.25">
      <c r="A385" t="s">
        <v>410</v>
      </c>
      <c r="B385">
        <v>8235.671875</v>
      </c>
      <c r="C385">
        <v>7610.6899414</v>
      </c>
      <c r="D385">
        <v>7637.4223633000001</v>
      </c>
      <c r="E385">
        <v>7728.6855469000002</v>
      </c>
      <c r="F385">
        <v>7626.5600586</v>
      </c>
      <c r="G385">
        <v>7509.0800780999998</v>
      </c>
      <c r="H385">
        <v>7610.6899414</v>
      </c>
      <c r="I385">
        <v>7669.2998047000001</v>
      </c>
      <c r="J385">
        <v>7603.9072266000003</v>
      </c>
      <c r="L385" t="str">
        <f t="shared" si="44"/>
        <v>17APR2025:00:00:00</v>
      </c>
      <c r="M385">
        <v>1</v>
      </c>
      <c r="N385">
        <f t="shared" si="45"/>
        <v>-624.98193360000005</v>
      </c>
      <c r="O385">
        <f t="shared" si="40"/>
        <v>-624.98193360000005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7.5887182380004674</v>
      </c>
    </row>
    <row r="386" spans="1:19" x14ac:dyDescent="0.25">
      <c r="A386" t="s">
        <v>411</v>
      </c>
      <c r="B386">
        <v>8085.6352539</v>
      </c>
      <c r="C386">
        <v>7477.5</v>
      </c>
      <c r="D386">
        <v>7469.4130858999997</v>
      </c>
      <c r="E386">
        <v>7590.1254883000001</v>
      </c>
      <c r="F386">
        <v>7537.2797852000003</v>
      </c>
      <c r="G386">
        <v>7477.5</v>
      </c>
      <c r="H386">
        <v>7543.0600586</v>
      </c>
      <c r="I386">
        <v>7556.0297852000003</v>
      </c>
      <c r="J386">
        <v>7528.4672852000003</v>
      </c>
      <c r="L386" t="str">
        <f t="shared" si="44"/>
        <v>17APR2025:01:00:00</v>
      </c>
      <c r="M386">
        <v>2</v>
      </c>
      <c r="N386">
        <f t="shared" si="45"/>
        <v>-608.13525389999995</v>
      </c>
      <c r="O386">
        <f t="shared" si="40"/>
        <v>-608.13525389999995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7.5211808943109801</v>
      </c>
    </row>
    <row r="387" spans="1:19" x14ac:dyDescent="0.25">
      <c r="A387" t="s">
        <v>412</v>
      </c>
      <c r="B387">
        <v>8081.3061522999997</v>
      </c>
      <c r="C387">
        <v>7437.4399414</v>
      </c>
      <c r="D387">
        <v>7444.8056641000003</v>
      </c>
      <c r="E387">
        <v>7557.9150391000003</v>
      </c>
      <c r="F387">
        <v>7503.1899414</v>
      </c>
      <c r="G387">
        <v>7437.4399414</v>
      </c>
      <c r="H387">
        <v>7498.7202147999997</v>
      </c>
      <c r="I387">
        <v>7513.2998047000001</v>
      </c>
      <c r="J387">
        <v>7488.1621094000002</v>
      </c>
      <c r="L387" t="str">
        <f t="shared" si="44"/>
        <v>17APR2025:02:00:00</v>
      </c>
      <c r="M387">
        <v>3</v>
      </c>
      <c r="N387">
        <f t="shared" si="45"/>
        <v>-643.86621089999971</v>
      </c>
      <c r="O387">
        <f t="shared" ref="O387:O450" si="47">IF(N387&lt;0,N387,"")</f>
        <v>-643.86621089999971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7.9673532813349812</v>
      </c>
    </row>
    <row r="388" spans="1:19" x14ac:dyDescent="0.25">
      <c r="A388" t="s">
        <v>413</v>
      </c>
      <c r="B388">
        <v>8016.0214844000002</v>
      </c>
      <c r="C388">
        <v>7377.9902344000002</v>
      </c>
      <c r="D388">
        <v>7443.6904297000001</v>
      </c>
      <c r="E388">
        <v>7557.4487305000002</v>
      </c>
      <c r="F388">
        <v>7419.6899414</v>
      </c>
      <c r="G388">
        <v>7377.9902344000002</v>
      </c>
      <c r="H388">
        <v>7409.6601563000004</v>
      </c>
      <c r="I388">
        <v>7439.4799805000002</v>
      </c>
      <c r="J388">
        <v>7411.7050780999998</v>
      </c>
      <c r="L388" t="str">
        <f t="shared" ref="L388:L451" si="51">A388</f>
        <v>17APR2025:03:00:00</v>
      </c>
      <c r="M388">
        <v>4</v>
      </c>
      <c r="N388">
        <f t="shared" si="45"/>
        <v>-638.03125</v>
      </c>
      <c r="O388">
        <f t="shared" si="47"/>
        <v>-638.03125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7.9594503488005151</v>
      </c>
    </row>
    <row r="389" spans="1:19" x14ac:dyDescent="0.25">
      <c r="A389" t="s">
        <v>414</v>
      </c>
      <c r="B389">
        <v>7956.6533202999999</v>
      </c>
      <c r="C389">
        <v>7313.4501952999999</v>
      </c>
      <c r="D389">
        <v>7429.1508789</v>
      </c>
      <c r="E389">
        <v>7524.6606444999998</v>
      </c>
      <c r="F389">
        <v>7358.3100586</v>
      </c>
      <c r="G389">
        <v>7313.4501952999999</v>
      </c>
      <c r="H389">
        <v>7342.6401366999999</v>
      </c>
      <c r="I389">
        <v>7375.5498047000001</v>
      </c>
      <c r="J389">
        <v>7347.4873047000001</v>
      </c>
      <c r="L389" t="str">
        <f t="shared" si="51"/>
        <v>17APR2025:04:00:00</v>
      </c>
      <c r="M389">
        <v>5</v>
      </c>
      <c r="N389">
        <f t="shared" si="45"/>
        <v>-643.203125</v>
      </c>
      <c r="O389">
        <f t="shared" si="47"/>
        <v>-643.203125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8.083840015487171</v>
      </c>
    </row>
    <row r="390" spans="1:19" x14ac:dyDescent="0.25">
      <c r="A390" t="s">
        <v>415</v>
      </c>
      <c r="B390">
        <v>7988.1748047000001</v>
      </c>
      <c r="C390">
        <v>7246.2402344000002</v>
      </c>
      <c r="D390">
        <v>7395.9941405999998</v>
      </c>
      <c r="E390">
        <v>7476.7954102000003</v>
      </c>
      <c r="F390">
        <v>7310.4799805000002</v>
      </c>
      <c r="G390">
        <v>7246.2402344000002</v>
      </c>
      <c r="H390">
        <v>7274.5800780999998</v>
      </c>
      <c r="I390">
        <v>7334.7900391000003</v>
      </c>
      <c r="J390">
        <v>7291.5224608999997</v>
      </c>
      <c r="L390" t="str">
        <f t="shared" si="51"/>
        <v>17APR2025:05:00:00</v>
      </c>
      <c r="M390">
        <v>6</v>
      </c>
      <c r="N390">
        <f t="shared" si="45"/>
        <v>-741.9345702999999</v>
      </c>
      <c r="O390">
        <f t="shared" si="47"/>
        <v>-741.9345702999999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9.2879110490104466</v>
      </c>
    </row>
    <row r="391" spans="1:19" x14ac:dyDescent="0.25">
      <c r="A391" t="s">
        <v>416</v>
      </c>
      <c r="B391">
        <v>7982.4838866999999</v>
      </c>
      <c r="C391">
        <v>7168.2700194999998</v>
      </c>
      <c r="D391">
        <v>7331.4819336</v>
      </c>
      <c r="E391">
        <v>7364.2773438000004</v>
      </c>
      <c r="F391">
        <v>7248.5498047000001</v>
      </c>
      <c r="G391">
        <v>7168.2700194999998</v>
      </c>
      <c r="H391">
        <v>7199.8798827999999</v>
      </c>
      <c r="I391">
        <v>7260.6098633000001</v>
      </c>
      <c r="J391">
        <v>7219.3271483999997</v>
      </c>
      <c r="L391" t="str">
        <f t="shared" si="51"/>
        <v>17APR2025:06:00:00</v>
      </c>
      <c r="M391">
        <v>7</v>
      </c>
      <c r="N391">
        <f t="shared" si="45"/>
        <v>-814.2138672000001</v>
      </c>
      <c r="O391">
        <f t="shared" si="47"/>
        <v>-814.2138672000001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10.200006398467035</v>
      </c>
    </row>
    <row r="392" spans="1:19" x14ac:dyDescent="0.25">
      <c r="A392" t="s">
        <v>417</v>
      </c>
      <c r="B392">
        <v>7959.3764647999997</v>
      </c>
      <c r="C392">
        <v>7182.5498047000001</v>
      </c>
      <c r="D392">
        <v>7304.6430664</v>
      </c>
      <c r="E392">
        <v>7381.90625</v>
      </c>
      <c r="F392">
        <v>7291.9501952999999</v>
      </c>
      <c r="G392">
        <v>7182.5498047000001</v>
      </c>
      <c r="H392">
        <v>7218.0498047000001</v>
      </c>
      <c r="I392">
        <v>7268.5800780999998</v>
      </c>
      <c r="J392">
        <v>7240.2827147999997</v>
      </c>
      <c r="L392" t="str">
        <f t="shared" si="51"/>
        <v>17APR2025:07:00:00</v>
      </c>
      <c r="M392">
        <v>8</v>
      </c>
      <c r="N392">
        <f t="shared" si="45"/>
        <v>-776.82666009999957</v>
      </c>
      <c r="O392">
        <f t="shared" si="47"/>
        <v>-776.82666009999957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9.7598934230021914</v>
      </c>
    </row>
    <row r="393" spans="1:19" x14ac:dyDescent="0.25">
      <c r="A393" t="s">
        <v>418</v>
      </c>
      <c r="B393">
        <v>7032.3227539</v>
      </c>
      <c r="C393">
        <v>7214.2900391000003</v>
      </c>
      <c r="D393">
        <v>7324.5200194999998</v>
      </c>
      <c r="E393">
        <v>7373.1879883000001</v>
      </c>
      <c r="F393">
        <v>7307.7700194999998</v>
      </c>
      <c r="G393">
        <v>7214.2900391000003</v>
      </c>
      <c r="H393">
        <v>7242.2700194999998</v>
      </c>
      <c r="I393">
        <v>7280.6098633000001</v>
      </c>
      <c r="J393">
        <v>7261.2348633000001</v>
      </c>
      <c r="L393" t="str">
        <f t="shared" si="51"/>
        <v>17APR2025:08:00:00</v>
      </c>
      <c r="M393">
        <v>9</v>
      </c>
      <c r="N393">
        <f t="shared" si="45"/>
        <v>181.96728520000033</v>
      </c>
      <c r="O393" t="str">
        <f t="shared" si="47"/>
        <v/>
      </c>
      <c r="P393">
        <f t="shared" si="48"/>
        <v>181.96728520000033</v>
      </c>
      <c r="Q393" t="str">
        <f t="shared" si="49"/>
        <v/>
      </c>
      <c r="R393">
        <f t="shared" si="50"/>
        <v>1</v>
      </c>
      <c r="S393">
        <f t="shared" si="46"/>
        <v>2.5875843809797345</v>
      </c>
    </row>
    <row r="394" spans="1:19" x14ac:dyDescent="0.25">
      <c r="A394" t="s">
        <v>419</v>
      </c>
      <c r="B394">
        <v>7620.0883789</v>
      </c>
      <c r="C394">
        <v>7487.6298827999999</v>
      </c>
      <c r="D394">
        <v>7691.0371094000002</v>
      </c>
      <c r="E394">
        <v>7586.2783202999999</v>
      </c>
      <c r="F394">
        <v>7537.4702147999997</v>
      </c>
      <c r="G394">
        <v>7487.6298827999999</v>
      </c>
      <c r="H394">
        <v>7529.9501952999999</v>
      </c>
      <c r="I394">
        <v>7497.6401366999999</v>
      </c>
      <c r="J394">
        <v>7513.1728516000003</v>
      </c>
      <c r="L394" t="str">
        <f t="shared" si="51"/>
        <v>17APR2025:09:00:00</v>
      </c>
      <c r="M394">
        <v>10</v>
      </c>
      <c r="N394">
        <f t="shared" si="45"/>
        <v>-132.45849610000005</v>
      </c>
      <c r="O394">
        <f t="shared" si="47"/>
        <v>-132.45849610000005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1.7382803126900364</v>
      </c>
    </row>
    <row r="395" spans="1:19" x14ac:dyDescent="0.25">
      <c r="A395" t="s">
        <v>420</v>
      </c>
      <c r="B395">
        <v>8347.0039063000004</v>
      </c>
      <c r="C395">
        <v>7885.0400391000003</v>
      </c>
      <c r="D395">
        <v>8194.9091797000001</v>
      </c>
      <c r="E395">
        <v>8017.5346680000002</v>
      </c>
      <c r="F395">
        <v>7871.6899414</v>
      </c>
      <c r="G395">
        <v>7885.0400391000003</v>
      </c>
      <c r="H395">
        <v>7926.2700194999998</v>
      </c>
      <c r="I395">
        <v>7793.8798827999999</v>
      </c>
      <c r="J395">
        <v>7869.2197266000003</v>
      </c>
      <c r="L395" t="str">
        <f t="shared" si="51"/>
        <v>17APR2025:10:00:00</v>
      </c>
      <c r="M395">
        <v>11</v>
      </c>
      <c r="N395">
        <f t="shared" si="45"/>
        <v>-461.9638672000001</v>
      </c>
      <c r="O395">
        <f t="shared" si="47"/>
        <v>-461.9638672000001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5.5344872529810054</v>
      </c>
    </row>
    <row r="396" spans="1:19" x14ac:dyDescent="0.25">
      <c r="A396" t="s">
        <v>421</v>
      </c>
      <c r="B396">
        <v>7896.9682616999999</v>
      </c>
      <c r="C396">
        <v>7939.2597655999998</v>
      </c>
      <c r="D396">
        <v>8361.1660155999998</v>
      </c>
      <c r="E396">
        <v>8343.7548827999999</v>
      </c>
      <c r="F396">
        <v>7938.0097655999998</v>
      </c>
      <c r="G396">
        <v>7939.2597655999998</v>
      </c>
      <c r="H396">
        <v>8002.9101563000004</v>
      </c>
      <c r="I396">
        <v>7882.9599608999997</v>
      </c>
      <c r="J396">
        <v>7940.7851563000004</v>
      </c>
      <c r="L396" t="str">
        <f t="shared" si="51"/>
        <v>17APR2025:11:00:00</v>
      </c>
      <c r="M396">
        <v>12</v>
      </c>
      <c r="N396">
        <f t="shared" si="45"/>
        <v>42.291503899999952</v>
      </c>
      <c r="O396" t="str">
        <f t="shared" si="47"/>
        <v/>
      </c>
      <c r="P396">
        <f t="shared" si="48"/>
        <v>42.291503899999952</v>
      </c>
      <c r="Q396" t="str">
        <f t="shared" si="49"/>
        <v/>
      </c>
      <c r="R396">
        <f t="shared" si="50"/>
        <v>1</v>
      </c>
      <c r="S396">
        <f t="shared" si="46"/>
        <v>0.53554101394977316</v>
      </c>
    </row>
    <row r="397" spans="1:19" x14ac:dyDescent="0.25">
      <c r="A397" t="s">
        <v>422</v>
      </c>
      <c r="B397">
        <v>7997.6547852000003</v>
      </c>
      <c r="C397">
        <v>7937.9501952999999</v>
      </c>
      <c r="D397">
        <v>8217.0458983999997</v>
      </c>
      <c r="E397">
        <v>8092.8481444999998</v>
      </c>
      <c r="F397">
        <v>7967.2900391000003</v>
      </c>
      <c r="G397">
        <v>7937.9501952999999</v>
      </c>
      <c r="H397">
        <v>8032.6499022999997</v>
      </c>
      <c r="I397">
        <v>7959.7202147999997</v>
      </c>
      <c r="J397">
        <v>7974.4028319999998</v>
      </c>
      <c r="L397" t="str">
        <f t="shared" si="51"/>
        <v>17APR2025:12:00:00</v>
      </c>
      <c r="M397">
        <v>13</v>
      </c>
      <c r="N397">
        <f t="shared" si="45"/>
        <v>-59.704589900000428</v>
      </c>
      <c r="O397">
        <f t="shared" si="47"/>
        <v>-59.704589900000428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0.74652621929226437</v>
      </c>
    </row>
    <row r="398" spans="1:19" x14ac:dyDescent="0.25">
      <c r="A398" t="s">
        <v>423</v>
      </c>
      <c r="B398">
        <v>8037.1445313000004</v>
      </c>
      <c r="C398">
        <v>7991.4799805000002</v>
      </c>
      <c r="D398">
        <v>8113.8237305000002</v>
      </c>
      <c r="E398">
        <v>8014.3793944999998</v>
      </c>
      <c r="F398">
        <v>8001.6298827999999</v>
      </c>
      <c r="G398">
        <v>7991.4799805000002</v>
      </c>
      <c r="H398">
        <v>8095.0600586</v>
      </c>
      <c r="I398">
        <v>8019.6201172000001</v>
      </c>
      <c r="J398">
        <v>8026.9472655999998</v>
      </c>
      <c r="L398" t="str">
        <f t="shared" si="51"/>
        <v>17APR2025:13:00:00</v>
      </c>
      <c r="M398">
        <v>14</v>
      </c>
      <c r="N398">
        <f t="shared" si="45"/>
        <v>-45.664550800000143</v>
      </c>
      <c r="O398">
        <f t="shared" si="47"/>
        <v>-45.664550800000143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0.56816883934540796</v>
      </c>
    </row>
    <row r="399" spans="1:19" x14ac:dyDescent="0.25">
      <c r="A399" t="s">
        <v>424</v>
      </c>
      <c r="B399">
        <v>8109.4165039</v>
      </c>
      <c r="C399">
        <v>8062.0800780999998</v>
      </c>
      <c r="D399">
        <v>8053.0581055000002</v>
      </c>
      <c r="E399">
        <v>7929.4628905999998</v>
      </c>
      <c r="F399">
        <v>8095.7299805000002</v>
      </c>
      <c r="G399">
        <v>8062.0800780999998</v>
      </c>
      <c r="H399">
        <v>8170.7402344000002</v>
      </c>
      <c r="I399">
        <v>8075.8701172000001</v>
      </c>
      <c r="J399">
        <v>8101.1054688000004</v>
      </c>
      <c r="L399" t="str">
        <f t="shared" si="51"/>
        <v>17APR2025:14:00:00</v>
      </c>
      <c r="M399">
        <v>15</v>
      </c>
      <c r="N399">
        <f t="shared" si="45"/>
        <v>-47.336425800000143</v>
      </c>
      <c r="O399">
        <f t="shared" si="47"/>
        <v>-47.336425800000143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0.58372172371754483</v>
      </c>
    </row>
    <row r="400" spans="1:19" x14ac:dyDescent="0.25">
      <c r="A400" t="s">
        <v>425</v>
      </c>
      <c r="B400">
        <v>8276.1669922000001</v>
      </c>
      <c r="C400">
        <v>8074.0698241999999</v>
      </c>
      <c r="D400">
        <v>8059.4960938000004</v>
      </c>
      <c r="E400">
        <v>7717.4995116999999</v>
      </c>
      <c r="F400">
        <v>8081.6899414</v>
      </c>
      <c r="G400">
        <v>8074.0698241999999</v>
      </c>
      <c r="H400">
        <v>8162.4702147999997</v>
      </c>
      <c r="I400">
        <v>8035.6000977000003</v>
      </c>
      <c r="J400">
        <v>8088.4575194999998</v>
      </c>
      <c r="L400" t="str">
        <f t="shared" si="51"/>
        <v>17APR2025:15:00:00</v>
      </c>
      <c r="M400">
        <v>16</v>
      </c>
      <c r="N400">
        <f t="shared" si="45"/>
        <v>-202.09716800000024</v>
      </c>
      <c r="O400">
        <f t="shared" si="47"/>
        <v>-202.09716800000024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2.4419174744838981</v>
      </c>
    </row>
    <row r="401" spans="1:19" x14ac:dyDescent="0.25">
      <c r="A401" t="s">
        <v>426</v>
      </c>
      <c r="B401">
        <v>8232.3085938000004</v>
      </c>
      <c r="C401">
        <v>7959.4101563000004</v>
      </c>
      <c r="D401">
        <v>8073.1435547000001</v>
      </c>
      <c r="E401">
        <v>7671.5185547000001</v>
      </c>
      <c r="F401">
        <v>7954.6401366999999</v>
      </c>
      <c r="G401">
        <v>7959.4101563000004</v>
      </c>
      <c r="H401">
        <v>8043.1801758000001</v>
      </c>
      <c r="I401">
        <v>7921.0600586</v>
      </c>
      <c r="J401">
        <v>7969.5727539</v>
      </c>
      <c r="L401" t="str">
        <f t="shared" si="51"/>
        <v>17APR2025:16:00:00</v>
      </c>
      <c r="M401">
        <v>17</v>
      </c>
      <c r="N401">
        <f t="shared" si="45"/>
        <v>-272.8984375</v>
      </c>
      <c r="O401">
        <f t="shared" si="47"/>
        <v>-272.8984375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3.3149685096295838</v>
      </c>
    </row>
    <row r="402" spans="1:19" x14ac:dyDescent="0.25">
      <c r="A402" t="s">
        <v>427</v>
      </c>
      <c r="B402">
        <v>7894.5449219000002</v>
      </c>
      <c r="C402">
        <v>7843.2998047000001</v>
      </c>
      <c r="D402">
        <v>8148.4628905999998</v>
      </c>
      <c r="E402">
        <v>7733.1821289</v>
      </c>
      <c r="F402">
        <v>7845.1699219000002</v>
      </c>
      <c r="G402">
        <v>7843.2998047000001</v>
      </c>
      <c r="H402">
        <v>7933.2402344000002</v>
      </c>
      <c r="I402">
        <v>7808.5698241999999</v>
      </c>
      <c r="J402">
        <v>7857.5703125</v>
      </c>
      <c r="L402" t="str">
        <f t="shared" si="51"/>
        <v>17APR2025:17:00:00</v>
      </c>
      <c r="M402">
        <v>18</v>
      </c>
      <c r="N402">
        <f t="shared" si="45"/>
        <v>-51.245117200000095</v>
      </c>
      <c r="O402">
        <f t="shared" si="47"/>
        <v>-51.245117200000095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0.649120597918731</v>
      </c>
    </row>
    <row r="403" spans="1:19" x14ac:dyDescent="0.25">
      <c r="A403" t="s">
        <v>428</v>
      </c>
      <c r="B403">
        <v>7904.1074219000002</v>
      </c>
      <c r="C403">
        <v>7846.7797852000003</v>
      </c>
      <c r="D403">
        <v>8053.9838866999999</v>
      </c>
      <c r="E403">
        <v>7714.2792969000002</v>
      </c>
      <c r="F403">
        <v>7863.9799805000002</v>
      </c>
      <c r="G403">
        <v>7846.7797852000003</v>
      </c>
      <c r="H403">
        <v>7941.3598633000001</v>
      </c>
      <c r="I403">
        <v>7842.8500977000003</v>
      </c>
      <c r="J403">
        <v>7873.7421875</v>
      </c>
      <c r="L403" t="str">
        <f t="shared" si="51"/>
        <v>17APR2025:18:00:00</v>
      </c>
      <c r="M403">
        <v>19</v>
      </c>
      <c r="N403">
        <f t="shared" si="45"/>
        <v>-57.327636699999857</v>
      </c>
      <c r="O403">
        <f t="shared" si="47"/>
        <v>-57.327636699999857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0.72528919003759384</v>
      </c>
    </row>
    <row r="404" spans="1:19" x14ac:dyDescent="0.25">
      <c r="A404" t="s">
        <v>429</v>
      </c>
      <c r="B404">
        <v>7864.7924805000002</v>
      </c>
      <c r="C404">
        <v>7786.3999022999997</v>
      </c>
      <c r="D404">
        <v>7836.8427733999997</v>
      </c>
      <c r="E404">
        <v>7518.0551758000001</v>
      </c>
      <c r="F404">
        <v>7856.2797852000003</v>
      </c>
      <c r="G404">
        <v>7786.3999022999997</v>
      </c>
      <c r="H404">
        <v>7883.0097655999998</v>
      </c>
      <c r="I404">
        <v>7834.7900391000003</v>
      </c>
      <c r="J404">
        <v>7840.1201172000001</v>
      </c>
      <c r="L404" t="str">
        <f t="shared" si="51"/>
        <v>17APR2025:19:00:00</v>
      </c>
      <c r="M404">
        <v>20</v>
      </c>
      <c r="N404">
        <f t="shared" si="45"/>
        <v>-78.392578200000571</v>
      </c>
      <c r="O404">
        <f t="shared" si="47"/>
        <v>-78.392578200000571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0.99675329507253307</v>
      </c>
    </row>
    <row r="405" spans="1:19" x14ac:dyDescent="0.25">
      <c r="A405" t="s">
        <v>430</v>
      </c>
      <c r="B405">
        <v>7705.5004883000001</v>
      </c>
      <c r="C405">
        <v>7687.5200194999998</v>
      </c>
      <c r="D405">
        <v>7433.9726563000004</v>
      </c>
      <c r="E405">
        <v>7142.8701172000001</v>
      </c>
      <c r="F405">
        <v>7772.3999022999997</v>
      </c>
      <c r="G405">
        <v>7687.5200194999998</v>
      </c>
      <c r="H405">
        <v>7765.4399414</v>
      </c>
      <c r="I405">
        <v>7773.2402344000002</v>
      </c>
      <c r="J405">
        <v>7749.6499022999997</v>
      </c>
      <c r="L405" t="str">
        <f t="shared" si="51"/>
        <v>17APR2025:20:00:00</v>
      </c>
      <c r="M405">
        <v>21</v>
      </c>
      <c r="N405">
        <f t="shared" si="45"/>
        <v>-17.980468800000381</v>
      </c>
      <c r="O405">
        <f t="shared" si="47"/>
        <v>-17.980468800000381</v>
      </c>
      <c r="P405" t="str">
        <f t="shared" si="48"/>
        <v/>
      </c>
      <c r="Q405">
        <f t="shared" si="49"/>
        <v>1</v>
      </c>
      <c r="R405" t="str">
        <f t="shared" si="50"/>
        <v/>
      </c>
      <c r="S405">
        <f t="shared" si="46"/>
        <v>0.23334589138371806</v>
      </c>
    </row>
    <row r="406" spans="1:19" x14ac:dyDescent="0.25">
      <c r="A406" t="s">
        <v>431</v>
      </c>
      <c r="B406">
        <v>7493.3979491999999</v>
      </c>
      <c r="C406">
        <v>7575.8198241999999</v>
      </c>
      <c r="D406">
        <v>7300.4135741999999</v>
      </c>
      <c r="E406">
        <v>6888.2919922000001</v>
      </c>
      <c r="F406">
        <v>7684.8500977000003</v>
      </c>
      <c r="G406">
        <v>7575.8198241999999</v>
      </c>
      <c r="H406">
        <v>7669.7402344000002</v>
      </c>
      <c r="I406">
        <v>7681.9702147999997</v>
      </c>
      <c r="J406">
        <v>7653.0952147999997</v>
      </c>
      <c r="L406" t="str">
        <f t="shared" si="51"/>
        <v>17APR2025:21:00:00</v>
      </c>
      <c r="M406">
        <v>22</v>
      </c>
      <c r="N406">
        <f t="shared" si="45"/>
        <v>82.421875</v>
      </c>
      <c r="O406" t="str">
        <f t="shared" si="47"/>
        <v/>
      </c>
      <c r="P406">
        <f t="shared" si="48"/>
        <v>82.421875</v>
      </c>
      <c r="Q406" t="str">
        <f t="shared" si="49"/>
        <v/>
      </c>
      <c r="R406">
        <f t="shared" si="50"/>
        <v>1</v>
      </c>
      <c r="S406">
        <f t="shared" si="46"/>
        <v>1.0999265694783955</v>
      </c>
    </row>
    <row r="407" spans="1:19" x14ac:dyDescent="0.25">
      <c r="A407" t="s">
        <v>432</v>
      </c>
      <c r="B407">
        <v>7449.1416016000003</v>
      </c>
      <c r="C407">
        <v>7593.75</v>
      </c>
      <c r="D407">
        <v>7317.8457030999998</v>
      </c>
      <c r="E407">
        <v>6934.7949219000002</v>
      </c>
      <c r="F407">
        <v>7710.4101563000004</v>
      </c>
      <c r="G407">
        <v>7593.75</v>
      </c>
      <c r="H407">
        <v>7719.2998047000001</v>
      </c>
      <c r="I407">
        <v>7705.0498047000001</v>
      </c>
      <c r="J407">
        <v>7682.1279297000001</v>
      </c>
      <c r="L407" t="str">
        <f t="shared" si="51"/>
        <v>17APR2025:22:00:00</v>
      </c>
      <c r="M407">
        <v>23</v>
      </c>
      <c r="N407">
        <f t="shared" si="45"/>
        <v>144.60839839999971</v>
      </c>
      <c r="O407" t="str">
        <f t="shared" si="47"/>
        <v/>
      </c>
      <c r="P407">
        <f t="shared" si="48"/>
        <v>144.60839839999971</v>
      </c>
      <c r="Q407" t="str">
        <f t="shared" si="49"/>
        <v/>
      </c>
      <c r="R407">
        <f t="shared" si="50"/>
        <v>1</v>
      </c>
      <c r="S407">
        <f t="shared" si="46"/>
        <v>1.9412760037873262</v>
      </c>
    </row>
    <row r="408" spans="1:19" x14ac:dyDescent="0.25">
      <c r="A408" t="s">
        <v>433</v>
      </c>
      <c r="B408">
        <v>7395.8203125</v>
      </c>
      <c r="C408">
        <v>7585.7202147999997</v>
      </c>
      <c r="D408">
        <v>7594.8442383000001</v>
      </c>
      <c r="E408">
        <v>7307.4931641000003</v>
      </c>
      <c r="F408">
        <v>7684.1000977000003</v>
      </c>
      <c r="G408">
        <v>7585.7202147999997</v>
      </c>
      <c r="H408">
        <v>7708.0698241999999</v>
      </c>
      <c r="I408">
        <v>7670.1000977000003</v>
      </c>
      <c r="J408">
        <v>7661.9975586</v>
      </c>
      <c r="L408" t="str">
        <f t="shared" si="51"/>
        <v>17APR2025:23:00:00</v>
      </c>
      <c r="M408">
        <v>24</v>
      </c>
      <c r="N408">
        <f t="shared" si="45"/>
        <v>189.89990229999967</v>
      </c>
      <c r="O408" t="str">
        <f t="shared" si="47"/>
        <v/>
      </c>
      <c r="P408">
        <f t="shared" si="48"/>
        <v>189.89990229999967</v>
      </c>
      <c r="Q408" t="str">
        <f t="shared" si="49"/>
        <v/>
      </c>
      <c r="R408">
        <f t="shared" si="50"/>
        <v>1</v>
      </c>
      <c r="S408">
        <f t="shared" si="46"/>
        <v>2.5676651713541703</v>
      </c>
    </row>
    <row r="409" spans="1:19" x14ac:dyDescent="0.25">
      <c r="A409" t="s">
        <v>434</v>
      </c>
      <c r="B409">
        <v>7337.6845702999999</v>
      </c>
      <c r="C409">
        <v>7620.8598633000001</v>
      </c>
      <c r="D409">
        <v>7682.3369141000003</v>
      </c>
      <c r="E409">
        <v>7441.8925780999998</v>
      </c>
      <c r="F409">
        <v>7677.1499022999997</v>
      </c>
      <c r="G409">
        <v>7620.8598633000001</v>
      </c>
      <c r="H409">
        <v>7729.4199219000002</v>
      </c>
      <c r="I409">
        <v>7676.6201172000001</v>
      </c>
      <c r="J409">
        <v>7676.0126952999999</v>
      </c>
      <c r="L409" t="str">
        <f t="shared" si="51"/>
        <v>18APR2025:00:00:00</v>
      </c>
      <c r="M409">
        <v>1</v>
      </c>
      <c r="N409">
        <f t="shared" si="45"/>
        <v>283.17529300000024</v>
      </c>
      <c r="O409" t="str">
        <f t="shared" si="47"/>
        <v/>
      </c>
      <c r="P409">
        <f t="shared" si="48"/>
        <v>283.17529300000024</v>
      </c>
      <c r="Q409" t="str">
        <f t="shared" si="49"/>
        <v/>
      </c>
      <c r="R409">
        <f t="shared" si="50"/>
        <v>1</v>
      </c>
      <c r="S409">
        <f t="shared" si="46"/>
        <v>3.8591914150436515</v>
      </c>
    </row>
    <row r="410" spans="1:19" x14ac:dyDescent="0.25">
      <c r="A410" t="s">
        <v>435</v>
      </c>
      <c r="B410">
        <v>7341.4199219000002</v>
      </c>
      <c r="C410">
        <v>7730.9799805000002</v>
      </c>
      <c r="D410">
        <v>7819.7231444999998</v>
      </c>
      <c r="E410">
        <v>7549.8232422000001</v>
      </c>
      <c r="F410">
        <v>7777.0600586</v>
      </c>
      <c r="G410">
        <v>7727.2998047000001</v>
      </c>
      <c r="H410">
        <v>7730.9799805000002</v>
      </c>
      <c r="I410">
        <v>7687.5600586</v>
      </c>
      <c r="J410">
        <v>7730.7250977000003</v>
      </c>
      <c r="L410" t="str">
        <f t="shared" si="51"/>
        <v>18APR2025:01:00:00</v>
      </c>
      <c r="M410">
        <v>2</v>
      </c>
      <c r="N410">
        <f t="shared" si="45"/>
        <v>389.56005860000005</v>
      </c>
      <c r="O410" t="str">
        <f t="shared" si="47"/>
        <v/>
      </c>
      <c r="P410">
        <f t="shared" si="48"/>
        <v>389.56005860000005</v>
      </c>
      <c r="Q410" t="str">
        <f t="shared" si="49"/>
        <v/>
      </c>
      <c r="R410">
        <f t="shared" si="50"/>
        <v>1</v>
      </c>
      <c r="S410">
        <f t="shared" si="46"/>
        <v>5.3063312376113174</v>
      </c>
    </row>
    <row r="411" spans="1:19" x14ac:dyDescent="0.25">
      <c r="A411" t="s">
        <v>436</v>
      </c>
      <c r="B411">
        <v>7403.8916016000003</v>
      </c>
      <c r="C411">
        <v>7652.6899414</v>
      </c>
      <c r="D411">
        <v>7823.0483397999997</v>
      </c>
      <c r="E411">
        <v>7452.5786133000001</v>
      </c>
      <c r="F411">
        <v>7717.8300780999998</v>
      </c>
      <c r="G411">
        <v>7654.1201172000001</v>
      </c>
      <c r="H411">
        <v>7652.6899414</v>
      </c>
      <c r="I411">
        <v>7590.0698241999999</v>
      </c>
      <c r="J411">
        <v>7653.6777344000002</v>
      </c>
      <c r="L411" t="str">
        <f t="shared" si="51"/>
        <v>18APR2025:02:00:00</v>
      </c>
      <c r="M411">
        <v>3</v>
      </c>
      <c r="N411">
        <f t="shared" si="45"/>
        <v>248.79833979999967</v>
      </c>
      <c r="O411" t="str">
        <f t="shared" si="47"/>
        <v/>
      </c>
      <c r="P411">
        <f t="shared" si="48"/>
        <v>248.79833979999967</v>
      </c>
      <c r="Q411" t="str">
        <f t="shared" si="49"/>
        <v/>
      </c>
      <c r="R411">
        <f t="shared" si="50"/>
        <v>1</v>
      </c>
      <c r="S411">
        <f t="shared" si="46"/>
        <v>3.3603725336312826</v>
      </c>
    </row>
    <row r="412" spans="1:19" x14ac:dyDescent="0.25">
      <c r="A412" t="s">
        <v>437</v>
      </c>
      <c r="B412">
        <v>7421.3764647999997</v>
      </c>
      <c r="C412">
        <v>7626.0698241999999</v>
      </c>
      <c r="D412">
        <v>7707.5815430000002</v>
      </c>
      <c r="E412">
        <v>7425.1953125</v>
      </c>
      <c r="F412">
        <v>7678.7900391000003</v>
      </c>
      <c r="G412">
        <v>7628.7202147999997</v>
      </c>
      <c r="H412">
        <v>7626.0698241999999</v>
      </c>
      <c r="I412">
        <v>7556.6298827999999</v>
      </c>
      <c r="J412">
        <v>7622.5527344000002</v>
      </c>
      <c r="L412" t="str">
        <f t="shared" si="51"/>
        <v>18APR2025:03:00:00</v>
      </c>
      <c r="M412">
        <v>4</v>
      </c>
      <c r="N412">
        <f t="shared" si="45"/>
        <v>204.69335940000019</v>
      </c>
      <c r="O412" t="str">
        <f t="shared" si="47"/>
        <v/>
      </c>
      <c r="P412">
        <f t="shared" si="48"/>
        <v>204.69335940000019</v>
      </c>
      <c r="Q412" t="str">
        <f t="shared" si="49"/>
        <v/>
      </c>
      <c r="R412">
        <f t="shared" si="50"/>
        <v>1</v>
      </c>
      <c r="S412">
        <f t="shared" si="46"/>
        <v>2.7581589530038282</v>
      </c>
    </row>
    <row r="413" spans="1:19" x14ac:dyDescent="0.25">
      <c r="A413" t="s">
        <v>438</v>
      </c>
      <c r="B413">
        <v>7279.1674805000002</v>
      </c>
      <c r="C413">
        <v>7568.6499022999997</v>
      </c>
      <c r="D413">
        <v>7593.6416016000003</v>
      </c>
      <c r="E413">
        <v>7302.0234375</v>
      </c>
      <c r="F413">
        <v>7621.6899414</v>
      </c>
      <c r="G413">
        <v>7572.3100586</v>
      </c>
      <c r="H413">
        <v>7568.6499022999997</v>
      </c>
      <c r="I413">
        <v>7494.3798827999999</v>
      </c>
      <c r="J413">
        <v>7564.2578125</v>
      </c>
      <c r="L413" t="str">
        <f t="shared" si="51"/>
        <v>18APR2025:04:00:00</v>
      </c>
      <c r="M413">
        <v>5</v>
      </c>
      <c r="N413">
        <f t="shared" si="45"/>
        <v>289.48242179999943</v>
      </c>
      <c r="O413" t="str">
        <f t="shared" si="47"/>
        <v/>
      </c>
      <c r="P413">
        <f t="shared" si="48"/>
        <v>289.48242179999943</v>
      </c>
      <c r="Q413" t="str">
        <f t="shared" si="49"/>
        <v/>
      </c>
      <c r="R413">
        <f t="shared" si="50"/>
        <v>1</v>
      </c>
      <c r="S413">
        <f t="shared" si="46"/>
        <v>3.9768616751227039</v>
      </c>
    </row>
    <row r="414" spans="1:19" x14ac:dyDescent="0.25">
      <c r="A414" t="s">
        <v>439</v>
      </c>
      <c r="B414">
        <v>7142.5195313000004</v>
      </c>
      <c r="C414">
        <v>7468.9199219000002</v>
      </c>
      <c r="D414">
        <v>7571.9287108999997</v>
      </c>
      <c r="E414">
        <v>7245.5693358999997</v>
      </c>
      <c r="F414">
        <v>7542.3300780999998</v>
      </c>
      <c r="G414">
        <v>7486.1499022999997</v>
      </c>
      <c r="H414">
        <v>7468.9199219000002</v>
      </c>
      <c r="I414">
        <v>7385.9702147999997</v>
      </c>
      <c r="J414">
        <v>7470.8427733999997</v>
      </c>
      <c r="L414" t="str">
        <f t="shared" si="51"/>
        <v>18APR2025:05:00:00</v>
      </c>
      <c r="M414">
        <v>6</v>
      </c>
      <c r="N414">
        <f t="shared" si="45"/>
        <v>326.40039059999981</v>
      </c>
      <c r="O414" t="str">
        <f t="shared" si="47"/>
        <v/>
      </c>
      <c r="P414">
        <f t="shared" si="48"/>
        <v>326.40039059999981</v>
      </c>
      <c r="Q414" t="str">
        <f t="shared" si="49"/>
        <v/>
      </c>
      <c r="R414">
        <f t="shared" si="50"/>
        <v>1</v>
      </c>
      <c r="S414">
        <f t="shared" si="46"/>
        <v>4.5698214638356349</v>
      </c>
    </row>
    <row r="415" spans="1:19" x14ac:dyDescent="0.25">
      <c r="A415" t="s">
        <v>440</v>
      </c>
      <c r="B415">
        <v>7229.2109375</v>
      </c>
      <c r="C415">
        <v>7334</v>
      </c>
      <c r="D415">
        <v>7456.3354491999999</v>
      </c>
      <c r="E415">
        <v>7207.9033202999999</v>
      </c>
      <c r="F415">
        <v>7436.3398438000004</v>
      </c>
      <c r="G415">
        <v>7378.9902344000002</v>
      </c>
      <c r="H415">
        <v>7334</v>
      </c>
      <c r="I415">
        <v>7261.8798827999999</v>
      </c>
      <c r="J415">
        <v>7352.8027344000002</v>
      </c>
      <c r="L415" t="str">
        <f t="shared" si="51"/>
        <v>18APR2025:06:00:00</v>
      </c>
      <c r="M415">
        <v>7</v>
      </c>
      <c r="N415">
        <f t="shared" si="45"/>
        <v>104.7890625</v>
      </c>
      <c r="O415" t="str">
        <f t="shared" si="47"/>
        <v/>
      </c>
      <c r="P415">
        <f t="shared" si="48"/>
        <v>104.7890625</v>
      </c>
      <c r="Q415" t="str">
        <f t="shared" si="49"/>
        <v/>
      </c>
      <c r="R415">
        <f t="shared" si="50"/>
        <v>1</v>
      </c>
      <c r="S415">
        <f t="shared" si="46"/>
        <v>1.4495228235273776</v>
      </c>
    </row>
    <row r="416" spans="1:19" x14ac:dyDescent="0.25">
      <c r="A416" t="s">
        <v>441</v>
      </c>
      <c r="B416">
        <v>7302.5668944999998</v>
      </c>
      <c r="C416">
        <v>7252.2202147999997</v>
      </c>
      <c r="D416">
        <v>7448.5805664</v>
      </c>
      <c r="E416">
        <v>7262.5751952999999</v>
      </c>
      <c r="F416">
        <v>7363.4301758000001</v>
      </c>
      <c r="G416">
        <v>7300.4199219000002</v>
      </c>
      <c r="H416">
        <v>7252.2202147999997</v>
      </c>
      <c r="I416">
        <v>7158.7597655999998</v>
      </c>
      <c r="J416">
        <v>7268.7075194999998</v>
      </c>
      <c r="L416" t="str">
        <f t="shared" si="51"/>
        <v>18APR2025:07:00:00</v>
      </c>
      <c r="M416">
        <v>8</v>
      </c>
      <c r="N416">
        <f t="shared" si="45"/>
        <v>-50.346679700000095</v>
      </c>
      <c r="O416">
        <f t="shared" si="47"/>
        <v>-50.346679700000095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0.68943811713548553</v>
      </c>
    </row>
    <row r="417" spans="1:19" x14ac:dyDescent="0.25">
      <c r="A417" t="s">
        <v>442</v>
      </c>
      <c r="B417">
        <v>7296.1889647999997</v>
      </c>
      <c r="C417">
        <v>7268.0297852000003</v>
      </c>
      <c r="D417">
        <v>7549.2993164</v>
      </c>
      <c r="E417">
        <v>7471.3842772999997</v>
      </c>
      <c r="F417">
        <v>7374.0200194999998</v>
      </c>
      <c r="G417">
        <v>7312.7299805000002</v>
      </c>
      <c r="H417">
        <v>7268.0297852000003</v>
      </c>
      <c r="I417">
        <v>7150.5200194999998</v>
      </c>
      <c r="J417">
        <v>7276.3247069999998</v>
      </c>
      <c r="L417" t="str">
        <f t="shared" si="51"/>
        <v>18APR2025:08:00:00</v>
      </c>
      <c r="M417">
        <v>9</v>
      </c>
      <c r="N417">
        <f t="shared" si="45"/>
        <v>-28.159179599999334</v>
      </c>
      <c r="O417">
        <f t="shared" si="47"/>
        <v>-28.159179599999334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0.38594367190668316</v>
      </c>
    </row>
    <row r="418" spans="1:19" x14ac:dyDescent="0.25">
      <c r="A418" t="s">
        <v>443</v>
      </c>
      <c r="B418">
        <v>7475.9179688000004</v>
      </c>
      <c r="C418">
        <v>7554.6098633000001</v>
      </c>
      <c r="D418">
        <v>7646.2299805000002</v>
      </c>
      <c r="E418">
        <v>7511.4624022999997</v>
      </c>
      <c r="F418">
        <v>7651.3300780999998</v>
      </c>
      <c r="G418">
        <v>7559.4399414</v>
      </c>
      <c r="H418">
        <v>7554.6098633000001</v>
      </c>
      <c r="I418">
        <v>7477</v>
      </c>
      <c r="J418">
        <v>7560.5947266000003</v>
      </c>
      <c r="L418" t="str">
        <f t="shared" si="51"/>
        <v>18APR2025:09:00:00</v>
      </c>
      <c r="M418">
        <v>10</v>
      </c>
      <c r="N418">
        <f t="shared" si="45"/>
        <v>78.691894499999762</v>
      </c>
      <c r="O418" t="str">
        <f t="shared" si="47"/>
        <v/>
      </c>
      <c r="P418">
        <f t="shared" si="48"/>
        <v>78.691894499999762</v>
      </c>
      <c r="Q418" t="str">
        <f t="shared" si="49"/>
        <v/>
      </c>
      <c r="R418">
        <f t="shared" si="50"/>
        <v>1</v>
      </c>
      <c r="S418">
        <f t="shared" si="46"/>
        <v>1.0526051092108362</v>
      </c>
    </row>
    <row r="419" spans="1:19" x14ac:dyDescent="0.25">
      <c r="A419" t="s">
        <v>444</v>
      </c>
      <c r="B419">
        <v>8121.5415039</v>
      </c>
      <c r="C419">
        <v>7838.0297852000003</v>
      </c>
      <c r="D419">
        <v>7905.1787108999997</v>
      </c>
      <c r="E419">
        <v>7868.2622069999998</v>
      </c>
      <c r="F419">
        <v>7933.5498047000001</v>
      </c>
      <c r="G419">
        <v>7803.3798827999999</v>
      </c>
      <c r="H419">
        <v>7838.0297852000003</v>
      </c>
      <c r="I419">
        <v>7769.7998047000001</v>
      </c>
      <c r="J419">
        <v>7836.1894530999998</v>
      </c>
      <c r="L419" t="str">
        <f t="shared" si="51"/>
        <v>18APR2025:10:00:00</v>
      </c>
      <c r="M419">
        <v>11</v>
      </c>
      <c r="N419">
        <f t="shared" si="45"/>
        <v>-283.51171869999962</v>
      </c>
      <c r="O419">
        <f t="shared" si="47"/>
        <v>-283.51171869999962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3.4908609229400116</v>
      </c>
    </row>
    <row r="420" spans="1:19" x14ac:dyDescent="0.25">
      <c r="A420" t="s">
        <v>445</v>
      </c>
      <c r="B420">
        <v>8196.8007813000004</v>
      </c>
      <c r="C420">
        <v>7953.75</v>
      </c>
      <c r="D420">
        <v>8228.1835938000004</v>
      </c>
      <c r="E420">
        <v>8164.6899414</v>
      </c>
      <c r="F420">
        <v>8045.5297852000003</v>
      </c>
      <c r="G420">
        <v>7931.1401366999999</v>
      </c>
      <c r="H420">
        <v>7953.75</v>
      </c>
      <c r="I420">
        <v>7926.9399414</v>
      </c>
      <c r="J420">
        <v>7964.3398438000004</v>
      </c>
      <c r="L420" t="str">
        <f t="shared" si="51"/>
        <v>18APR2025:11:00:00</v>
      </c>
      <c r="M420">
        <v>12</v>
      </c>
      <c r="N420">
        <f t="shared" si="45"/>
        <v>-243.05078130000038</v>
      </c>
      <c r="O420">
        <f t="shared" si="47"/>
        <v>-243.05078130000038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2.9651907833906499</v>
      </c>
    </row>
    <row r="421" spans="1:19" x14ac:dyDescent="0.25">
      <c r="A421" t="s">
        <v>446</v>
      </c>
      <c r="B421">
        <v>7899.0493164</v>
      </c>
      <c r="C421">
        <v>8020.0297852000003</v>
      </c>
      <c r="D421">
        <v>8273.0722655999998</v>
      </c>
      <c r="E421">
        <v>8208.9951172000001</v>
      </c>
      <c r="F421">
        <v>8106.7700194999998</v>
      </c>
      <c r="G421">
        <v>8020.8798827999999</v>
      </c>
      <c r="H421">
        <v>8020.0297852000003</v>
      </c>
      <c r="I421">
        <v>8039.4799805000002</v>
      </c>
      <c r="J421">
        <v>8046.7900391000003</v>
      </c>
      <c r="L421" t="str">
        <f t="shared" si="51"/>
        <v>18APR2025:12:00:00</v>
      </c>
      <c r="M421">
        <v>13</v>
      </c>
      <c r="N421">
        <f t="shared" si="45"/>
        <v>120.98046880000038</v>
      </c>
      <c r="O421" t="str">
        <f t="shared" si="47"/>
        <v/>
      </c>
      <c r="P421">
        <f t="shared" si="48"/>
        <v>120.98046880000038</v>
      </c>
      <c r="Q421" t="str">
        <f t="shared" si="49"/>
        <v/>
      </c>
      <c r="R421">
        <f t="shared" si="50"/>
        <v>1</v>
      </c>
      <c r="S421">
        <f t="shared" si="46"/>
        <v>1.5315826494312528</v>
      </c>
    </row>
    <row r="422" spans="1:19" x14ac:dyDescent="0.25">
      <c r="A422" t="s">
        <v>447</v>
      </c>
      <c r="B422">
        <v>7844.9838866999999</v>
      </c>
      <c r="C422">
        <v>8056.0297852000003</v>
      </c>
      <c r="D422">
        <v>8168.1425780999998</v>
      </c>
      <c r="E422">
        <v>8158.3144530999998</v>
      </c>
      <c r="F422">
        <v>8119.3100586</v>
      </c>
      <c r="G422">
        <v>8044.0600586</v>
      </c>
      <c r="H422">
        <v>8056.0297852000003</v>
      </c>
      <c r="I422">
        <v>8060.2402344000002</v>
      </c>
      <c r="J422">
        <v>8069.9101563000004</v>
      </c>
      <c r="L422" t="str">
        <f t="shared" si="51"/>
        <v>18APR2025:13:00:00</v>
      </c>
      <c r="M422">
        <v>14</v>
      </c>
      <c r="N422">
        <f t="shared" ref="N422:N485" si="52">C422-B422</f>
        <v>211.04589850000048</v>
      </c>
      <c r="O422" t="str">
        <f t="shared" si="47"/>
        <v/>
      </c>
      <c r="P422">
        <f t="shared" si="48"/>
        <v>211.04589850000048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2.6902018098188489</v>
      </c>
    </row>
    <row r="423" spans="1:19" x14ac:dyDescent="0.25">
      <c r="A423" t="s">
        <v>448</v>
      </c>
      <c r="B423">
        <v>7800.1474608999997</v>
      </c>
      <c r="C423">
        <v>8045.8999022999997</v>
      </c>
      <c r="D423">
        <v>8115.2529297000001</v>
      </c>
      <c r="E423">
        <v>8123.5283202999999</v>
      </c>
      <c r="F423">
        <v>8135.9301758000001</v>
      </c>
      <c r="G423">
        <v>8031.4399414</v>
      </c>
      <c r="H423">
        <v>8045.8999022999997</v>
      </c>
      <c r="I423">
        <v>8018.9902344000002</v>
      </c>
      <c r="J423">
        <v>8058.0649414</v>
      </c>
      <c r="L423" t="str">
        <f t="shared" si="51"/>
        <v>18APR2025:14:00:00</v>
      </c>
      <c r="M423">
        <v>15</v>
      </c>
      <c r="N423">
        <f t="shared" si="52"/>
        <v>245.75244139999995</v>
      </c>
      <c r="O423" t="str">
        <f t="shared" si="47"/>
        <v/>
      </c>
      <c r="P423">
        <f t="shared" si="48"/>
        <v>245.75244139999995</v>
      </c>
      <c r="Q423" t="str">
        <f t="shared" si="49"/>
        <v/>
      </c>
      <c r="R423">
        <f t="shared" si="50"/>
        <v>1</v>
      </c>
      <c r="S423">
        <f t="shared" si="53"/>
        <v>3.1506127625392928</v>
      </c>
    </row>
    <row r="424" spans="1:19" x14ac:dyDescent="0.25">
      <c r="A424" t="s">
        <v>449</v>
      </c>
      <c r="B424">
        <v>7840.1845702999999</v>
      </c>
      <c r="C424">
        <v>7978.6601563000004</v>
      </c>
      <c r="D424">
        <v>8002.1464844000002</v>
      </c>
      <c r="E424">
        <v>7868.4121094000002</v>
      </c>
      <c r="F424">
        <v>8086</v>
      </c>
      <c r="G424">
        <v>7970.1801758000001</v>
      </c>
      <c r="H424">
        <v>7978.6601563000004</v>
      </c>
      <c r="I424">
        <v>7925.6899414</v>
      </c>
      <c r="J424">
        <v>7990.1323241999999</v>
      </c>
      <c r="L424" t="str">
        <f t="shared" si="51"/>
        <v>18APR2025:15:00:00</v>
      </c>
      <c r="M424">
        <v>16</v>
      </c>
      <c r="N424">
        <f t="shared" si="52"/>
        <v>138.47558600000048</v>
      </c>
      <c r="O424" t="str">
        <f t="shared" si="47"/>
        <v/>
      </c>
      <c r="P424">
        <f t="shared" si="48"/>
        <v>138.47558600000048</v>
      </c>
      <c r="Q424" t="str">
        <f t="shared" si="49"/>
        <v/>
      </c>
      <c r="R424">
        <f t="shared" si="50"/>
        <v>1</v>
      </c>
      <c r="S424">
        <f t="shared" si="53"/>
        <v>1.7662286488072025</v>
      </c>
    </row>
    <row r="425" spans="1:19" x14ac:dyDescent="0.25">
      <c r="A425" t="s">
        <v>450</v>
      </c>
      <c r="B425">
        <v>7655.9560547000001</v>
      </c>
      <c r="C425">
        <v>7926.0898438000004</v>
      </c>
      <c r="D425">
        <v>8036.5317383000001</v>
      </c>
      <c r="E425">
        <v>7865.9497069999998</v>
      </c>
      <c r="F425">
        <v>8003.9101563000004</v>
      </c>
      <c r="G425">
        <v>7906.5400391000003</v>
      </c>
      <c r="H425">
        <v>7926.0898438000004</v>
      </c>
      <c r="I425">
        <v>7847.3701172000001</v>
      </c>
      <c r="J425">
        <v>7920.9775391000003</v>
      </c>
      <c r="L425" t="str">
        <f t="shared" si="51"/>
        <v>18APR2025:16:00:00</v>
      </c>
      <c r="M425">
        <v>17</v>
      </c>
      <c r="N425">
        <f t="shared" si="52"/>
        <v>270.13378910000029</v>
      </c>
      <c r="O425" t="str">
        <f t="shared" si="47"/>
        <v/>
      </c>
      <c r="P425">
        <f t="shared" si="48"/>
        <v>270.13378910000029</v>
      </c>
      <c r="Q425" t="str">
        <f t="shared" si="49"/>
        <v/>
      </c>
      <c r="R425">
        <f t="shared" si="50"/>
        <v>1</v>
      </c>
      <c r="S425">
        <f t="shared" si="53"/>
        <v>3.5284135275850343</v>
      </c>
    </row>
    <row r="426" spans="1:19" x14ac:dyDescent="0.25">
      <c r="A426" t="s">
        <v>451</v>
      </c>
      <c r="B426">
        <v>7453.1723633000001</v>
      </c>
      <c r="C426">
        <v>7781.4501952999999</v>
      </c>
      <c r="D426">
        <v>8045.2441405999998</v>
      </c>
      <c r="E426">
        <v>7911.2348633000001</v>
      </c>
      <c r="F426">
        <v>7865.5400391000003</v>
      </c>
      <c r="G426">
        <v>7764.9199219000002</v>
      </c>
      <c r="H426">
        <v>7781.4501952999999</v>
      </c>
      <c r="I426">
        <v>7661.5</v>
      </c>
      <c r="J426">
        <v>7768.3525391000003</v>
      </c>
      <c r="L426" t="str">
        <f t="shared" si="51"/>
        <v>18APR2025:17:00:00</v>
      </c>
      <c r="M426">
        <v>18</v>
      </c>
      <c r="N426">
        <f t="shared" si="52"/>
        <v>328.27783199999976</v>
      </c>
      <c r="O426" t="str">
        <f t="shared" si="47"/>
        <v/>
      </c>
      <c r="P426">
        <f t="shared" si="48"/>
        <v>328.27783199999976</v>
      </c>
      <c r="Q426" t="str">
        <f t="shared" si="49"/>
        <v/>
      </c>
      <c r="R426">
        <f t="shared" si="50"/>
        <v>1</v>
      </c>
      <c r="S426">
        <f t="shared" si="53"/>
        <v>4.4045383093039057</v>
      </c>
    </row>
    <row r="427" spans="1:19" x14ac:dyDescent="0.25">
      <c r="A427" t="s">
        <v>452</v>
      </c>
      <c r="B427">
        <v>7317.2924805000002</v>
      </c>
      <c r="C427">
        <v>7752.6899414</v>
      </c>
      <c r="D427">
        <v>8040.8349608999997</v>
      </c>
      <c r="E427">
        <v>7816.8002930000002</v>
      </c>
      <c r="F427">
        <v>7834.9101563000004</v>
      </c>
      <c r="G427">
        <v>7738.5400391000003</v>
      </c>
      <c r="H427">
        <v>7752.6899414</v>
      </c>
      <c r="I427">
        <v>7590.7099608999997</v>
      </c>
      <c r="J427">
        <v>7729.2128905999998</v>
      </c>
      <c r="L427" t="str">
        <f t="shared" si="51"/>
        <v>18APR2025:18:00:00</v>
      </c>
      <c r="M427">
        <v>19</v>
      </c>
      <c r="N427">
        <f t="shared" si="52"/>
        <v>435.39746089999971</v>
      </c>
      <c r="O427" t="str">
        <f t="shared" si="47"/>
        <v/>
      </c>
      <c r="P427">
        <f t="shared" si="48"/>
        <v>435.39746089999971</v>
      </c>
      <c r="Q427" t="str">
        <f t="shared" si="49"/>
        <v/>
      </c>
      <c r="R427">
        <f t="shared" si="50"/>
        <v>1</v>
      </c>
      <c r="S427">
        <f t="shared" si="53"/>
        <v>5.9502536226384164</v>
      </c>
    </row>
    <row r="428" spans="1:19" x14ac:dyDescent="0.25">
      <c r="A428" t="s">
        <v>453</v>
      </c>
      <c r="B428">
        <v>7111.5346680000002</v>
      </c>
      <c r="C428">
        <v>7764.6098633000001</v>
      </c>
      <c r="D428">
        <v>7898.4301758000001</v>
      </c>
      <c r="E428">
        <v>7672.9497069999998</v>
      </c>
      <c r="F428">
        <v>7859.9199219000002</v>
      </c>
      <c r="G428">
        <v>7753.3901366999999</v>
      </c>
      <c r="H428">
        <v>7764.6098633000001</v>
      </c>
      <c r="I428">
        <v>7554.5297852000003</v>
      </c>
      <c r="J428">
        <v>7733.1123047000001</v>
      </c>
      <c r="L428" t="str">
        <f t="shared" si="51"/>
        <v>18APR2025:19:00:00</v>
      </c>
      <c r="M428">
        <v>20</v>
      </c>
      <c r="N428">
        <f t="shared" si="52"/>
        <v>653.0751952999999</v>
      </c>
      <c r="O428" t="str">
        <f t="shared" si="47"/>
        <v/>
      </c>
      <c r="P428">
        <f t="shared" si="48"/>
        <v>653.0751952999999</v>
      </c>
      <c r="Q428" t="str">
        <f t="shared" si="49"/>
        <v/>
      </c>
      <c r="R428">
        <f t="shared" si="50"/>
        <v>1</v>
      </c>
      <c r="S428">
        <f t="shared" si="53"/>
        <v>9.1833229505111351</v>
      </c>
    </row>
    <row r="429" spans="1:19" x14ac:dyDescent="0.25">
      <c r="A429" t="s">
        <v>454</v>
      </c>
      <c r="B429">
        <v>6977.1625977000003</v>
      </c>
      <c r="C429">
        <v>7779.7998047000001</v>
      </c>
      <c r="D429">
        <v>7764.5292969000002</v>
      </c>
      <c r="E429">
        <v>7835.3544922000001</v>
      </c>
      <c r="F429">
        <v>7891.5498047000001</v>
      </c>
      <c r="G429">
        <v>7770.6201172000001</v>
      </c>
      <c r="H429">
        <v>7779.7998047000001</v>
      </c>
      <c r="I429">
        <v>7596.9399414</v>
      </c>
      <c r="J429">
        <v>7759.7270508000001</v>
      </c>
      <c r="L429" t="str">
        <f t="shared" si="51"/>
        <v>18APR2025:20:00:00</v>
      </c>
      <c r="M429">
        <v>21</v>
      </c>
      <c r="N429">
        <f t="shared" si="52"/>
        <v>802.63720699999976</v>
      </c>
      <c r="O429" t="str">
        <f t="shared" si="47"/>
        <v/>
      </c>
      <c r="P429">
        <f t="shared" si="48"/>
        <v>802.63720699999976</v>
      </c>
      <c r="Q429" t="str">
        <f t="shared" si="49"/>
        <v/>
      </c>
      <c r="R429">
        <f t="shared" si="50"/>
        <v>1</v>
      </c>
      <c r="S429">
        <f t="shared" si="53"/>
        <v>11.503776725292122</v>
      </c>
    </row>
    <row r="430" spans="1:19" x14ac:dyDescent="0.25">
      <c r="A430" t="s">
        <v>455</v>
      </c>
      <c r="B430">
        <v>7204.6171875</v>
      </c>
      <c r="C430">
        <v>7602.8398438000004</v>
      </c>
      <c r="D430">
        <v>7696.5576172000001</v>
      </c>
      <c r="E430">
        <v>7814.7817383000001</v>
      </c>
      <c r="F430">
        <v>7710.1201172000001</v>
      </c>
      <c r="G430">
        <v>7608.8500977000003</v>
      </c>
      <c r="H430">
        <v>7602.8398438000004</v>
      </c>
      <c r="I430">
        <v>7471</v>
      </c>
      <c r="J430">
        <v>7598.2026366999999</v>
      </c>
      <c r="L430" t="str">
        <f t="shared" si="51"/>
        <v>18APR2025:21:00:00</v>
      </c>
      <c r="M430">
        <v>22</v>
      </c>
      <c r="N430">
        <f t="shared" si="52"/>
        <v>398.22265630000038</v>
      </c>
      <c r="O430" t="str">
        <f t="shared" si="47"/>
        <v/>
      </c>
      <c r="P430">
        <f t="shared" si="48"/>
        <v>398.22265630000038</v>
      </c>
      <c r="Q430" t="str">
        <f t="shared" si="49"/>
        <v/>
      </c>
      <c r="R430">
        <f t="shared" si="50"/>
        <v>1</v>
      </c>
      <c r="S430">
        <f t="shared" si="53"/>
        <v>5.5273256848527099</v>
      </c>
    </row>
    <row r="431" spans="1:19" x14ac:dyDescent="0.25">
      <c r="A431" t="s">
        <v>456</v>
      </c>
      <c r="B431">
        <v>7167.9033202999999</v>
      </c>
      <c r="C431">
        <v>7588.1499022999997</v>
      </c>
      <c r="D431">
        <v>7743.7290039</v>
      </c>
      <c r="E431">
        <v>7808.7001952999999</v>
      </c>
      <c r="F431">
        <v>7678.7001952999999</v>
      </c>
      <c r="G431">
        <v>7578.0698241999999</v>
      </c>
      <c r="H431">
        <v>7588.1499022999997</v>
      </c>
      <c r="I431">
        <v>7461.0800780999998</v>
      </c>
      <c r="J431">
        <v>7576.5</v>
      </c>
      <c r="L431" t="str">
        <f t="shared" si="51"/>
        <v>18APR2025:22:00:00</v>
      </c>
      <c r="M431">
        <v>23</v>
      </c>
      <c r="N431">
        <f t="shared" si="52"/>
        <v>420.24658199999976</v>
      </c>
      <c r="O431" t="str">
        <f t="shared" si="47"/>
        <v/>
      </c>
      <c r="P431">
        <f t="shared" si="48"/>
        <v>420.24658199999976</v>
      </c>
      <c r="Q431" t="str">
        <f t="shared" si="49"/>
        <v/>
      </c>
      <c r="R431">
        <f t="shared" si="50"/>
        <v>1</v>
      </c>
      <c r="S431">
        <f t="shared" si="53"/>
        <v>5.8628941159101888</v>
      </c>
    </row>
    <row r="432" spans="1:19" x14ac:dyDescent="0.25">
      <c r="A432" t="s">
        <v>457</v>
      </c>
      <c r="B432">
        <v>7130.8417969000002</v>
      </c>
      <c r="C432">
        <v>7611.7299805000002</v>
      </c>
      <c r="D432">
        <v>7891.1840819999998</v>
      </c>
      <c r="E432">
        <v>7929.4497069999998</v>
      </c>
      <c r="F432">
        <v>7675.6201172000001</v>
      </c>
      <c r="G432">
        <v>7591.7001952999999</v>
      </c>
      <c r="H432">
        <v>7611.7299805000002</v>
      </c>
      <c r="I432">
        <v>7507.7402344000002</v>
      </c>
      <c r="J432">
        <v>7596.6977539</v>
      </c>
      <c r="L432" t="str">
        <f t="shared" si="51"/>
        <v>18APR2025:23:00:00</v>
      </c>
      <c r="M432">
        <v>24</v>
      </c>
      <c r="N432">
        <f t="shared" si="52"/>
        <v>480.88818360000005</v>
      </c>
      <c r="O432" t="str">
        <f t="shared" si="47"/>
        <v/>
      </c>
      <c r="P432">
        <f t="shared" si="48"/>
        <v>480.88818360000005</v>
      </c>
      <c r="Q432" t="str">
        <f t="shared" si="49"/>
        <v/>
      </c>
      <c r="R432">
        <f t="shared" si="50"/>
        <v>1</v>
      </c>
      <c r="S432">
        <f t="shared" si="53"/>
        <v>6.7437786070230477</v>
      </c>
    </row>
    <row r="433" spans="1:19" x14ac:dyDescent="0.25">
      <c r="A433" t="s">
        <v>458</v>
      </c>
      <c r="B433">
        <v>6995.1806641000003</v>
      </c>
      <c r="C433">
        <v>7571.3598633000001</v>
      </c>
      <c r="D433">
        <v>7914.5493164</v>
      </c>
      <c r="E433">
        <v>7920.0244141000003</v>
      </c>
      <c r="F433">
        <v>7588.7900391000003</v>
      </c>
      <c r="G433">
        <v>7535.8999022999997</v>
      </c>
      <c r="H433">
        <v>7571.3598633000001</v>
      </c>
      <c r="I433">
        <v>7502.3798827999999</v>
      </c>
      <c r="J433">
        <v>7549.6074219000002</v>
      </c>
      <c r="L433" t="str">
        <f t="shared" si="51"/>
        <v>19APR2025:00:00:00</v>
      </c>
      <c r="M433">
        <v>1</v>
      </c>
      <c r="N433">
        <f t="shared" si="52"/>
        <v>576.17919919999986</v>
      </c>
      <c r="O433" t="str">
        <f t="shared" si="47"/>
        <v/>
      </c>
      <c r="P433">
        <f t="shared" si="48"/>
        <v>576.17919919999986</v>
      </c>
      <c r="Q433" t="str">
        <f t="shared" si="49"/>
        <v/>
      </c>
      <c r="R433">
        <f t="shared" si="50"/>
        <v>1</v>
      </c>
      <c r="S433">
        <f t="shared" si="53"/>
        <v>8.2368022624063428</v>
      </c>
    </row>
    <row r="434" spans="1:19" x14ac:dyDescent="0.25">
      <c r="A434" t="s">
        <v>459</v>
      </c>
      <c r="B434">
        <v>7164.8271483999997</v>
      </c>
      <c r="C434">
        <v>7329.8999022999997</v>
      </c>
      <c r="D434">
        <v>7919.3266602000003</v>
      </c>
      <c r="E434">
        <v>8013.5205077999999</v>
      </c>
      <c r="F434">
        <v>7542.0898438000004</v>
      </c>
      <c r="G434">
        <v>7634.7001952999999</v>
      </c>
      <c r="H434">
        <v>7570.3500977000003</v>
      </c>
      <c r="I434">
        <v>7377.6699219000002</v>
      </c>
      <c r="J434">
        <v>7531.2026366999999</v>
      </c>
      <c r="L434" t="str">
        <f t="shared" si="51"/>
        <v>19APR2025:01:00:00</v>
      </c>
      <c r="M434">
        <v>2</v>
      </c>
      <c r="N434">
        <f t="shared" si="52"/>
        <v>165.07275389999995</v>
      </c>
      <c r="O434" t="str">
        <f t="shared" si="47"/>
        <v/>
      </c>
      <c r="P434">
        <f t="shared" si="48"/>
        <v>165.07275389999995</v>
      </c>
      <c r="Q434" t="str">
        <f t="shared" si="49"/>
        <v/>
      </c>
      <c r="R434">
        <f t="shared" si="50"/>
        <v>1</v>
      </c>
      <c r="S434">
        <f t="shared" si="53"/>
        <v>2.3039321184023662</v>
      </c>
    </row>
    <row r="435" spans="1:19" x14ac:dyDescent="0.25">
      <c r="A435" t="s">
        <v>460</v>
      </c>
      <c r="B435">
        <v>7278.9028319999998</v>
      </c>
      <c r="C435">
        <v>7322.0698241999999</v>
      </c>
      <c r="D435">
        <v>7861.3496094000002</v>
      </c>
      <c r="E435">
        <v>7960.9521483999997</v>
      </c>
      <c r="F435">
        <v>7474.5097655999998</v>
      </c>
      <c r="G435">
        <v>7555.4799805000002</v>
      </c>
      <c r="H435">
        <v>7487.4399414</v>
      </c>
      <c r="I435">
        <v>7347.4599608999997</v>
      </c>
      <c r="J435">
        <v>7466.2226563000004</v>
      </c>
      <c r="L435" t="str">
        <f t="shared" si="51"/>
        <v>19APR2025:02:00:00</v>
      </c>
      <c r="M435">
        <v>3</v>
      </c>
      <c r="N435">
        <f t="shared" si="52"/>
        <v>43.166992200000095</v>
      </c>
      <c r="O435" t="str">
        <f t="shared" si="47"/>
        <v/>
      </c>
      <c r="P435">
        <f t="shared" si="48"/>
        <v>43.166992200000095</v>
      </c>
      <c r="Q435" t="str">
        <f t="shared" si="49"/>
        <v/>
      </c>
      <c r="R435">
        <f t="shared" si="50"/>
        <v>1</v>
      </c>
      <c r="S435">
        <f t="shared" si="53"/>
        <v>0.59304256694053503</v>
      </c>
    </row>
    <row r="436" spans="1:19" x14ac:dyDescent="0.25">
      <c r="A436" t="s">
        <v>461</v>
      </c>
      <c r="B436">
        <v>7207.9833983999997</v>
      </c>
      <c r="C436">
        <v>7363.3198241999999</v>
      </c>
      <c r="D436">
        <v>7732.5688477000003</v>
      </c>
      <c r="E436">
        <v>7827.1279297000001</v>
      </c>
      <c r="F436">
        <v>7391.2597655999998</v>
      </c>
      <c r="G436">
        <v>7467.6098633000001</v>
      </c>
      <c r="H436">
        <v>7433.5600586</v>
      </c>
      <c r="I436">
        <v>7286.8500977000003</v>
      </c>
      <c r="J436">
        <v>7394.8198241999999</v>
      </c>
      <c r="L436" t="str">
        <f t="shared" si="51"/>
        <v>19APR2025:03:00:00</v>
      </c>
      <c r="M436">
        <v>4</v>
      </c>
      <c r="N436">
        <f t="shared" si="52"/>
        <v>155.33642580000014</v>
      </c>
      <c r="O436" t="str">
        <f t="shared" si="47"/>
        <v/>
      </c>
      <c r="P436">
        <f t="shared" si="48"/>
        <v>155.33642580000014</v>
      </c>
      <c r="Q436" t="str">
        <f t="shared" si="49"/>
        <v/>
      </c>
      <c r="R436">
        <f t="shared" si="50"/>
        <v>1</v>
      </c>
      <c r="S436">
        <f t="shared" si="53"/>
        <v>2.1550608154075541</v>
      </c>
    </row>
    <row r="437" spans="1:19" x14ac:dyDescent="0.25">
      <c r="A437" t="s">
        <v>462</v>
      </c>
      <c r="B437">
        <v>7237.7724608999997</v>
      </c>
      <c r="C437">
        <v>7249.8901366999999</v>
      </c>
      <c r="D437">
        <v>7646.0878905999998</v>
      </c>
      <c r="E437">
        <v>7741.7446289</v>
      </c>
      <c r="F437">
        <v>7342.7797852000003</v>
      </c>
      <c r="G437">
        <v>7407.3999022999997</v>
      </c>
      <c r="H437">
        <v>7368.5498047000001</v>
      </c>
      <c r="I437">
        <v>7259.2099608999997</v>
      </c>
      <c r="J437">
        <v>7344.4853516000003</v>
      </c>
      <c r="L437" t="str">
        <f t="shared" si="51"/>
        <v>19APR2025:04:00:00</v>
      </c>
      <c r="M437">
        <v>5</v>
      </c>
      <c r="N437">
        <f t="shared" si="52"/>
        <v>12.117675800000143</v>
      </c>
      <c r="O437" t="str">
        <f t="shared" si="47"/>
        <v/>
      </c>
      <c r="P437">
        <f t="shared" si="48"/>
        <v>12.117675800000143</v>
      </c>
      <c r="Q437" t="str">
        <f t="shared" si="49"/>
        <v/>
      </c>
      <c r="R437">
        <f t="shared" si="50"/>
        <v>1</v>
      </c>
      <c r="S437">
        <f t="shared" si="53"/>
        <v>0.16742272384856566</v>
      </c>
    </row>
    <row r="438" spans="1:19" x14ac:dyDescent="0.25">
      <c r="A438" t="s">
        <v>463</v>
      </c>
      <c r="B438">
        <v>7344.2519530999998</v>
      </c>
      <c r="C438">
        <v>7129.6699219000002</v>
      </c>
      <c r="D438">
        <v>7676.9853516000003</v>
      </c>
      <c r="E438">
        <v>7791.5454102000003</v>
      </c>
      <c r="F438">
        <v>7268.4199219000002</v>
      </c>
      <c r="G438">
        <v>7387.9199219000002</v>
      </c>
      <c r="H438">
        <v>7288.3701172000001</v>
      </c>
      <c r="I438">
        <v>7209.5</v>
      </c>
      <c r="J438">
        <v>7288.5527344000002</v>
      </c>
      <c r="L438" t="str">
        <f t="shared" si="51"/>
        <v>19APR2025:05:00:00</v>
      </c>
      <c r="M438">
        <v>6</v>
      </c>
      <c r="N438">
        <f t="shared" si="52"/>
        <v>-214.58203119999962</v>
      </c>
      <c r="O438">
        <f t="shared" si="47"/>
        <v>-214.58203119999962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2.9217683784585415</v>
      </c>
    </row>
    <row r="439" spans="1:19" x14ac:dyDescent="0.25">
      <c r="A439" t="s">
        <v>464</v>
      </c>
      <c r="B439">
        <v>7207.4160155999998</v>
      </c>
      <c r="C439">
        <v>7113.0097655999998</v>
      </c>
      <c r="D439">
        <v>7655.4892577999999</v>
      </c>
      <c r="E439">
        <v>7805.2167969000002</v>
      </c>
      <c r="F439">
        <v>7248.1801758000001</v>
      </c>
      <c r="G439">
        <v>7355.9501952999999</v>
      </c>
      <c r="H439">
        <v>7292.5200194999998</v>
      </c>
      <c r="I439">
        <v>7209.1801758000001</v>
      </c>
      <c r="J439">
        <v>7276.4575194999998</v>
      </c>
      <c r="L439" t="str">
        <f t="shared" si="51"/>
        <v>19APR2025:06:00:00</v>
      </c>
      <c r="M439">
        <v>7</v>
      </c>
      <c r="N439">
        <f t="shared" si="52"/>
        <v>-94.40625</v>
      </c>
      <c r="O439">
        <f t="shared" si="47"/>
        <v>-94.40625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1.3098487695959771</v>
      </c>
    </row>
    <row r="440" spans="1:19" x14ac:dyDescent="0.25">
      <c r="A440" t="s">
        <v>465</v>
      </c>
      <c r="B440">
        <v>6868.1396483999997</v>
      </c>
      <c r="C440">
        <v>7077.8901366999999</v>
      </c>
      <c r="D440">
        <v>7596.2080077999999</v>
      </c>
      <c r="E440">
        <v>7741.1484375</v>
      </c>
      <c r="F440">
        <v>7186.7700194999998</v>
      </c>
      <c r="G440">
        <v>7191.6298827999999</v>
      </c>
      <c r="H440">
        <v>7206.7700194999998</v>
      </c>
      <c r="I440">
        <v>7209.4702147999997</v>
      </c>
      <c r="J440">
        <v>7198.6601563000004</v>
      </c>
      <c r="L440" t="str">
        <f t="shared" si="51"/>
        <v>19APR2025:07:00:00</v>
      </c>
      <c r="M440">
        <v>8</v>
      </c>
      <c r="N440">
        <f t="shared" si="52"/>
        <v>209.75048830000014</v>
      </c>
      <c r="O440" t="str">
        <f t="shared" si="47"/>
        <v/>
      </c>
      <c r="P440">
        <f t="shared" si="48"/>
        <v>209.75048830000014</v>
      </c>
      <c r="Q440" t="str">
        <f t="shared" si="49"/>
        <v/>
      </c>
      <c r="R440">
        <f t="shared" si="50"/>
        <v>1</v>
      </c>
      <c r="S440">
        <f t="shared" si="53"/>
        <v>3.0539636500964797</v>
      </c>
    </row>
    <row r="441" spans="1:19" x14ac:dyDescent="0.25">
      <c r="A441" t="s">
        <v>466</v>
      </c>
      <c r="B441">
        <v>6880.3037108999997</v>
      </c>
      <c r="C441">
        <v>7173.8999022999997</v>
      </c>
      <c r="D441">
        <v>7418.5151366999999</v>
      </c>
      <c r="E441">
        <v>7238.4262694999998</v>
      </c>
      <c r="F441">
        <v>7189.8798827999999</v>
      </c>
      <c r="G441">
        <v>7310.3300780999998</v>
      </c>
      <c r="H441">
        <v>7222.4199219000002</v>
      </c>
      <c r="I441">
        <v>7240.2900391000003</v>
      </c>
      <c r="J441">
        <v>7240.7294922000001</v>
      </c>
      <c r="L441" t="str">
        <f t="shared" si="51"/>
        <v>19APR2025:08:00:00</v>
      </c>
      <c r="M441">
        <v>9</v>
      </c>
      <c r="N441">
        <f t="shared" si="52"/>
        <v>293.59619139999995</v>
      </c>
      <c r="O441" t="str">
        <f t="shared" si="47"/>
        <v/>
      </c>
      <c r="P441">
        <f t="shared" si="48"/>
        <v>293.59619139999995</v>
      </c>
      <c r="Q441" t="str">
        <f t="shared" si="49"/>
        <v/>
      </c>
      <c r="R441">
        <f t="shared" si="50"/>
        <v>1</v>
      </c>
      <c r="S441">
        <f t="shared" si="53"/>
        <v>4.2671981316010132</v>
      </c>
    </row>
    <row r="442" spans="1:19" x14ac:dyDescent="0.25">
      <c r="A442" t="s">
        <v>467</v>
      </c>
      <c r="B442">
        <v>7221.7070313000004</v>
      </c>
      <c r="C442">
        <v>7398.0097655999998</v>
      </c>
      <c r="D442">
        <v>7654.3422852000003</v>
      </c>
      <c r="E442">
        <v>7588.0708008000001</v>
      </c>
      <c r="F442">
        <v>7490.7900391000003</v>
      </c>
      <c r="G442">
        <v>7735.5400391000003</v>
      </c>
      <c r="H442">
        <v>7628.2202147999997</v>
      </c>
      <c r="I442">
        <v>7609.7597655999998</v>
      </c>
      <c r="J442">
        <v>7616.0776366999999</v>
      </c>
      <c r="L442" t="str">
        <f t="shared" si="51"/>
        <v>19APR2025:09:00:00</v>
      </c>
      <c r="M442">
        <v>10</v>
      </c>
      <c r="N442">
        <f t="shared" si="52"/>
        <v>176.30273429999943</v>
      </c>
      <c r="O442" t="str">
        <f t="shared" si="47"/>
        <v/>
      </c>
      <c r="P442">
        <f t="shared" si="48"/>
        <v>176.30273429999943</v>
      </c>
      <c r="Q442" t="str">
        <f t="shared" si="49"/>
        <v/>
      </c>
      <c r="R442">
        <f t="shared" si="50"/>
        <v>1</v>
      </c>
      <c r="S442">
        <f t="shared" si="53"/>
        <v>2.4412889298316309</v>
      </c>
    </row>
    <row r="443" spans="1:19" x14ac:dyDescent="0.25">
      <c r="A443" t="s">
        <v>468</v>
      </c>
      <c r="B443">
        <v>8257.2646483999997</v>
      </c>
      <c r="C443">
        <v>7876.9599608999997</v>
      </c>
      <c r="D443">
        <v>8059.2783202999999</v>
      </c>
      <c r="E443">
        <v>8115.4199219000002</v>
      </c>
      <c r="F443">
        <v>7882.4599608999997</v>
      </c>
      <c r="G443">
        <v>8142.5698241999999</v>
      </c>
      <c r="H443">
        <v>8130.3901366999999</v>
      </c>
      <c r="I443">
        <v>7931.25</v>
      </c>
      <c r="J443">
        <v>8021.6674805000002</v>
      </c>
      <c r="L443" t="str">
        <f t="shared" si="51"/>
        <v>19APR2025:10:00:00</v>
      </c>
      <c r="M443">
        <v>11</v>
      </c>
      <c r="N443">
        <f t="shared" si="52"/>
        <v>-380.3046875</v>
      </c>
      <c r="O443">
        <f t="shared" si="47"/>
        <v>-380.3046875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4.6056981784360174</v>
      </c>
    </row>
    <row r="444" spans="1:19" x14ac:dyDescent="0.25">
      <c r="A444" t="s">
        <v>469</v>
      </c>
      <c r="B444">
        <v>7969.9980469000002</v>
      </c>
      <c r="C444">
        <v>8055.9599608999997</v>
      </c>
      <c r="D444">
        <v>8071.9790039</v>
      </c>
      <c r="E444">
        <v>7949.4584961</v>
      </c>
      <c r="F444">
        <v>8049.8901366999999</v>
      </c>
      <c r="G444">
        <v>8262.3798827999999</v>
      </c>
      <c r="H444">
        <v>8321.9296875</v>
      </c>
      <c r="I444">
        <v>8057.8901366999999</v>
      </c>
      <c r="J444">
        <v>8173.0224608999997</v>
      </c>
      <c r="L444" t="str">
        <f t="shared" si="51"/>
        <v>19APR2025:11:00:00</v>
      </c>
      <c r="M444">
        <v>12</v>
      </c>
      <c r="N444">
        <f t="shared" si="52"/>
        <v>85.961913999999524</v>
      </c>
      <c r="O444" t="str">
        <f t="shared" si="47"/>
        <v/>
      </c>
      <c r="P444">
        <f t="shared" si="48"/>
        <v>85.961913999999524</v>
      </c>
      <c r="Q444" t="str">
        <f t="shared" si="49"/>
        <v/>
      </c>
      <c r="R444">
        <f t="shared" si="50"/>
        <v>1</v>
      </c>
      <c r="S444">
        <f t="shared" si="53"/>
        <v>1.0785688213993372</v>
      </c>
    </row>
    <row r="445" spans="1:19" x14ac:dyDescent="0.25">
      <c r="A445" t="s">
        <v>470</v>
      </c>
      <c r="B445">
        <v>7807.3637694999998</v>
      </c>
      <c r="C445">
        <v>7980.2099608999997</v>
      </c>
      <c r="D445">
        <v>8052.0708008000001</v>
      </c>
      <c r="E445">
        <v>7986.40625</v>
      </c>
      <c r="F445">
        <v>8084.6000977000003</v>
      </c>
      <c r="G445">
        <v>8427.4404297000001</v>
      </c>
      <c r="H445">
        <v>8341.1699219000002</v>
      </c>
      <c r="I445">
        <v>8009.1000977000003</v>
      </c>
      <c r="J445">
        <v>8215.578125</v>
      </c>
      <c r="L445" t="str">
        <f t="shared" si="51"/>
        <v>19APR2025:12:00:00</v>
      </c>
      <c r="M445">
        <v>13</v>
      </c>
      <c r="N445">
        <f t="shared" si="52"/>
        <v>172.84619139999995</v>
      </c>
      <c r="O445" t="str">
        <f t="shared" si="47"/>
        <v/>
      </c>
      <c r="P445">
        <f t="shared" si="48"/>
        <v>172.84619139999995</v>
      </c>
      <c r="Q445" t="str">
        <f t="shared" si="49"/>
        <v/>
      </c>
      <c r="R445">
        <f t="shared" si="50"/>
        <v>1</v>
      </c>
      <c r="S445">
        <f t="shared" si="53"/>
        <v>2.2138867420938602</v>
      </c>
    </row>
    <row r="446" spans="1:19" x14ac:dyDescent="0.25">
      <c r="A446" t="s">
        <v>471</v>
      </c>
      <c r="B446">
        <v>7812.09375</v>
      </c>
      <c r="C446">
        <v>7947.4101563000004</v>
      </c>
      <c r="D446">
        <v>7983.7314452999999</v>
      </c>
      <c r="E446">
        <v>7965.8603516000003</v>
      </c>
      <c r="F446">
        <v>8008.6601563000004</v>
      </c>
      <c r="G446">
        <v>8312.4101563000004</v>
      </c>
      <c r="H446">
        <v>8234.7998047000001</v>
      </c>
      <c r="I446">
        <v>7871.9399414</v>
      </c>
      <c r="J446">
        <v>8106.9526366999999</v>
      </c>
      <c r="L446" t="str">
        <f t="shared" si="51"/>
        <v>19APR2025:13:00:00</v>
      </c>
      <c r="M446">
        <v>14</v>
      </c>
      <c r="N446">
        <f t="shared" si="52"/>
        <v>135.31640630000038</v>
      </c>
      <c r="O446" t="str">
        <f t="shared" si="47"/>
        <v/>
      </c>
      <c r="P446">
        <f t="shared" si="48"/>
        <v>135.31640630000038</v>
      </c>
      <c r="Q446" t="str">
        <f t="shared" si="49"/>
        <v/>
      </c>
      <c r="R446">
        <f t="shared" si="50"/>
        <v>1</v>
      </c>
      <c r="S446">
        <f t="shared" si="53"/>
        <v>1.7321400719237448</v>
      </c>
    </row>
    <row r="447" spans="1:19" x14ac:dyDescent="0.25">
      <c r="A447" t="s">
        <v>472</v>
      </c>
      <c r="B447">
        <v>7790.2685547000001</v>
      </c>
      <c r="C447">
        <v>7895.6000977000003</v>
      </c>
      <c r="D447">
        <v>7920.6376952999999</v>
      </c>
      <c r="E447">
        <v>8042.2124022999997</v>
      </c>
      <c r="F447">
        <v>8041.1000977000003</v>
      </c>
      <c r="G447">
        <v>8076.8701172000001</v>
      </c>
      <c r="H447">
        <v>8259.1699219000002</v>
      </c>
      <c r="I447">
        <v>7898.6201172000001</v>
      </c>
      <c r="J447">
        <v>8068.9404297000001</v>
      </c>
      <c r="L447" t="str">
        <f t="shared" si="51"/>
        <v>19APR2025:14:00:00</v>
      </c>
      <c r="M447">
        <v>15</v>
      </c>
      <c r="N447">
        <f t="shared" si="52"/>
        <v>105.33154300000024</v>
      </c>
      <c r="O447" t="str">
        <f t="shared" si="47"/>
        <v/>
      </c>
      <c r="P447">
        <f t="shared" si="48"/>
        <v>105.33154300000024</v>
      </c>
      <c r="Q447" t="str">
        <f t="shared" si="49"/>
        <v/>
      </c>
      <c r="R447">
        <f t="shared" si="50"/>
        <v>1</v>
      </c>
      <c r="S447">
        <f t="shared" si="53"/>
        <v>1.3520912951897139</v>
      </c>
    </row>
    <row r="448" spans="1:19" x14ac:dyDescent="0.25">
      <c r="A448" t="s">
        <v>473</v>
      </c>
      <c r="B448">
        <v>7817.3349608999997</v>
      </c>
      <c r="C448">
        <v>7907.2001952999999</v>
      </c>
      <c r="D448">
        <v>7934.5615233999997</v>
      </c>
      <c r="E448">
        <v>8212.0800780999998</v>
      </c>
      <c r="F448">
        <v>8119.9399414</v>
      </c>
      <c r="G448">
        <v>8023.8300780999998</v>
      </c>
      <c r="H448">
        <v>8308.0400391000003</v>
      </c>
      <c r="I448">
        <v>7929.1201172000001</v>
      </c>
      <c r="J448">
        <v>8095.2324219000002</v>
      </c>
      <c r="L448" t="str">
        <f t="shared" si="51"/>
        <v>19APR2025:15:00:00</v>
      </c>
      <c r="M448">
        <v>16</v>
      </c>
      <c r="N448">
        <f t="shared" si="52"/>
        <v>89.86523440000019</v>
      </c>
      <c r="O448" t="str">
        <f t="shared" si="47"/>
        <v/>
      </c>
      <c r="P448">
        <f t="shared" si="48"/>
        <v>89.86523440000019</v>
      </c>
      <c r="Q448" t="str">
        <f t="shared" si="49"/>
        <v/>
      </c>
      <c r="R448">
        <f t="shared" si="50"/>
        <v>1</v>
      </c>
      <c r="S448">
        <f t="shared" si="53"/>
        <v>1.1495635641747417</v>
      </c>
    </row>
    <row r="449" spans="1:19" x14ac:dyDescent="0.25">
      <c r="A449" t="s">
        <v>474</v>
      </c>
      <c r="B449">
        <v>7773.8793944999998</v>
      </c>
      <c r="C449">
        <v>7939.2700194999998</v>
      </c>
      <c r="D449">
        <v>7892.1342772999997</v>
      </c>
      <c r="E449">
        <v>8200.3720702999999</v>
      </c>
      <c r="F449">
        <v>8049.2402344000002</v>
      </c>
      <c r="G449">
        <v>7937.6499022999997</v>
      </c>
      <c r="H449">
        <v>8197</v>
      </c>
      <c r="I449">
        <v>7846.2299805000002</v>
      </c>
      <c r="J449">
        <v>8007.5302733999997</v>
      </c>
      <c r="L449" t="str">
        <f t="shared" si="51"/>
        <v>19APR2025:16:00:00</v>
      </c>
      <c r="M449">
        <v>17</v>
      </c>
      <c r="N449">
        <f t="shared" si="52"/>
        <v>165.390625</v>
      </c>
      <c r="O449" t="str">
        <f t="shared" si="47"/>
        <v/>
      </c>
      <c r="P449">
        <f t="shared" si="48"/>
        <v>165.390625</v>
      </c>
      <c r="Q449" t="str">
        <f t="shared" si="49"/>
        <v/>
      </c>
      <c r="R449">
        <f t="shared" si="50"/>
        <v>1</v>
      </c>
      <c r="S449">
        <f t="shared" si="53"/>
        <v>2.1275172485569231</v>
      </c>
    </row>
    <row r="450" spans="1:19" x14ac:dyDescent="0.25">
      <c r="A450" t="s">
        <v>475</v>
      </c>
      <c r="B450">
        <v>7754.2534180000002</v>
      </c>
      <c r="C450">
        <v>7959.3798827999999</v>
      </c>
      <c r="D450">
        <v>7870.3740233999997</v>
      </c>
      <c r="E450">
        <v>8032.3481444999998</v>
      </c>
      <c r="F450">
        <v>7978.2597655999998</v>
      </c>
      <c r="G450">
        <v>7994.8300780999998</v>
      </c>
      <c r="H450">
        <v>8150.5097655999998</v>
      </c>
      <c r="I450">
        <v>7829</v>
      </c>
      <c r="J450">
        <v>7988.1499022999997</v>
      </c>
      <c r="L450" t="str">
        <f t="shared" si="51"/>
        <v>19APR2025:17:00:00</v>
      </c>
      <c r="M450">
        <v>18</v>
      </c>
      <c r="N450">
        <f t="shared" si="52"/>
        <v>205.12646479999967</v>
      </c>
      <c r="O450" t="str">
        <f t="shared" si="47"/>
        <v/>
      </c>
      <c r="P450">
        <f t="shared" si="48"/>
        <v>205.12646479999967</v>
      </c>
      <c r="Q450" t="str">
        <f t="shared" si="49"/>
        <v/>
      </c>
      <c r="R450">
        <f t="shared" si="50"/>
        <v>1</v>
      </c>
      <c r="S450">
        <f t="shared" si="53"/>
        <v>2.6453412565010868</v>
      </c>
    </row>
    <row r="451" spans="1:19" x14ac:dyDescent="0.25">
      <c r="A451" t="s">
        <v>476</v>
      </c>
      <c r="B451">
        <v>7581.9560547000001</v>
      </c>
      <c r="C451">
        <v>7913.4599608999997</v>
      </c>
      <c r="D451">
        <v>7813.7319336</v>
      </c>
      <c r="E451">
        <v>7968.4331055000002</v>
      </c>
      <c r="F451">
        <v>7962.0800780999998</v>
      </c>
      <c r="G451">
        <v>7829.0600586</v>
      </c>
      <c r="H451">
        <v>8094.0200194999998</v>
      </c>
      <c r="I451">
        <v>7743.8100586</v>
      </c>
      <c r="J451">
        <v>7907.2426758000001</v>
      </c>
      <c r="L451" t="str">
        <f t="shared" si="51"/>
        <v>19APR2025:18:00:00</v>
      </c>
      <c r="M451">
        <v>19</v>
      </c>
      <c r="N451">
        <f t="shared" si="52"/>
        <v>331.50390619999962</v>
      </c>
      <c r="O451" t="str">
        <f t="shared" ref="O451:O514" si="54">IF(N451&lt;0,N451,"")</f>
        <v/>
      </c>
      <c r="P451">
        <f t="shared" ref="P451:P514" si="55">IF(N451&gt;0,N451,"")</f>
        <v>331.50390619999962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4.3722741705222985</v>
      </c>
    </row>
    <row r="452" spans="1:19" x14ac:dyDescent="0.25">
      <c r="A452" t="s">
        <v>477</v>
      </c>
      <c r="B452">
        <v>7610.1748047000001</v>
      </c>
      <c r="C452">
        <v>7774.1499022999997</v>
      </c>
      <c r="D452">
        <v>7803.4697266000003</v>
      </c>
      <c r="E452">
        <v>7962.0761719000002</v>
      </c>
      <c r="F452">
        <v>7658.0400391000003</v>
      </c>
      <c r="G452">
        <v>7503.6801758000001</v>
      </c>
      <c r="H452">
        <v>7717.6499022999997</v>
      </c>
      <c r="I452">
        <v>7488.6699219000002</v>
      </c>
      <c r="J452">
        <v>7592.0102539</v>
      </c>
      <c r="L452" t="str">
        <f t="shared" ref="L452:L515" si="58">A452</f>
        <v>19APR2025:19:00:00</v>
      </c>
      <c r="M452">
        <v>20</v>
      </c>
      <c r="N452">
        <f t="shared" si="52"/>
        <v>163.97509759999957</v>
      </c>
      <c r="O452" t="str">
        <f t="shared" si="54"/>
        <v/>
      </c>
      <c r="P452">
        <f t="shared" si="55"/>
        <v>163.97509759999957</v>
      </c>
      <c r="Q452" t="str">
        <f t="shared" si="56"/>
        <v/>
      </c>
      <c r="R452">
        <f t="shared" si="57"/>
        <v>1</v>
      </c>
      <c r="S452">
        <f t="shared" si="53"/>
        <v>2.1546824062271144</v>
      </c>
    </row>
    <row r="453" spans="1:19" x14ac:dyDescent="0.25">
      <c r="A453" t="s">
        <v>478</v>
      </c>
      <c r="B453">
        <v>7341.8881836</v>
      </c>
      <c r="C453">
        <v>7465.9501952999999</v>
      </c>
      <c r="D453">
        <v>7898.8559569999998</v>
      </c>
      <c r="E453">
        <v>8158.7729491999999</v>
      </c>
      <c r="F453">
        <v>7375.9799805000002</v>
      </c>
      <c r="G453">
        <v>7401.2001952999999</v>
      </c>
      <c r="H453">
        <v>7434.8598633000001</v>
      </c>
      <c r="I453">
        <v>7260.7797852000003</v>
      </c>
      <c r="J453">
        <v>7368.2045897999997</v>
      </c>
      <c r="L453" t="str">
        <f t="shared" si="58"/>
        <v>19APR2025:20:00:00</v>
      </c>
      <c r="M453">
        <v>21</v>
      </c>
      <c r="N453">
        <f t="shared" si="52"/>
        <v>124.06201169999986</v>
      </c>
      <c r="O453" t="str">
        <f t="shared" si="54"/>
        <v/>
      </c>
      <c r="P453">
        <f t="shared" si="55"/>
        <v>124.06201169999986</v>
      </c>
      <c r="Q453" t="str">
        <f t="shared" si="56"/>
        <v/>
      </c>
      <c r="R453">
        <f t="shared" si="57"/>
        <v>1</v>
      </c>
      <c r="S453">
        <f t="shared" si="53"/>
        <v>1.6897834534871334</v>
      </c>
    </row>
    <row r="454" spans="1:19" x14ac:dyDescent="0.25">
      <c r="A454" t="s">
        <v>479</v>
      </c>
      <c r="B454">
        <v>7252.1713866999999</v>
      </c>
      <c r="C454">
        <v>7353.3701172000001</v>
      </c>
      <c r="D454">
        <v>7702.0756836</v>
      </c>
      <c r="E454">
        <v>8010.1816405999998</v>
      </c>
      <c r="F454">
        <v>7235.8100586</v>
      </c>
      <c r="G454">
        <v>7146.1201172000001</v>
      </c>
      <c r="H454">
        <v>7321.0600586</v>
      </c>
      <c r="I454">
        <v>7128.2402344000002</v>
      </c>
      <c r="J454">
        <v>7207.8076172000001</v>
      </c>
      <c r="L454" t="str">
        <f t="shared" si="58"/>
        <v>19APR2025:21:00:00</v>
      </c>
      <c r="M454">
        <v>22</v>
      </c>
      <c r="N454">
        <f t="shared" si="52"/>
        <v>101.19873050000024</v>
      </c>
      <c r="O454" t="str">
        <f t="shared" si="54"/>
        <v/>
      </c>
      <c r="P454">
        <f t="shared" si="55"/>
        <v>101.19873050000024</v>
      </c>
      <c r="Q454" t="str">
        <f t="shared" si="56"/>
        <v/>
      </c>
      <c r="R454">
        <f t="shared" si="57"/>
        <v>1</v>
      </c>
      <c r="S454">
        <f t="shared" si="53"/>
        <v>1.3954266260942478</v>
      </c>
    </row>
    <row r="455" spans="1:19" x14ac:dyDescent="0.25">
      <c r="A455" t="s">
        <v>480</v>
      </c>
      <c r="B455">
        <v>7170.6748047000001</v>
      </c>
      <c r="C455">
        <v>7295.7299805000002</v>
      </c>
      <c r="D455">
        <v>7456.3222655999998</v>
      </c>
      <c r="E455">
        <v>7768.9750977000003</v>
      </c>
      <c r="F455">
        <v>7254.4902344000002</v>
      </c>
      <c r="G455">
        <v>7052.2797852000003</v>
      </c>
      <c r="H455">
        <v>7387.3999022999997</v>
      </c>
      <c r="I455">
        <v>7154.0800780999998</v>
      </c>
      <c r="J455">
        <v>7212.0625</v>
      </c>
      <c r="L455" t="str">
        <f t="shared" si="58"/>
        <v>19APR2025:22:00:00</v>
      </c>
      <c r="M455">
        <v>23</v>
      </c>
      <c r="N455">
        <f t="shared" si="52"/>
        <v>125.05517580000014</v>
      </c>
      <c r="O455" t="str">
        <f t="shared" si="54"/>
        <v/>
      </c>
      <c r="P455">
        <f t="shared" si="55"/>
        <v>125.05517580000014</v>
      </c>
      <c r="Q455" t="str">
        <f t="shared" si="56"/>
        <v/>
      </c>
      <c r="R455">
        <f t="shared" si="57"/>
        <v>1</v>
      </c>
      <c r="S455">
        <f t="shared" si="53"/>
        <v>1.743980576528628</v>
      </c>
    </row>
    <row r="456" spans="1:19" x14ac:dyDescent="0.25">
      <c r="A456" t="s">
        <v>481</v>
      </c>
      <c r="B456">
        <v>6921.6313477000003</v>
      </c>
      <c r="C456">
        <v>7177.7797852000003</v>
      </c>
      <c r="D456">
        <v>7373.7460938000004</v>
      </c>
      <c r="E456">
        <v>7549.5102539</v>
      </c>
      <c r="F456">
        <v>7534.0498047000001</v>
      </c>
      <c r="G456">
        <v>6983.3701172000001</v>
      </c>
      <c r="H456">
        <v>7423.8500977000003</v>
      </c>
      <c r="I456">
        <v>7175.4702147999997</v>
      </c>
      <c r="J456">
        <v>7279.1850586</v>
      </c>
      <c r="L456" t="str">
        <f t="shared" si="58"/>
        <v>19APR2025:23:00:00</v>
      </c>
      <c r="M456">
        <v>24</v>
      </c>
      <c r="N456">
        <f t="shared" si="52"/>
        <v>256.1484375</v>
      </c>
      <c r="O456" t="str">
        <f t="shared" si="54"/>
        <v/>
      </c>
      <c r="P456">
        <f t="shared" si="55"/>
        <v>256.1484375</v>
      </c>
      <c r="Q456" t="str">
        <f t="shared" si="56"/>
        <v/>
      </c>
      <c r="R456">
        <f t="shared" si="57"/>
        <v>1</v>
      </c>
      <c r="S456">
        <f t="shared" si="53"/>
        <v>3.7006945997653569</v>
      </c>
    </row>
    <row r="457" spans="1:19" x14ac:dyDescent="0.25">
      <c r="A457" t="s">
        <v>482</v>
      </c>
      <c r="B457">
        <v>7234.8598633000001</v>
      </c>
      <c r="C457">
        <v>7101.6000977000003</v>
      </c>
      <c r="D457">
        <v>7275.9179688000004</v>
      </c>
      <c r="E457">
        <v>7347.5722655999998</v>
      </c>
      <c r="F457">
        <v>7711.0200194999998</v>
      </c>
      <c r="G457">
        <v>6886</v>
      </c>
      <c r="H457">
        <v>7349.5600586</v>
      </c>
      <c r="I457">
        <v>7143.5600586</v>
      </c>
      <c r="J457">
        <v>7272.5351563000004</v>
      </c>
      <c r="L457" t="str">
        <f t="shared" si="58"/>
        <v>20APR2025:00:00:00</v>
      </c>
      <c r="M457">
        <v>1</v>
      </c>
      <c r="N457">
        <f t="shared" si="52"/>
        <v>-133.25976559999981</v>
      </c>
      <c r="O457">
        <f t="shared" si="54"/>
        <v>-133.25976559999981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1.8419121879054159</v>
      </c>
    </row>
    <row r="458" spans="1:19" x14ac:dyDescent="0.25">
      <c r="A458" t="s">
        <v>483</v>
      </c>
      <c r="B458">
        <v>7142.5854491999999</v>
      </c>
      <c r="C458">
        <v>6998.3598633000001</v>
      </c>
      <c r="D458">
        <v>7274.9345702999999</v>
      </c>
      <c r="E458">
        <v>7291.9951172000001</v>
      </c>
      <c r="F458">
        <v>7920.7900391000003</v>
      </c>
      <c r="G458">
        <v>6713.9799805000002</v>
      </c>
      <c r="H458">
        <v>6990.4199219000002</v>
      </c>
      <c r="I458">
        <v>6997.6499022999997</v>
      </c>
      <c r="J458">
        <v>7155.7099608999997</v>
      </c>
      <c r="L458" t="str">
        <f t="shared" si="58"/>
        <v>20APR2025:01:00:00</v>
      </c>
      <c r="M458">
        <v>2</v>
      </c>
      <c r="N458">
        <f t="shared" si="52"/>
        <v>-144.22558589999971</v>
      </c>
      <c r="O458">
        <f t="shared" si="54"/>
        <v>-144.22558589999971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2.0192350084681676</v>
      </c>
    </row>
    <row r="459" spans="1:19" x14ac:dyDescent="0.25">
      <c r="A459" t="s">
        <v>484</v>
      </c>
      <c r="B459">
        <v>7156.4111327999999</v>
      </c>
      <c r="C459">
        <v>7019.5297852000003</v>
      </c>
      <c r="D459">
        <v>7336.3388672000001</v>
      </c>
      <c r="E459">
        <v>7357.3256836</v>
      </c>
      <c r="F459">
        <v>8122.3500977000003</v>
      </c>
      <c r="G459">
        <v>6705.7299805000002</v>
      </c>
      <c r="H459">
        <v>7005.6601563000004</v>
      </c>
      <c r="I459">
        <v>7016.8100586</v>
      </c>
      <c r="J459">
        <v>7212.6376952999999</v>
      </c>
      <c r="L459" t="str">
        <f t="shared" si="58"/>
        <v>20APR2025:02:00:00</v>
      </c>
      <c r="M459">
        <v>3</v>
      </c>
      <c r="N459">
        <f t="shared" si="52"/>
        <v>-136.88134759999957</v>
      </c>
      <c r="O459">
        <f t="shared" si="54"/>
        <v>-136.88134759999957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1.9127093882662902</v>
      </c>
    </row>
    <row r="460" spans="1:19" x14ac:dyDescent="0.25">
      <c r="A460" t="s">
        <v>485</v>
      </c>
      <c r="B460">
        <v>7117.0688477000003</v>
      </c>
      <c r="C460">
        <v>7008.2099608999997</v>
      </c>
      <c r="D460">
        <v>7316.1953125</v>
      </c>
      <c r="E460">
        <v>7290.6367188000004</v>
      </c>
      <c r="F460">
        <v>8344.1699219000002</v>
      </c>
      <c r="G460">
        <v>6604.2202147999997</v>
      </c>
      <c r="H460">
        <v>7007.8798827999999</v>
      </c>
      <c r="I460">
        <v>7033.5498047000001</v>
      </c>
      <c r="J460">
        <v>7247.4550780999998</v>
      </c>
      <c r="L460" t="str">
        <f t="shared" si="58"/>
        <v>20APR2025:03:00:00</v>
      </c>
      <c r="M460">
        <v>4</v>
      </c>
      <c r="N460">
        <f t="shared" si="52"/>
        <v>-108.85888680000062</v>
      </c>
      <c r="O460">
        <f t="shared" si="54"/>
        <v>-108.85888680000062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1.5295466311974795</v>
      </c>
    </row>
    <row r="461" spans="1:19" x14ac:dyDescent="0.25">
      <c r="A461" t="s">
        <v>486</v>
      </c>
      <c r="B461">
        <v>7064.4501952999999</v>
      </c>
      <c r="C461">
        <v>6942.9702147999997</v>
      </c>
      <c r="D461">
        <v>7298.2758789</v>
      </c>
      <c r="E461">
        <v>7208.5605469000002</v>
      </c>
      <c r="F461">
        <v>8434.5400391000003</v>
      </c>
      <c r="G461">
        <v>6578.2402344000002</v>
      </c>
      <c r="H461">
        <v>6961.6401366999999</v>
      </c>
      <c r="I461">
        <v>6969.5400391000003</v>
      </c>
      <c r="J461">
        <v>7235.9902344000002</v>
      </c>
      <c r="L461" t="str">
        <f t="shared" si="58"/>
        <v>20APR2025:04:00:00</v>
      </c>
      <c r="M461">
        <v>5</v>
      </c>
      <c r="N461">
        <f t="shared" si="52"/>
        <v>-121.47998050000024</v>
      </c>
      <c r="O461">
        <f t="shared" si="54"/>
        <v>-121.47998050000024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1.7195956817817364</v>
      </c>
    </row>
    <row r="462" spans="1:19" x14ac:dyDescent="0.25">
      <c r="A462" t="s">
        <v>487</v>
      </c>
      <c r="B462">
        <v>6910.2729491999999</v>
      </c>
      <c r="C462">
        <v>6954.7900391000003</v>
      </c>
      <c r="D462">
        <v>7287.4584961</v>
      </c>
      <c r="E462">
        <v>7182.2836914</v>
      </c>
      <c r="F462">
        <v>8463.5097655999998</v>
      </c>
      <c r="G462">
        <v>6477.4199219000002</v>
      </c>
      <c r="H462">
        <v>6912.0800780999998</v>
      </c>
      <c r="I462">
        <v>6907.5297852000003</v>
      </c>
      <c r="J462">
        <v>7190.1347655999998</v>
      </c>
      <c r="L462" t="str">
        <f t="shared" si="58"/>
        <v>20APR2025:05:00:00</v>
      </c>
      <c r="M462">
        <v>6</v>
      </c>
      <c r="N462">
        <f t="shared" si="52"/>
        <v>44.517089900000428</v>
      </c>
      <c r="O462" t="str">
        <f t="shared" si="54"/>
        <v/>
      </c>
      <c r="P462">
        <f t="shared" si="55"/>
        <v>44.517089900000428</v>
      </c>
      <c r="Q462" t="str">
        <f t="shared" si="56"/>
        <v/>
      </c>
      <c r="R462">
        <f t="shared" si="57"/>
        <v>1</v>
      </c>
      <c r="S462">
        <f t="shared" si="53"/>
        <v>0.64421608563456467</v>
      </c>
    </row>
    <row r="463" spans="1:19" x14ac:dyDescent="0.25">
      <c r="A463" t="s">
        <v>488</v>
      </c>
      <c r="B463">
        <v>6843.4575194999998</v>
      </c>
      <c r="C463">
        <v>6942.5600586</v>
      </c>
      <c r="D463">
        <v>7314.4467772999997</v>
      </c>
      <c r="E463">
        <v>7275.4321289</v>
      </c>
      <c r="F463">
        <v>8517.2402344000002</v>
      </c>
      <c r="G463">
        <v>6520.8300780999998</v>
      </c>
      <c r="H463">
        <v>6911.7900391000003</v>
      </c>
      <c r="I463">
        <v>6895.8598633000001</v>
      </c>
      <c r="J463">
        <v>7211.4296875</v>
      </c>
      <c r="L463" t="str">
        <f t="shared" si="58"/>
        <v>20APR2025:06:00:00</v>
      </c>
      <c r="M463">
        <v>7</v>
      </c>
      <c r="N463">
        <f t="shared" si="52"/>
        <v>99.102539100000286</v>
      </c>
      <c r="O463" t="str">
        <f t="shared" si="54"/>
        <v/>
      </c>
      <c r="P463">
        <f t="shared" si="55"/>
        <v>99.102539100000286</v>
      </c>
      <c r="Q463" t="str">
        <f t="shared" si="56"/>
        <v/>
      </c>
      <c r="R463">
        <f t="shared" si="57"/>
        <v>1</v>
      </c>
      <c r="S463">
        <f t="shared" si="53"/>
        <v>1.4481355194740941</v>
      </c>
    </row>
    <row r="464" spans="1:19" x14ac:dyDescent="0.25">
      <c r="A464" t="s">
        <v>489</v>
      </c>
      <c r="B464">
        <v>6884.3154297000001</v>
      </c>
      <c r="C464">
        <v>6899.9301758000001</v>
      </c>
      <c r="D464">
        <v>7375.5732422000001</v>
      </c>
      <c r="E464">
        <v>7333.5268555000002</v>
      </c>
      <c r="F464">
        <v>8498.4697266000003</v>
      </c>
      <c r="G464">
        <v>6569.9902344000002</v>
      </c>
      <c r="H464">
        <v>6950.8398438000004</v>
      </c>
      <c r="I464">
        <v>6910.6499022999997</v>
      </c>
      <c r="J464">
        <v>7232.4877930000002</v>
      </c>
      <c r="L464" t="str">
        <f t="shared" si="58"/>
        <v>20APR2025:07:00:00</v>
      </c>
      <c r="M464">
        <v>8</v>
      </c>
      <c r="N464">
        <f t="shared" si="52"/>
        <v>15.614746100000048</v>
      </c>
      <c r="O464" t="str">
        <f t="shared" si="54"/>
        <v/>
      </c>
      <c r="P464">
        <f t="shared" si="55"/>
        <v>15.614746100000048</v>
      </c>
      <c r="Q464" t="str">
        <f t="shared" si="56"/>
        <v/>
      </c>
      <c r="R464">
        <f t="shared" si="57"/>
        <v>1</v>
      </c>
      <c r="S464">
        <f t="shared" si="53"/>
        <v>0.22681625006076306</v>
      </c>
    </row>
    <row r="465" spans="1:19" x14ac:dyDescent="0.25">
      <c r="A465" t="s">
        <v>490</v>
      </c>
      <c r="B465">
        <v>6646.1083983999997</v>
      </c>
      <c r="C465">
        <v>7007.8901366999999</v>
      </c>
      <c r="D465">
        <v>7268.7065430000002</v>
      </c>
      <c r="E465">
        <v>7170.8569336</v>
      </c>
      <c r="F465">
        <v>8416.1699219000002</v>
      </c>
      <c r="G465">
        <v>6601.8500977000003</v>
      </c>
      <c r="H465">
        <v>6965.3999022999997</v>
      </c>
      <c r="I465">
        <v>6911.4599608999997</v>
      </c>
      <c r="J465">
        <v>7223.7197266000003</v>
      </c>
      <c r="L465" t="str">
        <f t="shared" si="58"/>
        <v>20APR2025:08:00:00</v>
      </c>
      <c r="M465">
        <v>9</v>
      </c>
      <c r="N465">
        <f t="shared" si="52"/>
        <v>361.78173830000014</v>
      </c>
      <c r="O465" t="str">
        <f t="shared" si="54"/>
        <v/>
      </c>
      <c r="P465">
        <f t="shared" si="55"/>
        <v>361.78173830000014</v>
      </c>
      <c r="Q465" t="str">
        <f t="shared" si="56"/>
        <v/>
      </c>
      <c r="R465">
        <f t="shared" si="57"/>
        <v>1</v>
      </c>
      <c r="S465">
        <f t="shared" si="53"/>
        <v>5.4435124528979451</v>
      </c>
    </row>
    <row r="466" spans="1:19" x14ac:dyDescent="0.25">
      <c r="A466" t="s">
        <v>491</v>
      </c>
      <c r="B466">
        <v>7399.6801758000001</v>
      </c>
      <c r="C466">
        <v>7424.6499022999997</v>
      </c>
      <c r="D466">
        <v>7634.2163086</v>
      </c>
      <c r="E466">
        <v>7561.8427733999997</v>
      </c>
      <c r="F466">
        <v>8577.5195313000004</v>
      </c>
      <c r="G466">
        <v>7577.9199219000002</v>
      </c>
      <c r="H466">
        <v>7442.6000977000003</v>
      </c>
      <c r="I466">
        <v>7438.5600586</v>
      </c>
      <c r="J466">
        <v>7759.1499022999997</v>
      </c>
      <c r="L466" t="str">
        <f t="shared" si="58"/>
        <v>20APR2025:09:00:00</v>
      </c>
      <c r="M466">
        <v>10</v>
      </c>
      <c r="N466">
        <f t="shared" si="52"/>
        <v>24.969726499999524</v>
      </c>
      <c r="O466" t="str">
        <f t="shared" si="54"/>
        <v/>
      </c>
      <c r="P466">
        <f t="shared" si="55"/>
        <v>24.969726499999524</v>
      </c>
      <c r="Q466" t="str">
        <f t="shared" si="56"/>
        <v/>
      </c>
      <c r="R466">
        <f t="shared" si="57"/>
        <v>1</v>
      </c>
      <c r="S466">
        <f t="shared" si="53"/>
        <v>0.33744332061351523</v>
      </c>
    </row>
    <row r="467" spans="1:19" x14ac:dyDescent="0.25">
      <c r="A467" t="s">
        <v>492</v>
      </c>
      <c r="B467">
        <v>8290.8212891000003</v>
      </c>
      <c r="C467">
        <v>7821.9501952999999</v>
      </c>
      <c r="D467">
        <v>8168.4453125</v>
      </c>
      <c r="E467">
        <v>8240.9931641000003</v>
      </c>
      <c r="F467">
        <v>8725.7802733999997</v>
      </c>
      <c r="G467">
        <v>8354.8095702999999</v>
      </c>
      <c r="H467">
        <v>7891.8100586</v>
      </c>
      <c r="I467">
        <v>7904.2998047000001</v>
      </c>
      <c r="J467">
        <v>8219.1748047000001</v>
      </c>
      <c r="L467" t="str">
        <f t="shared" si="58"/>
        <v>20APR2025:10:00:00</v>
      </c>
      <c r="M467">
        <v>11</v>
      </c>
      <c r="N467">
        <f t="shared" si="52"/>
        <v>-468.87109380000038</v>
      </c>
      <c r="O467">
        <f t="shared" si="54"/>
        <v>-468.87109380000038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5.6553033463214124</v>
      </c>
    </row>
    <row r="468" spans="1:19" x14ac:dyDescent="0.25">
      <c r="A468" t="s">
        <v>493</v>
      </c>
      <c r="B468">
        <v>8182.1376952999999</v>
      </c>
      <c r="C468">
        <v>7814.2797852000003</v>
      </c>
      <c r="D468">
        <v>8039.3662108999997</v>
      </c>
      <c r="E468">
        <v>8069.7070313000004</v>
      </c>
      <c r="F468">
        <v>8549.5800780999998</v>
      </c>
      <c r="G468">
        <v>8292.4599608999997</v>
      </c>
      <c r="H468">
        <v>7960.6899414</v>
      </c>
      <c r="I468">
        <v>7981.8598633000001</v>
      </c>
      <c r="J468">
        <v>8196.1474608999997</v>
      </c>
      <c r="L468" t="str">
        <f t="shared" si="58"/>
        <v>20APR2025:11:00:00</v>
      </c>
      <c r="M468">
        <v>12</v>
      </c>
      <c r="N468">
        <f t="shared" si="52"/>
        <v>-367.85791009999957</v>
      </c>
      <c r="O468">
        <f t="shared" si="54"/>
        <v>-367.85791009999957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4.4958655524864266</v>
      </c>
    </row>
    <row r="469" spans="1:19" x14ac:dyDescent="0.25">
      <c r="A469" t="s">
        <v>494</v>
      </c>
      <c r="B469">
        <v>7805.4262694999998</v>
      </c>
      <c r="C469">
        <v>7745.3701172000001</v>
      </c>
      <c r="D469">
        <v>7948.8081055000002</v>
      </c>
      <c r="E469">
        <v>7881.1679688000004</v>
      </c>
      <c r="F469">
        <v>8609.3300780999998</v>
      </c>
      <c r="G469">
        <v>8087.0400391000003</v>
      </c>
      <c r="H469">
        <v>7828.6201172000001</v>
      </c>
      <c r="I469">
        <v>7866.5698241999999</v>
      </c>
      <c r="J469">
        <v>8097.890625</v>
      </c>
      <c r="L469" t="str">
        <f t="shared" si="58"/>
        <v>20APR2025:12:00:00</v>
      </c>
      <c r="M469">
        <v>13</v>
      </c>
      <c r="N469">
        <f t="shared" si="52"/>
        <v>-60.056152299999667</v>
      </c>
      <c r="O469">
        <f t="shared" si="54"/>
        <v>-60.056152299999667</v>
      </c>
      <c r="P469" t="str">
        <f t="shared" si="55"/>
        <v/>
      </c>
      <c r="Q469">
        <f t="shared" si="56"/>
        <v>1</v>
      </c>
      <c r="R469" t="str">
        <f t="shared" si="57"/>
        <v/>
      </c>
      <c r="S469">
        <f t="shared" si="53"/>
        <v>0.76941540700565414</v>
      </c>
    </row>
    <row r="470" spans="1:19" x14ac:dyDescent="0.25">
      <c r="A470" t="s">
        <v>495</v>
      </c>
      <c r="B470">
        <v>7634.3095702999999</v>
      </c>
      <c r="C470">
        <v>7725.8500977000003</v>
      </c>
      <c r="D470">
        <v>7888.7016602000003</v>
      </c>
      <c r="E470">
        <v>7833.6801758000001</v>
      </c>
      <c r="F470">
        <v>8550.1201172000001</v>
      </c>
      <c r="G470">
        <v>7928.7202147999997</v>
      </c>
      <c r="H470">
        <v>7713.9599608999997</v>
      </c>
      <c r="I470">
        <v>7728.1499022999997</v>
      </c>
      <c r="J470">
        <v>7980.2377930000002</v>
      </c>
      <c r="L470" t="str">
        <f t="shared" si="58"/>
        <v>20APR2025:13:00:00</v>
      </c>
      <c r="M470">
        <v>14</v>
      </c>
      <c r="N470">
        <f t="shared" si="52"/>
        <v>91.540527400000428</v>
      </c>
      <c r="O470" t="str">
        <f t="shared" si="54"/>
        <v/>
      </c>
      <c r="P470">
        <f t="shared" si="55"/>
        <v>91.540527400000428</v>
      </c>
      <c r="Q470" t="str">
        <f t="shared" si="56"/>
        <v/>
      </c>
      <c r="R470">
        <f t="shared" si="57"/>
        <v>1</v>
      </c>
      <c r="S470">
        <f t="shared" si="53"/>
        <v>1.1990675326570917</v>
      </c>
    </row>
    <row r="471" spans="1:19" x14ac:dyDescent="0.25">
      <c r="A471" t="s">
        <v>496</v>
      </c>
      <c r="B471">
        <v>7621.0034180000002</v>
      </c>
      <c r="C471">
        <v>7669.2202147999997</v>
      </c>
      <c r="D471">
        <v>7783.7050780999998</v>
      </c>
      <c r="E471">
        <v>7774.2934569999998</v>
      </c>
      <c r="F471">
        <v>8397.3896483999997</v>
      </c>
      <c r="G471">
        <v>7998.0600586</v>
      </c>
      <c r="H471">
        <v>7828.6699219000002</v>
      </c>
      <c r="I471">
        <v>7831.6000977000003</v>
      </c>
      <c r="J471">
        <v>8013.9296875</v>
      </c>
      <c r="L471" t="str">
        <f t="shared" si="58"/>
        <v>20APR2025:14:00:00</v>
      </c>
      <c r="M471">
        <v>15</v>
      </c>
      <c r="N471">
        <f t="shared" si="52"/>
        <v>48.216796799999429</v>
      </c>
      <c r="O471" t="str">
        <f t="shared" si="54"/>
        <v/>
      </c>
      <c r="P471">
        <f t="shared" si="55"/>
        <v>48.216796799999429</v>
      </c>
      <c r="Q471" t="str">
        <f t="shared" si="56"/>
        <v/>
      </c>
      <c r="R471">
        <f t="shared" si="57"/>
        <v>1</v>
      </c>
      <c r="S471">
        <f t="shared" si="53"/>
        <v>0.63268304913912621</v>
      </c>
    </row>
    <row r="472" spans="1:19" x14ac:dyDescent="0.25">
      <c r="A472" t="s">
        <v>497</v>
      </c>
      <c r="B472">
        <v>7671.5942383000001</v>
      </c>
      <c r="C472">
        <v>7635.1601563000004</v>
      </c>
      <c r="D472">
        <v>7709.6977539</v>
      </c>
      <c r="E472">
        <v>7809.1186522999997</v>
      </c>
      <c r="F472">
        <v>8213.4697266000003</v>
      </c>
      <c r="G472">
        <v>7912.1298827999999</v>
      </c>
      <c r="H472">
        <v>7822.4599608999997</v>
      </c>
      <c r="I472">
        <v>7810.0097655999998</v>
      </c>
      <c r="J472">
        <v>7939.5170897999997</v>
      </c>
      <c r="L472" t="str">
        <f t="shared" si="58"/>
        <v>20APR2025:15:00:00</v>
      </c>
      <c r="M472">
        <v>16</v>
      </c>
      <c r="N472">
        <f t="shared" si="52"/>
        <v>-36.434081999999762</v>
      </c>
      <c r="O472">
        <f t="shared" si="54"/>
        <v>-36.434081999999762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0.47492191151227309</v>
      </c>
    </row>
    <row r="473" spans="1:19" x14ac:dyDescent="0.25">
      <c r="A473" t="s">
        <v>498</v>
      </c>
      <c r="B473">
        <v>7737.1064452999999</v>
      </c>
      <c r="C473">
        <v>7629.6499022999997</v>
      </c>
      <c r="D473">
        <v>7603.9921875</v>
      </c>
      <c r="E473">
        <v>7668.6611327999999</v>
      </c>
      <c r="F473">
        <v>8003.8300780999998</v>
      </c>
      <c r="G473">
        <v>7675.8198241999999</v>
      </c>
      <c r="H473">
        <v>7736.1499022999997</v>
      </c>
      <c r="I473">
        <v>7706.0200194999998</v>
      </c>
      <c r="J473">
        <v>7780.4550780999998</v>
      </c>
      <c r="L473" t="str">
        <f t="shared" si="58"/>
        <v>20APR2025:16:00:00</v>
      </c>
      <c r="M473">
        <v>17</v>
      </c>
      <c r="N473">
        <f t="shared" si="52"/>
        <v>-107.45654300000024</v>
      </c>
      <c r="O473">
        <f t="shared" si="54"/>
        <v>-107.45654300000024</v>
      </c>
      <c r="P473" t="str">
        <f t="shared" si="55"/>
        <v/>
      </c>
      <c r="Q473">
        <f t="shared" si="56"/>
        <v>1</v>
      </c>
      <c r="R473" t="str">
        <f t="shared" si="57"/>
        <v/>
      </c>
      <c r="S473">
        <f t="shared" si="53"/>
        <v>1.3888466413083411</v>
      </c>
    </row>
    <row r="474" spans="1:19" x14ac:dyDescent="0.25">
      <c r="A474" t="s">
        <v>499</v>
      </c>
      <c r="B474">
        <v>7756.1674805000002</v>
      </c>
      <c r="C474">
        <v>7660.4799805000002</v>
      </c>
      <c r="D474">
        <v>7566.9072266000003</v>
      </c>
      <c r="E474">
        <v>7546.7333983999997</v>
      </c>
      <c r="F474">
        <v>8042.0200194999998</v>
      </c>
      <c r="G474">
        <v>7752.7998047000001</v>
      </c>
      <c r="H474">
        <v>7754.0800780999998</v>
      </c>
      <c r="I474">
        <v>7699.1899414</v>
      </c>
      <c r="J474">
        <v>7812.0224608999997</v>
      </c>
      <c r="L474" t="str">
        <f t="shared" si="58"/>
        <v>20APR2025:17:00:00</v>
      </c>
      <c r="M474">
        <v>18</v>
      </c>
      <c r="N474">
        <f t="shared" si="52"/>
        <v>-95.6875</v>
      </c>
      <c r="O474">
        <f t="shared" si="54"/>
        <v>-95.6875</v>
      </c>
      <c r="P474" t="str">
        <f t="shared" si="55"/>
        <v/>
      </c>
      <c r="Q474">
        <f t="shared" si="56"/>
        <v>1</v>
      </c>
      <c r="R474" t="str">
        <f t="shared" si="57"/>
        <v/>
      </c>
      <c r="S474">
        <f t="shared" si="53"/>
        <v>1.2336956395097276</v>
      </c>
    </row>
    <row r="475" spans="1:19" x14ac:dyDescent="0.25">
      <c r="A475" t="s">
        <v>500</v>
      </c>
      <c r="B475">
        <v>7709.7133789</v>
      </c>
      <c r="C475">
        <v>7604.2202147999997</v>
      </c>
      <c r="D475">
        <v>7541.5522461</v>
      </c>
      <c r="E475">
        <v>7486.8149414</v>
      </c>
      <c r="F475">
        <v>8016.1201172000001</v>
      </c>
      <c r="G475">
        <v>7523.3198241999999</v>
      </c>
      <c r="H475">
        <v>7717.2597655999998</v>
      </c>
      <c r="I475">
        <v>7636.2001952999999</v>
      </c>
      <c r="J475">
        <v>7723.2246094000002</v>
      </c>
      <c r="L475" t="str">
        <f t="shared" si="58"/>
        <v>20APR2025:18:00:00</v>
      </c>
      <c r="M475">
        <v>19</v>
      </c>
      <c r="N475">
        <f t="shared" si="52"/>
        <v>-105.49316410000029</v>
      </c>
      <c r="O475">
        <f t="shared" si="54"/>
        <v>-105.49316410000029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1.3683149932488379</v>
      </c>
    </row>
    <row r="476" spans="1:19" x14ac:dyDescent="0.25">
      <c r="A476" t="s">
        <v>501</v>
      </c>
      <c r="B476">
        <v>7666.8486327999999</v>
      </c>
      <c r="C476">
        <v>7524.0200194999998</v>
      </c>
      <c r="D476">
        <v>7495.1479491999999</v>
      </c>
      <c r="E476">
        <v>7406.8291016000003</v>
      </c>
      <c r="F476">
        <v>7905.7998047000001</v>
      </c>
      <c r="G476">
        <v>7310.2299805000002</v>
      </c>
      <c r="H476">
        <v>7499.1499022999997</v>
      </c>
      <c r="I476" s="4">
        <v>7389.0097655999998</v>
      </c>
      <c r="J476">
        <v>7526.0473633000001</v>
      </c>
      <c r="L476" t="str">
        <f t="shared" si="58"/>
        <v>20APR2025:19:00:00</v>
      </c>
      <c r="M476">
        <v>20</v>
      </c>
      <c r="N476">
        <f t="shared" si="52"/>
        <v>-142.82861330000014</v>
      </c>
      <c r="O476">
        <f t="shared" si="54"/>
        <v>-142.82861330000014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1.8629376963170574</v>
      </c>
    </row>
    <row r="477" spans="1:19" x14ac:dyDescent="0.25">
      <c r="A477" t="s">
        <v>502</v>
      </c>
      <c r="B477">
        <v>6910.9873047000001</v>
      </c>
      <c r="C477">
        <v>6997.9199219000002</v>
      </c>
      <c r="D477">
        <v>7333.2167969000002</v>
      </c>
      <c r="E477">
        <v>7267.6733397999997</v>
      </c>
      <c r="F477">
        <v>8300.3798827999999</v>
      </c>
      <c r="G477">
        <v>6984.3901366999999</v>
      </c>
      <c r="H477">
        <v>7253.0097655999998</v>
      </c>
      <c r="I477" s="4">
        <v>7145.6000977000003</v>
      </c>
      <c r="J477">
        <v>7420.8447266000003</v>
      </c>
      <c r="L477" t="str">
        <f t="shared" si="58"/>
        <v>20APR2025:20:00:00</v>
      </c>
      <c r="M477">
        <v>21</v>
      </c>
      <c r="N477">
        <f t="shared" si="52"/>
        <v>86.932617200000095</v>
      </c>
      <c r="O477" t="str">
        <f t="shared" si="54"/>
        <v/>
      </c>
      <c r="P477">
        <f t="shared" si="55"/>
        <v>86.932617200000095</v>
      </c>
      <c r="Q477" t="str">
        <f t="shared" si="56"/>
        <v/>
      </c>
      <c r="R477">
        <f t="shared" si="57"/>
        <v>1</v>
      </c>
      <c r="S477">
        <f t="shared" si="53"/>
        <v>1.2578899854276866</v>
      </c>
    </row>
    <row r="478" spans="1:19" x14ac:dyDescent="0.25">
      <c r="A478" t="s">
        <v>503</v>
      </c>
      <c r="B478">
        <v>6374.3159180000002</v>
      </c>
      <c r="C478">
        <v>6788.2402344000002</v>
      </c>
      <c r="D478">
        <v>7082.0043944999998</v>
      </c>
      <c r="E478">
        <v>7196.4443358999997</v>
      </c>
      <c r="F478">
        <v>8719.75</v>
      </c>
      <c r="G478">
        <v>6716.2099608999997</v>
      </c>
      <c r="H478">
        <v>7133.0898438000004</v>
      </c>
      <c r="I478">
        <v>7017.7900391000003</v>
      </c>
      <c r="J478">
        <v>7396.7099608999997</v>
      </c>
      <c r="L478" t="str">
        <f t="shared" si="58"/>
        <v>20APR2025:21:00:00</v>
      </c>
      <c r="M478">
        <v>22</v>
      </c>
      <c r="N478">
        <f t="shared" si="52"/>
        <v>413.92431639999995</v>
      </c>
      <c r="O478" t="str">
        <f t="shared" si="54"/>
        <v/>
      </c>
      <c r="P478">
        <f t="shared" si="55"/>
        <v>413.92431639999995</v>
      </c>
      <c r="Q478" t="str">
        <f t="shared" si="56"/>
        <v/>
      </c>
      <c r="R478">
        <f t="shared" si="57"/>
        <v>1</v>
      </c>
      <c r="S478">
        <f t="shared" si="53"/>
        <v>6.4936272648669178</v>
      </c>
    </row>
    <row r="479" spans="1:19" x14ac:dyDescent="0.25">
      <c r="A479" t="s">
        <v>504</v>
      </c>
      <c r="B479">
        <v>6327.6069336</v>
      </c>
      <c r="C479">
        <v>6875.6499022999997</v>
      </c>
      <c r="D479">
        <v>6920.0024414</v>
      </c>
      <c r="E479">
        <v>7048.5166016000003</v>
      </c>
      <c r="F479">
        <v>8825.0800780999998</v>
      </c>
      <c r="G479">
        <v>6690.2998047000001</v>
      </c>
      <c r="H479">
        <v>7226.8398438000004</v>
      </c>
      <c r="I479">
        <v>7126.5400391000003</v>
      </c>
      <c r="J479">
        <v>7467.1894530999998</v>
      </c>
      <c r="L479" t="str">
        <f t="shared" si="58"/>
        <v>20APR2025:22:00:00</v>
      </c>
      <c r="M479">
        <v>23</v>
      </c>
      <c r="N479">
        <f t="shared" si="52"/>
        <v>548.04296869999962</v>
      </c>
      <c r="O479" t="str">
        <f t="shared" si="54"/>
        <v/>
      </c>
      <c r="P479">
        <f t="shared" si="55"/>
        <v>548.04296869999962</v>
      </c>
      <c r="Q479" t="str">
        <f t="shared" si="56"/>
        <v/>
      </c>
      <c r="R479">
        <f t="shared" si="57"/>
        <v>1</v>
      </c>
      <c r="S479">
        <f t="shared" si="53"/>
        <v>8.6611411620695993</v>
      </c>
    </row>
    <row r="480" spans="1:19" x14ac:dyDescent="0.25">
      <c r="A480" t="s">
        <v>505</v>
      </c>
      <c r="B480">
        <v>6369.5390625</v>
      </c>
      <c r="C480">
        <v>7001.0400391000003</v>
      </c>
      <c r="D480">
        <v>6934.3110352000003</v>
      </c>
      <c r="E480">
        <v>6976.515625</v>
      </c>
      <c r="F480">
        <v>8562.8300780999998</v>
      </c>
      <c r="G480">
        <v>6723.5800780999998</v>
      </c>
      <c r="H480">
        <v>7287.9799805000002</v>
      </c>
      <c r="I480">
        <v>7210.0698241999999</v>
      </c>
      <c r="J480">
        <v>7446.1152344000002</v>
      </c>
      <c r="L480" t="str">
        <f t="shared" si="58"/>
        <v>20APR2025:23:00:00</v>
      </c>
      <c r="M480">
        <v>24</v>
      </c>
      <c r="N480">
        <f t="shared" si="52"/>
        <v>631.50097660000029</v>
      </c>
      <c r="O480" t="str">
        <f t="shared" si="54"/>
        <v/>
      </c>
      <c r="P480">
        <f t="shared" si="55"/>
        <v>631.50097660000029</v>
      </c>
      <c r="Q480" t="str">
        <f t="shared" si="56"/>
        <v/>
      </c>
      <c r="R480">
        <f t="shared" si="57"/>
        <v>1</v>
      </c>
      <c r="S480">
        <f t="shared" si="53"/>
        <v>9.9143905140310178</v>
      </c>
    </row>
    <row r="481" spans="1:19" x14ac:dyDescent="0.25">
      <c r="A481" t="s">
        <v>506</v>
      </c>
      <c r="B481">
        <v>6848.4736327999999</v>
      </c>
      <c r="C481">
        <v>7115.9702147999997</v>
      </c>
      <c r="D481">
        <v>6945.9604491999999</v>
      </c>
      <c r="E481">
        <v>6899.3178711</v>
      </c>
      <c r="F481">
        <v>8371.0996094000002</v>
      </c>
      <c r="G481">
        <v>6926.9902344000002</v>
      </c>
      <c r="H481">
        <v>7287.75</v>
      </c>
      <c r="I481">
        <v>7233.2797852000003</v>
      </c>
      <c r="J481">
        <v>7454.7797852000003</v>
      </c>
      <c r="L481" t="str">
        <f t="shared" si="58"/>
        <v>21APR2025:00:00:00</v>
      </c>
      <c r="M481">
        <v>1</v>
      </c>
      <c r="N481">
        <f t="shared" si="52"/>
        <v>267.49658199999976</v>
      </c>
      <c r="O481" t="str">
        <f t="shared" si="54"/>
        <v/>
      </c>
      <c r="P481">
        <f t="shared" si="55"/>
        <v>267.49658199999976</v>
      </c>
      <c r="Q481" t="str">
        <f t="shared" si="56"/>
        <v/>
      </c>
      <c r="R481">
        <f t="shared" si="57"/>
        <v>1</v>
      </c>
      <c r="S481">
        <f t="shared" si="53"/>
        <v>3.9059299391743982</v>
      </c>
    </row>
    <row r="482" spans="1:19" x14ac:dyDescent="0.25">
      <c r="A482" t="s">
        <v>507</v>
      </c>
      <c r="B482">
        <v>7178.9355469000002</v>
      </c>
      <c r="C482">
        <v>7164.5400391000003</v>
      </c>
      <c r="D482">
        <v>7238.2998047000001</v>
      </c>
      <c r="E482">
        <v>6963.3369141000003</v>
      </c>
      <c r="F482">
        <v>7392.6499022999997</v>
      </c>
      <c r="G482">
        <v>7253.4702147999997</v>
      </c>
      <c r="H482">
        <v>7239.6499022999997</v>
      </c>
      <c r="I482">
        <v>7264.4799805000002</v>
      </c>
      <c r="J482">
        <v>7287.5625</v>
      </c>
      <c r="L482" t="str">
        <f t="shared" si="58"/>
        <v>21APR2025:01:00:00</v>
      </c>
      <c r="M482">
        <v>2</v>
      </c>
      <c r="N482">
        <f t="shared" si="52"/>
        <v>-14.395507799999905</v>
      </c>
      <c r="O482">
        <f t="shared" si="54"/>
        <v>-14.395507799999905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0.20052426583236505</v>
      </c>
    </row>
    <row r="483" spans="1:19" x14ac:dyDescent="0.25">
      <c r="A483" t="s">
        <v>508</v>
      </c>
      <c r="B483">
        <v>7321.0527344000002</v>
      </c>
      <c r="C483">
        <v>7241.7797852000003</v>
      </c>
      <c r="D483">
        <v>7233.9614258000001</v>
      </c>
      <c r="E483">
        <v>7060.4995116999999</v>
      </c>
      <c r="F483">
        <v>7336.1601563000004</v>
      </c>
      <c r="G483">
        <v>7361.3198241999999</v>
      </c>
      <c r="H483">
        <v>7272.2001952999999</v>
      </c>
      <c r="I483">
        <v>7294.6401366999999</v>
      </c>
      <c r="J483">
        <v>7316.0800780999998</v>
      </c>
      <c r="L483" t="str">
        <f t="shared" si="58"/>
        <v>21APR2025:02:00:00</v>
      </c>
      <c r="M483">
        <v>3</v>
      </c>
      <c r="N483">
        <f t="shared" si="52"/>
        <v>-79.272949199999857</v>
      </c>
      <c r="O483">
        <f t="shared" si="54"/>
        <v>-79.272949199999857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1.0828080615717173</v>
      </c>
    </row>
    <row r="484" spans="1:19" x14ac:dyDescent="0.25">
      <c r="A484" t="s">
        <v>509</v>
      </c>
      <c r="B484">
        <v>7147.1386719000002</v>
      </c>
      <c r="C484">
        <v>7241.0097655999998</v>
      </c>
      <c r="D484">
        <v>7203.2558594000002</v>
      </c>
      <c r="E484">
        <v>7010.4189452999999</v>
      </c>
      <c r="F484">
        <v>7208.9301758000001</v>
      </c>
      <c r="G484">
        <v>7466.1000977000003</v>
      </c>
      <c r="H484">
        <v>7233.1098633000001</v>
      </c>
      <c r="I484">
        <v>7265.1098633000001</v>
      </c>
      <c r="J484">
        <v>7293.3125</v>
      </c>
      <c r="L484" t="str">
        <f t="shared" si="58"/>
        <v>21APR2025:03:00:00</v>
      </c>
      <c r="M484">
        <v>4</v>
      </c>
      <c r="N484">
        <f t="shared" si="52"/>
        <v>93.871093699999619</v>
      </c>
      <c r="O484" t="str">
        <f t="shared" si="54"/>
        <v/>
      </c>
      <c r="P484">
        <f t="shared" si="55"/>
        <v>93.871093699999619</v>
      </c>
      <c r="Q484" t="str">
        <f t="shared" si="56"/>
        <v/>
      </c>
      <c r="R484">
        <f t="shared" si="57"/>
        <v>1</v>
      </c>
      <c r="S484">
        <f t="shared" si="53"/>
        <v>1.3134080365484901</v>
      </c>
    </row>
    <row r="485" spans="1:19" x14ac:dyDescent="0.25">
      <c r="A485" t="s">
        <v>510</v>
      </c>
      <c r="B485">
        <v>6975.1777344000002</v>
      </c>
      <c r="C485">
        <v>7166.4702147999997</v>
      </c>
      <c r="D485">
        <v>7161.2431641000003</v>
      </c>
      <c r="E485">
        <v>7018.6499022999997</v>
      </c>
      <c r="F485">
        <v>7151.3100586</v>
      </c>
      <c r="G485">
        <v>7386.5898438000004</v>
      </c>
      <c r="H485">
        <v>7171.7797852000003</v>
      </c>
      <c r="I485">
        <v>7203.1499022999997</v>
      </c>
      <c r="J485">
        <v>7228.2075194999998</v>
      </c>
      <c r="L485" t="str">
        <f t="shared" si="58"/>
        <v>21APR2025:04:00:00</v>
      </c>
      <c r="M485">
        <v>5</v>
      </c>
      <c r="N485">
        <f t="shared" si="52"/>
        <v>191.29248039999948</v>
      </c>
      <c r="O485" t="str">
        <f t="shared" si="54"/>
        <v/>
      </c>
      <c r="P485">
        <f t="shared" si="55"/>
        <v>191.29248039999948</v>
      </c>
      <c r="Q485" t="str">
        <f t="shared" si="56"/>
        <v/>
      </c>
      <c r="R485">
        <f t="shared" si="57"/>
        <v>1</v>
      </c>
      <c r="S485">
        <f t="shared" si="53"/>
        <v>2.7424746391276624</v>
      </c>
    </row>
    <row r="486" spans="1:19" x14ac:dyDescent="0.25">
      <c r="A486" t="s">
        <v>511</v>
      </c>
      <c r="B486">
        <v>6883.6694336</v>
      </c>
      <c r="C486">
        <v>7086.4902344000002</v>
      </c>
      <c r="D486">
        <v>7149.8823241999999</v>
      </c>
      <c r="E486">
        <v>7078.1386719000002</v>
      </c>
      <c r="F486">
        <v>7135.8500977000003</v>
      </c>
      <c r="G486">
        <v>7450.6298827999999</v>
      </c>
      <c r="H486">
        <v>7149.6499022999997</v>
      </c>
      <c r="I486">
        <v>7186.1499022999997</v>
      </c>
      <c r="J486">
        <v>7230.5703125</v>
      </c>
      <c r="L486" t="str">
        <f t="shared" si="58"/>
        <v>21APR2025:05:00:00</v>
      </c>
      <c r="M486">
        <v>6</v>
      </c>
      <c r="N486">
        <f t="shared" ref="N486:N549" si="59">C486-B486</f>
        <v>202.82080080000014</v>
      </c>
      <c r="O486" t="str">
        <f t="shared" si="54"/>
        <v/>
      </c>
      <c r="P486">
        <f t="shared" si="55"/>
        <v>202.82080080000014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2.9464052967158469</v>
      </c>
    </row>
    <row r="487" spans="1:19" x14ac:dyDescent="0.25">
      <c r="A487" t="s">
        <v>512</v>
      </c>
      <c r="B487">
        <v>6939.5004883000001</v>
      </c>
      <c r="C487">
        <v>7022.5097655999998</v>
      </c>
      <c r="D487">
        <v>7136.0410155999998</v>
      </c>
      <c r="E487">
        <v>7029.2646483999997</v>
      </c>
      <c r="F487">
        <v>7061.9399414</v>
      </c>
      <c r="G487">
        <v>7381.6801758000001</v>
      </c>
      <c r="H487">
        <v>7068.5498047000001</v>
      </c>
      <c r="I487">
        <v>7111.5200194999998</v>
      </c>
      <c r="J487">
        <v>7155.9223633000001</v>
      </c>
      <c r="L487" t="str">
        <f t="shared" si="58"/>
        <v>21APR2025:06:00:00</v>
      </c>
      <c r="M487">
        <v>7</v>
      </c>
      <c r="N487">
        <f t="shared" si="59"/>
        <v>83.009277299999667</v>
      </c>
      <c r="O487" t="str">
        <f t="shared" si="54"/>
        <v/>
      </c>
      <c r="P487">
        <f t="shared" si="55"/>
        <v>83.009277299999667</v>
      </c>
      <c r="Q487" t="str">
        <f t="shared" si="56"/>
        <v/>
      </c>
      <c r="R487">
        <f t="shared" si="57"/>
        <v>1</v>
      </c>
      <c r="S487">
        <f t="shared" si="60"/>
        <v>1.1961851928673157</v>
      </c>
    </row>
    <row r="488" spans="1:19" x14ac:dyDescent="0.25">
      <c r="A488" t="s">
        <v>513</v>
      </c>
      <c r="B488">
        <v>6864.7514647999997</v>
      </c>
      <c r="C488">
        <v>6987.0400391000003</v>
      </c>
      <c r="D488">
        <v>7104.3212891000003</v>
      </c>
      <c r="E488">
        <v>6773.9072266000003</v>
      </c>
      <c r="F488">
        <v>7071.9501952999999</v>
      </c>
      <c r="G488">
        <v>7285.3999022999997</v>
      </c>
      <c r="H488">
        <v>7059.4599608999997</v>
      </c>
      <c r="I488">
        <v>7097.7797852000003</v>
      </c>
      <c r="J488">
        <v>7128.6469727000003</v>
      </c>
      <c r="L488" t="str">
        <f t="shared" si="58"/>
        <v>21APR2025:07:00:00</v>
      </c>
      <c r="M488">
        <v>8</v>
      </c>
      <c r="N488">
        <f t="shared" si="59"/>
        <v>122.28857430000062</v>
      </c>
      <c r="O488" t="str">
        <f t="shared" si="54"/>
        <v/>
      </c>
      <c r="P488">
        <f t="shared" si="55"/>
        <v>122.28857430000062</v>
      </c>
      <c r="Q488" t="str">
        <f t="shared" si="56"/>
        <v/>
      </c>
      <c r="R488">
        <f t="shared" si="57"/>
        <v>1</v>
      </c>
      <c r="S488">
        <f t="shared" si="60"/>
        <v>1.7813984224636954</v>
      </c>
    </row>
    <row r="489" spans="1:19" x14ac:dyDescent="0.25">
      <c r="A489" t="s">
        <v>514</v>
      </c>
      <c r="B489">
        <v>7030.9487305000002</v>
      </c>
      <c r="C489">
        <v>7054.3100586</v>
      </c>
      <c r="D489">
        <v>6972.5502930000002</v>
      </c>
      <c r="E489">
        <v>6702.4262694999998</v>
      </c>
      <c r="F489">
        <v>7115.0400391000003</v>
      </c>
      <c r="G489">
        <v>7213.6899414</v>
      </c>
      <c r="H489">
        <v>7095.9101563000004</v>
      </c>
      <c r="I489">
        <v>7131.7402344000002</v>
      </c>
      <c r="J489">
        <v>7139.0952147999997</v>
      </c>
      <c r="L489" t="str">
        <f t="shared" si="58"/>
        <v>21APR2025:08:00:00</v>
      </c>
      <c r="M489">
        <v>9</v>
      </c>
      <c r="N489">
        <f t="shared" si="59"/>
        <v>23.36132809999981</v>
      </c>
      <c r="O489" t="str">
        <f t="shared" si="54"/>
        <v/>
      </c>
      <c r="P489">
        <f t="shared" si="55"/>
        <v>23.36132809999981</v>
      </c>
      <c r="Q489" t="str">
        <f t="shared" si="56"/>
        <v/>
      </c>
      <c r="R489">
        <f t="shared" si="57"/>
        <v>1</v>
      </c>
      <c r="S489">
        <f t="shared" si="60"/>
        <v>0.33226423624253176</v>
      </c>
    </row>
    <row r="490" spans="1:19" x14ac:dyDescent="0.25">
      <c r="A490" t="s">
        <v>515</v>
      </c>
      <c r="B490">
        <v>7843.5678711</v>
      </c>
      <c r="C490">
        <v>7590.8999022999997</v>
      </c>
      <c r="D490">
        <v>7396.0454102000003</v>
      </c>
      <c r="E490">
        <v>7183.703125</v>
      </c>
      <c r="F490">
        <v>7597.2299805000002</v>
      </c>
      <c r="G490">
        <v>7638.9301758000001</v>
      </c>
      <c r="H490">
        <v>7568.3300780999998</v>
      </c>
      <c r="I490">
        <v>7582.5097655999998</v>
      </c>
      <c r="J490">
        <v>7596.75</v>
      </c>
      <c r="L490" t="str">
        <f t="shared" si="58"/>
        <v>21APR2025:09:00:00</v>
      </c>
      <c r="M490">
        <v>10</v>
      </c>
      <c r="N490">
        <f t="shared" si="59"/>
        <v>-252.66796880000038</v>
      </c>
      <c r="O490">
        <f t="shared" si="54"/>
        <v>-252.66796880000038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3.2213397391634433</v>
      </c>
    </row>
    <row r="491" spans="1:19" x14ac:dyDescent="0.25">
      <c r="A491" t="s">
        <v>516</v>
      </c>
      <c r="B491">
        <v>7907.2387694999998</v>
      </c>
      <c r="C491">
        <v>8037.8999022999997</v>
      </c>
      <c r="D491">
        <v>8192.9394530999998</v>
      </c>
      <c r="E491">
        <v>8217.4677733999997</v>
      </c>
      <c r="F491">
        <v>8015.8300780999998</v>
      </c>
      <c r="G491">
        <v>8286.9804688000004</v>
      </c>
      <c r="H491">
        <v>8034.4501952999999</v>
      </c>
      <c r="I491">
        <v>8033.2998047000001</v>
      </c>
      <c r="J491">
        <v>8092.640625</v>
      </c>
      <c r="L491" t="str">
        <f t="shared" si="58"/>
        <v>21APR2025:10:00:00</v>
      </c>
      <c r="M491">
        <v>11</v>
      </c>
      <c r="N491">
        <f t="shared" si="59"/>
        <v>130.6611327999999</v>
      </c>
      <c r="O491" t="str">
        <f t="shared" si="54"/>
        <v/>
      </c>
      <c r="P491">
        <f t="shared" si="55"/>
        <v>130.6611327999999</v>
      </c>
      <c r="Q491" t="str">
        <f t="shared" si="56"/>
        <v/>
      </c>
      <c r="R491">
        <f t="shared" si="57"/>
        <v>1</v>
      </c>
      <c r="S491">
        <f t="shared" si="60"/>
        <v>1.6524242736160859</v>
      </c>
    </row>
    <row r="492" spans="1:19" x14ac:dyDescent="0.25">
      <c r="A492" t="s">
        <v>517</v>
      </c>
      <c r="B492">
        <v>7792.7529297000001</v>
      </c>
      <c r="C492">
        <v>8066.7299805000002</v>
      </c>
      <c r="D492">
        <v>8042.2832030999998</v>
      </c>
      <c r="E492">
        <v>7970.2358397999997</v>
      </c>
      <c r="F492">
        <v>7982.4501952999999</v>
      </c>
      <c r="G492">
        <v>8130.6601563000004</v>
      </c>
      <c r="H492">
        <v>7997.75</v>
      </c>
      <c r="I492">
        <v>7982.0498047000001</v>
      </c>
      <c r="J492">
        <v>8023.2275391000003</v>
      </c>
      <c r="L492" t="str">
        <f t="shared" si="58"/>
        <v>21APR2025:11:00:00</v>
      </c>
      <c r="M492">
        <v>12</v>
      </c>
      <c r="N492">
        <f t="shared" si="59"/>
        <v>273.97705080000014</v>
      </c>
      <c r="O492" t="str">
        <f t="shared" si="54"/>
        <v/>
      </c>
      <c r="P492">
        <f t="shared" si="55"/>
        <v>273.97705080000014</v>
      </c>
      <c r="Q492" t="str">
        <f t="shared" si="56"/>
        <v/>
      </c>
      <c r="R492">
        <f t="shared" si="57"/>
        <v>1</v>
      </c>
      <c r="S492">
        <f t="shared" si="60"/>
        <v>3.5157928561524088</v>
      </c>
    </row>
    <row r="493" spans="1:19" x14ac:dyDescent="0.25">
      <c r="A493" t="s">
        <v>518</v>
      </c>
      <c r="B493">
        <v>7512.0849608999997</v>
      </c>
      <c r="C493">
        <v>7856.5400391000003</v>
      </c>
      <c r="D493">
        <v>7892.5537108999997</v>
      </c>
      <c r="E493">
        <v>7794.0019530999998</v>
      </c>
      <c r="F493">
        <v>7897.2900391000003</v>
      </c>
      <c r="G493">
        <v>7941.4799805000002</v>
      </c>
      <c r="H493">
        <v>7895.8798827999999</v>
      </c>
      <c r="I493">
        <v>7880.1401366999999</v>
      </c>
      <c r="J493">
        <v>7903.6972655999998</v>
      </c>
      <c r="L493" t="str">
        <f t="shared" si="58"/>
        <v>21APR2025:12:00:00</v>
      </c>
      <c r="M493">
        <v>13</v>
      </c>
      <c r="N493">
        <f t="shared" si="59"/>
        <v>344.45507820000057</v>
      </c>
      <c r="O493" t="str">
        <f t="shared" si="54"/>
        <v/>
      </c>
      <c r="P493">
        <f t="shared" si="55"/>
        <v>344.45507820000057</v>
      </c>
      <c r="Q493" t="str">
        <f t="shared" si="56"/>
        <v/>
      </c>
      <c r="R493">
        <f t="shared" si="57"/>
        <v>1</v>
      </c>
      <c r="S493">
        <f t="shared" si="60"/>
        <v>4.585345879244854</v>
      </c>
    </row>
    <row r="494" spans="1:19" x14ac:dyDescent="0.25">
      <c r="A494" t="s">
        <v>519</v>
      </c>
      <c r="B494">
        <v>7433.5346680000002</v>
      </c>
      <c r="C494">
        <v>7790.7998047000001</v>
      </c>
      <c r="D494">
        <v>7841.2211914</v>
      </c>
      <c r="E494">
        <v>7785.5170897999997</v>
      </c>
      <c r="F494">
        <v>7837.0800780999998</v>
      </c>
      <c r="G494">
        <v>7734.0097655999998</v>
      </c>
      <c r="H494">
        <v>7843.2099608999997</v>
      </c>
      <c r="I494">
        <v>7842.8398438000004</v>
      </c>
      <c r="J494">
        <v>7814.2851563000004</v>
      </c>
      <c r="L494" t="str">
        <f t="shared" si="58"/>
        <v>21APR2025:13:00:00</v>
      </c>
      <c r="M494">
        <v>14</v>
      </c>
      <c r="N494">
        <f t="shared" si="59"/>
        <v>357.26513669999986</v>
      </c>
      <c r="O494" t="str">
        <f t="shared" si="54"/>
        <v/>
      </c>
      <c r="P494">
        <f t="shared" si="55"/>
        <v>357.26513669999986</v>
      </c>
      <c r="Q494" t="str">
        <f t="shared" si="56"/>
        <v/>
      </c>
      <c r="R494">
        <f t="shared" si="57"/>
        <v>1</v>
      </c>
      <c r="S494">
        <f t="shared" si="60"/>
        <v>4.8061272686056142</v>
      </c>
    </row>
    <row r="495" spans="1:19" x14ac:dyDescent="0.25">
      <c r="A495" t="s">
        <v>520</v>
      </c>
      <c r="B495">
        <v>7550.9526366999999</v>
      </c>
      <c r="C495">
        <v>7737.0600586</v>
      </c>
      <c r="D495">
        <v>7808.0795897999997</v>
      </c>
      <c r="E495">
        <v>7796.6953125</v>
      </c>
      <c r="F495">
        <v>7919.4599608999997</v>
      </c>
      <c r="G495">
        <v>7750.6098633000001</v>
      </c>
      <c r="H495">
        <v>7930.7402344000002</v>
      </c>
      <c r="I495">
        <v>7927.6899414</v>
      </c>
      <c r="J495">
        <v>7882.125</v>
      </c>
      <c r="L495" t="str">
        <f t="shared" si="58"/>
        <v>21APR2025:14:00:00</v>
      </c>
      <c r="M495">
        <v>15</v>
      </c>
      <c r="N495">
        <f t="shared" si="59"/>
        <v>186.10742190000019</v>
      </c>
      <c r="O495" t="str">
        <f t="shared" si="54"/>
        <v/>
      </c>
      <c r="P495">
        <f t="shared" si="55"/>
        <v>186.10742190000019</v>
      </c>
      <c r="Q495" t="str">
        <f t="shared" si="56"/>
        <v/>
      </c>
      <c r="R495">
        <f t="shared" si="57"/>
        <v>1</v>
      </c>
      <c r="S495">
        <f t="shared" si="60"/>
        <v>2.4646879785135947</v>
      </c>
    </row>
    <row r="496" spans="1:19" x14ac:dyDescent="0.25">
      <c r="A496" t="s">
        <v>521</v>
      </c>
      <c r="B496">
        <v>7664.5688477000003</v>
      </c>
      <c r="C496">
        <v>7742.8198241999999</v>
      </c>
      <c r="D496">
        <v>7852.9560547000001</v>
      </c>
      <c r="E496">
        <v>7861.1640625</v>
      </c>
      <c r="F496">
        <v>7977.3100586</v>
      </c>
      <c r="G496">
        <v>7750.0600586</v>
      </c>
      <c r="H496">
        <v>7989.5400391000003</v>
      </c>
      <c r="I496">
        <v>7991.5400391000003</v>
      </c>
      <c r="J496">
        <v>7927.1123047000001</v>
      </c>
      <c r="L496" t="str">
        <f t="shared" si="58"/>
        <v>21APR2025:15:00:00</v>
      </c>
      <c r="M496">
        <v>16</v>
      </c>
      <c r="N496">
        <f t="shared" si="59"/>
        <v>78.250976499999524</v>
      </c>
      <c r="O496" t="str">
        <f t="shared" si="54"/>
        <v/>
      </c>
      <c r="P496">
        <f t="shared" si="55"/>
        <v>78.250976499999524</v>
      </c>
      <c r="Q496" t="str">
        <f t="shared" si="56"/>
        <v/>
      </c>
      <c r="R496">
        <f t="shared" si="57"/>
        <v>1</v>
      </c>
      <c r="S496">
        <f t="shared" si="60"/>
        <v>1.0209442703809914</v>
      </c>
    </row>
    <row r="497" spans="1:19" x14ac:dyDescent="0.25">
      <c r="A497" t="s">
        <v>522</v>
      </c>
      <c r="B497">
        <v>7749.9887694999998</v>
      </c>
      <c r="C497">
        <v>7780.3500977000003</v>
      </c>
      <c r="D497">
        <v>7823.0776366999999</v>
      </c>
      <c r="E497">
        <v>7833.6987305000002</v>
      </c>
      <c r="F497">
        <v>7986.9399414</v>
      </c>
      <c r="G497">
        <v>7744.9599608999997</v>
      </c>
      <c r="H497">
        <v>7984.7900391000003</v>
      </c>
      <c r="I497">
        <v>7997.1000977000003</v>
      </c>
      <c r="J497">
        <v>7928.4477539</v>
      </c>
      <c r="L497" t="str">
        <f t="shared" si="58"/>
        <v>21APR2025:16:00:00</v>
      </c>
      <c r="M497">
        <v>17</v>
      </c>
      <c r="N497">
        <f t="shared" si="59"/>
        <v>30.361328200000571</v>
      </c>
      <c r="O497" t="str">
        <f t="shared" si="54"/>
        <v/>
      </c>
      <c r="P497">
        <f t="shared" si="55"/>
        <v>30.361328200000571</v>
      </c>
      <c r="Q497" t="str">
        <f t="shared" si="56"/>
        <v/>
      </c>
      <c r="R497">
        <f t="shared" si="57"/>
        <v>1</v>
      </c>
      <c r="S497">
        <f t="shared" si="60"/>
        <v>0.39175964124602686</v>
      </c>
    </row>
    <row r="498" spans="1:19" x14ac:dyDescent="0.25">
      <c r="A498" t="s">
        <v>523</v>
      </c>
      <c r="B498">
        <v>7790.4916991999999</v>
      </c>
      <c r="C498">
        <v>7817.6899414</v>
      </c>
      <c r="D498">
        <v>7755.9389647999997</v>
      </c>
      <c r="E498">
        <v>7793.3999022999997</v>
      </c>
      <c r="F498">
        <v>8043.75</v>
      </c>
      <c r="G498">
        <v>7872.3100586</v>
      </c>
      <c r="H498">
        <v>8024.7202147999997</v>
      </c>
      <c r="I498">
        <v>8032.6401366999999</v>
      </c>
      <c r="J498">
        <v>7993.3554688000004</v>
      </c>
      <c r="L498" t="str">
        <f t="shared" si="58"/>
        <v>21APR2025:17:00:00</v>
      </c>
      <c r="M498">
        <v>18</v>
      </c>
      <c r="N498">
        <f t="shared" si="59"/>
        <v>27.198242200000095</v>
      </c>
      <c r="O498" t="str">
        <f t="shared" si="54"/>
        <v/>
      </c>
      <c r="P498">
        <f t="shared" si="55"/>
        <v>27.198242200000095</v>
      </c>
      <c r="Q498" t="str">
        <f t="shared" si="56"/>
        <v/>
      </c>
      <c r="R498">
        <f t="shared" si="57"/>
        <v>1</v>
      </c>
      <c r="S498">
        <f t="shared" si="60"/>
        <v>0.34912099582614359</v>
      </c>
    </row>
    <row r="499" spans="1:19" x14ac:dyDescent="0.25">
      <c r="A499" t="s">
        <v>524</v>
      </c>
      <c r="B499">
        <v>7739.7700194999998</v>
      </c>
      <c r="C499">
        <v>7834.1098633000001</v>
      </c>
      <c r="D499">
        <v>7691.2529297000001</v>
      </c>
      <c r="E499">
        <v>7704.4125977000003</v>
      </c>
      <c r="F499">
        <v>8003.5898438000004</v>
      </c>
      <c r="G499">
        <v>7971.4199219000002</v>
      </c>
      <c r="H499">
        <v>8006.6601563000004</v>
      </c>
      <c r="I499">
        <v>8034.3500977000003</v>
      </c>
      <c r="J499">
        <v>8004.0048827999999</v>
      </c>
      <c r="L499" t="str">
        <f t="shared" si="58"/>
        <v>21APR2025:18:00:00</v>
      </c>
      <c r="M499">
        <v>19</v>
      </c>
      <c r="N499">
        <f t="shared" si="59"/>
        <v>94.339843800000381</v>
      </c>
      <c r="O499" t="str">
        <f t="shared" si="54"/>
        <v/>
      </c>
      <c r="P499">
        <f t="shared" si="55"/>
        <v>94.339843800000381</v>
      </c>
      <c r="Q499" t="str">
        <f t="shared" si="56"/>
        <v/>
      </c>
      <c r="R499">
        <f t="shared" si="57"/>
        <v>1</v>
      </c>
      <c r="S499">
        <f t="shared" si="60"/>
        <v>1.2188972483977614</v>
      </c>
    </row>
    <row r="500" spans="1:19" x14ac:dyDescent="0.25">
      <c r="A500" t="s">
        <v>525</v>
      </c>
      <c r="B500">
        <v>7684.7304688000004</v>
      </c>
      <c r="C500">
        <v>7807.8500977000003</v>
      </c>
      <c r="D500">
        <v>7564.6381836</v>
      </c>
      <c r="E500">
        <v>7609.7314452999999</v>
      </c>
      <c r="F500">
        <v>7783.2099608999997</v>
      </c>
      <c r="G500">
        <v>7793.0097655999998</v>
      </c>
      <c r="H500">
        <v>7804.2099608999997</v>
      </c>
      <c r="I500">
        <v>7876.8598633000001</v>
      </c>
      <c r="J500">
        <v>7814.3222655999998</v>
      </c>
      <c r="L500" t="str">
        <f t="shared" si="58"/>
        <v>21APR2025:19:00:00</v>
      </c>
      <c r="M500">
        <v>20</v>
      </c>
      <c r="N500">
        <f t="shared" si="59"/>
        <v>123.11962889999995</v>
      </c>
      <c r="O500" t="str">
        <f t="shared" si="54"/>
        <v/>
      </c>
      <c r="P500">
        <f t="shared" si="55"/>
        <v>123.11962889999995</v>
      </c>
      <c r="Q500" t="str">
        <f t="shared" si="56"/>
        <v/>
      </c>
      <c r="R500">
        <f t="shared" si="57"/>
        <v>1</v>
      </c>
      <c r="S500">
        <f t="shared" si="60"/>
        <v>1.6021333396124371</v>
      </c>
    </row>
    <row r="501" spans="1:19" x14ac:dyDescent="0.25">
      <c r="A501" t="s">
        <v>526</v>
      </c>
      <c r="B501">
        <v>7192.1694336</v>
      </c>
      <c r="C501">
        <v>7404.5698241999999</v>
      </c>
      <c r="D501">
        <v>7307.4301758000001</v>
      </c>
      <c r="E501">
        <v>7274.0698241999999</v>
      </c>
      <c r="F501">
        <v>7533.4301758000001</v>
      </c>
      <c r="G501">
        <v>7344.4399414</v>
      </c>
      <c r="H501">
        <v>7551.7202147999997</v>
      </c>
      <c r="I501">
        <v>7637.25</v>
      </c>
      <c r="J501">
        <v>7516.7099608999997</v>
      </c>
      <c r="L501" t="str">
        <f t="shared" si="58"/>
        <v>21APR2025:20:00:00</v>
      </c>
      <c r="M501">
        <v>21</v>
      </c>
      <c r="N501">
        <f t="shared" si="59"/>
        <v>212.40039059999981</v>
      </c>
      <c r="O501" t="str">
        <f t="shared" si="54"/>
        <v/>
      </c>
      <c r="P501">
        <f t="shared" si="55"/>
        <v>212.40039059999981</v>
      </c>
      <c r="Q501" t="str">
        <f t="shared" si="56"/>
        <v/>
      </c>
      <c r="R501">
        <f t="shared" si="57"/>
        <v>1</v>
      </c>
      <c r="S501">
        <f t="shared" si="60"/>
        <v>2.9532172811129671</v>
      </c>
    </row>
    <row r="502" spans="1:19" x14ac:dyDescent="0.25">
      <c r="A502" t="s">
        <v>527</v>
      </c>
      <c r="B502">
        <v>6665.2387694999998</v>
      </c>
      <c r="C502">
        <v>7294.3300780999998</v>
      </c>
      <c r="D502">
        <v>7176.1708983999997</v>
      </c>
      <c r="E502">
        <v>7198.6459961</v>
      </c>
      <c r="F502">
        <v>7323.6201172000001</v>
      </c>
      <c r="G502">
        <v>7158.9902344000002</v>
      </c>
      <c r="H502">
        <v>7333.6699219000002</v>
      </c>
      <c r="I502">
        <v>7412.8100586</v>
      </c>
      <c r="J502">
        <v>7307.2729491999999</v>
      </c>
      <c r="L502" t="str">
        <f t="shared" si="58"/>
        <v>21APR2025:21:00:00</v>
      </c>
      <c r="M502">
        <v>22</v>
      </c>
      <c r="N502">
        <f t="shared" si="59"/>
        <v>629.09130860000005</v>
      </c>
      <c r="O502" t="str">
        <f t="shared" si="54"/>
        <v/>
      </c>
      <c r="P502">
        <f t="shared" si="55"/>
        <v>629.09130860000005</v>
      </c>
      <c r="Q502" t="str">
        <f t="shared" si="56"/>
        <v/>
      </c>
      <c r="R502">
        <f t="shared" si="57"/>
        <v>1</v>
      </c>
      <c r="S502">
        <f t="shared" si="60"/>
        <v>9.4383911868050312</v>
      </c>
    </row>
    <row r="503" spans="1:19" x14ac:dyDescent="0.25">
      <c r="A503" t="s">
        <v>528</v>
      </c>
      <c r="B503">
        <v>6879.7412108999997</v>
      </c>
      <c r="C503">
        <v>7340.7099608999997</v>
      </c>
      <c r="D503">
        <v>7189.3422852000003</v>
      </c>
      <c r="E503">
        <v>7221.6552733999997</v>
      </c>
      <c r="F503">
        <v>7389.4702147999997</v>
      </c>
      <c r="G503">
        <v>7156.6899414</v>
      </c>
      <c r="H503">
        <v>7414.7597655999998</v>
      </c>
      <c r="I503">
        <v>7479.2402344000002</v>
      </c>
      <c r="J503">
        <v>7360.0400391000003</v>
      </c>
      <c r="L503" t="str">
        <f t="shared" si="58"/>
        <v>21APR2025:22:00:00</v>
      </c>
      <c r="M503">
        <v>23</v>
      </c>
      <c r="N503">
        <f t="shared" si="59"/>
        <v>460.96875</v>
      </c>
      <c r="O503" t="str">
        <f t="shared" si="54"/>
        <v/>
      </c>
      <c r="P503">
        <f t="shared" si="55"/>
        <v>460.96875</v>
      </c>
      <c r="Q503" t="str">
        <f t="shared" si="56"/>
        <v/>
      </c>
      <c r="R503">
        <f t="shared" si="57"/>
        <v>1</v>
      </c>
      <c r="S503">
        <f t="shared" si="60"/>
        <v>6.7003792129514794</v>
      </c>
    </row>
    <row r="504" spans="1:19" x14ac:dyDescent="0.25">
      <c r="A504" t="s">
        <v>529</v>
      </c>
      <c r="B504">
        <v>7441.9213866999999</v>
      </c>
      <c r="C504">
        <v>7354.4702147999997</v>
      </c>
      <c r="D504">
        <v>7308.9404297000001</v>
      </c>
      <c r="E504">
        <v>7219.8701172000001</v>
      </c>
      <c r="F504">
        <v>7436.0600586</v>
      </c>
      <c r="G504">
        <v>7441.2900391000003</v>
      </c>
      <c r="H504">
        <v>7471.8999022999997</v>
      </c>
      <c r="I504">
        <v>7546.6499022999997</v>
      </c>
      <c r="J504">
        <v>7473.9750977000003</v>
      </c>
      <c r="L504" t="str">
        <f t="shared" si="58"/>
        <v>21APR2025:23:00:00</v>
      </c>
      <c r="M504">
        <v>24</v>
      </c>
      <c r="N504">
        <f t="shared" si="59"/>
        <v>-87.45117190000019</v>
      </c>
      <c r="O504">
        <f t="shared" si="54"/>
        <v>-87.45117190000019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1.1751155025137803</v>
      </c>
    </row>
    <row r="505" spans="1:19" x14ac:dyDescent="0.25">
      <c r="A505" t="s">
        <v>530</v>
      </c>
      <c r="B505">
        <v>7447.3730469000002</v>
      </c>
      <c r="C505">
        <v>7336.9301758000001</v>
      </c>
      <c r="D505">
        <v>7419.5864258000001</v>
      </c>
      <c r="E505">
        <v>7422.765625</v>
      </c>
      <c r="F505">
        <v>7427.3100586</v>
      </c>
      <c r="G505">
        <v>7511.3701172000001</v>
      </c>
      <c r="H505">
        <v>7465.6699219000002</v>
      </c>
      <c r="I505">
        <v>7570.0097655999998</v>
      </c>
      <c r="J505">
        <v>7493.5898438000004</v>
      </c>
      <c r="L505" t="str">
        <f t="shared" si="58"/>
        <v>22APR2025:00:00:00</v>
      </c>
      <c r="M505">
        <v>1</v>
      </c>
      <c r="N505">
        <f t="shared" si="59"/>
        <v>-110.44287110000005</v>
      </c>
      <c r="O505">
        <f t="shared" si="54"/>
        <v>-110.44287110000005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1.4829775600669333</v>
      </c>
    </row>
    <row r="506" spans="1:19" x14ac:dyDescent="0.25">
      <c r="A506" t="s">
        <v>531</v>
      </c>
      <c r="B506">
        <v>7536.8911133000001</v>
      </c>
      <c r="C506">
        <v>7404.1298827999999</v>
      </c>
      <c r="D506">
        <v>7338.9829102000003</v>
      </c>
      <c r="E506">
        <v>7353.9653319999998</v>
      </c>
      <c r="F506">
        <v>7404.1298827999999</v>
      </c>
      <c r="G506">
        <v>7514.7299805000002</v>
      </c>
      <c r="H506">
        <v>7455.3798827999999</v>
      </c>
      <c r="I506">
        <v>7472.3901366999999</v>
      </c>
      <c r="J506">
        <v>7461.6572266000003</v>
      </c>
      <c r="L506" t="str">
        <f t="shared" si="58"/>
        <v>22APR2025:01:00:00</v>
      </c>
      <c r="M506">
        <v>2</v>
      </c>
      <c r="N506">
        <f t="shared" si="59"/>
        <v>-132.76123050000024</v>
      </c>
      <c r="O506">
        <f t="shared" si="54"/>
        <v>-132.76123050000024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1.7614853194007634</v>
      </c>
    </row>
    <row r="507" spans="1:19" x14ac:dyDescent="0.25">
      <c r="A507" t="s">
        <v>532</v>
      </c>
      <c r="B507">
        <v>7606.0966797000001</v>
      </c>
      <c r="C507">
        <v>7372.9301758000001</v>
      </c>
      <c r="D507">
        <v>7304.4614258000001</v>
      </c>
      <c r="E507">
        <v>7312.6938477000003</v>
      </c>
      <c r="F507">
        <v>7372.9301758000001</v>
      </c>
      <c r="G507">
        <v>7512.9199219000002</v>
      </c>
      <c r="H507">
        <v>7431.2900391000003</v>
      </c>
      <c r="I507">
        <v>7464.9199219000002</v>
      </c>
      <c r="J507">
        <v>7445.5151366999999</v>
      </c>
      <c r="L507" t="str">
        <f t="shared" si="58"/>
        <v>22APR2025:02:00:00</v>
      </c>
      <c r="M507">
        <v>3</v>
      </c>
      <c r="N507">
        <f t="shared" si="59"/>
        <v>-233.16650389999995</v>
      </c>
      <c r="O507">
        <f t="shared" si="54"/>
        <v>-233.16650389999995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3.0655211696467224</v>
      </c>
    </row>
    <row r="508" spans="1:19" x14ac:dyDescent="0.25">
      <c r="A508" t="s">
        <v>533</v>
      </c>
      <c r="B508">
        <v>7524.1962891000003</v>
      </c>
      <c r="C508">
        <v>7274.5898438000004</v>
      </c>
      <c r="D508">
        <v>7261.9238280999998</v>
      </c>
      <c r="E508">
        <v>7247.0209961</v>
      </c>
      <c r="F508">
        <v>7274.5898438000004</v>
      </c>
      <c r="G508">
        <v>7508.0800780999998</v>
      </c>
      <c r="H508">
        <v>7331</v>
      </c>
      <c r="I508">
        <v>7406.5698241999999</v>
      </c>
      <c r="J508">
        <v>7380.0600586</v>
      </c>
      <c r="L508" t="str">
        <f t="shared" si="58"/>
        <v>22APR2025:03:00:00</v>
      </c>
      <c r="M508">
        <v>4</v>
      </c>
      <c r="N508">
        <f t="shared" si="59"/>
        <v>-249.6064452999999</v>
      </c>
      <c r="O508">
        <f t="shared" si="54"/>
        <v>-249.6064452999999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3.3173834880091411</v>
      </c>
    </row>
    <row r="509" spans="1:19" x14ac:dyDescent="0.25">
      <c r="A509" t="s">
        <v>534</v>
      </c>
      <c r="B509">
        <v>7361.7519530999998</v>
      </c>
      <c r="C509">
        <v>7203.6201172000001</v>
      </c>
      <c r="D509">
        <v>7199.1909180000002</v>
      </c>
      <c r="E509">
        <v>7159.4975586</v>
      </c>
      <c r="F509">
        <v>7203.6201172000001</v>
      </c>
      <c r="G509">
        <v>7507.4501952999999</v>
      </c>
      <c r="H509">
        <v>7244.4399414</v>
      </c>
      <c r="I509">
        <v>7327.8500977000003</v>
      </c>
      <c r="J509">
        <v>7320.8398438000004</v>
      </c>
      <c r="L509" t="str">
        <f t="shared" si="58"/>
        <v>22APR2025:04:00:00</v>
      </c>
      <c r="M509">
        <v>5</v>
      </c>
      <c r="N509">
        <f t="shared" si="59"/>
        <v>-158.13183589999971</v>
      </c>
      <c r="O509">
        <f t="shared" si="54"/>
        <v>-158.13183589999971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2.1480190708328761</v>
      </c>
    </row>
    <row r="510" spans="1:19" x14ac:dyDescent="0.25">
      <c r="A510" t="s">
        <v>535</v>
      </c>
      <c r="B510">
        <v>7253.9340819999998</v>
      </c>
      <c r="C510">
        <v>7139.6000977000003</v>
      </c>
      <c r="D510">
        <v>7138.5263672000001</v>
      </c>
      <c r="E510">
        <v>7033.6606444999998</v>
      </c>
      <c r="F510">
        <v>7139.6000977000003</v>
      </c>
      <c r="G510">
        <v>7489.7001952999999</v>
      </c>
      <c r="H510">
        <v>7193.5200194999998</v>
      </c>
      <c r="I510">
        <v>7295.8701172000001</v>
      </c>
      <c r="J510">
        <v>7279.6728516000003</v>
      </c>
      <c r="L510" t="str">
        <f t="shared" si="58"/>
        <v>22APR2025:05:00:00</v>
      </c>
      <c r="M510">
        <v>6</v>
      </c>
      <c r="N510">
        <f t="shared" si="59"/>
        <v>-114.33398429999943</v>
      </c>
      <c r="O510">
        <f t="shared" si="54"/>
        <v>-114.33398429999943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1.5761651954311131</v>
      </c>
    </row>
    <row r="511" spans="1:19" x14ac:dyDescent="0.25">
      <c r="A511" t="s">
        <v>536</v>
      </c>
      <c r="B511">
        <v>7218.2709961</v>
      </c>
      <c r="C511">
        <v>7061.0600586</v>
      </c>
      <c r="D511">
        <v>7107.6289063000004</v>
      </c>
      <c r="E511">
        <v>6947.8798827999999</v>
      </c>
      <c r="F511">
        <v>7061.0600586</v>
      </c>
      <c r="G511">
        <v>7374.5400391000003</v>
      </c>
      <c r="H511">
        <v>7118.8198241999999</v>
      </c>
      <c r="I511">
        <v>7220.7202147999997</v>
      </c>
      <c r="J511">
        <v>7193.7851563000004</v>
      </c>
      <c r="L511" t="str">
        <f t="shared" si="58"/>
        <v>22APR2025:06:00:00</v>
      </c>
      <c r="M511">
        <v>7</v>
      </c>
      <c r="N511">
        <f t="shared" si="59"/>
        <v>-157.2109375</v>
      </c>
      <c r="O511">
        <f t="shared" si="54"/>
        <v>-157.2109375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2.1779583723711728</v>
      </c>
    </row>
    <row r="512" spans="1:19" x14ac:dyDescent="0.25">
      <c r="A512" t="s">
        <v>537</v>
      </c>
      <c r="B512">
        <v>7268.9262694999998</v>
      </c>
      <c r="C512">
        <v>7057.3300780999998</v>
      </c>
      <c r="D512">
        <v>7079.9741211</v>
      </c>
      <c r="E512">
        <v>6929.5756836</v>
      </c>
      <c r="F512">
        <v>7057.3300780999998</v>
      </c>
      <c r="G512">
        <v>7343.2700194999998</v>
      </c>
      <c r="H512">
        <v>7108.9199219000002</v>
      </c>
      <c r="I512">
        <v>7202.2402344000002</v>
      </c>
      <c r="J512">
        <v>7177.9399414</v>
      </c>
      <c r="L512" t="str">
        <f t="shared" si="58"/>
        <v>22APR2025:07:00:00</v>
      </c>
      <c r="M512">
        <v>8</v>
      </c>
      <c r="N512">
        <f t="shared" si="59"/>
        <v>-211.59619139999995</v>
      </c>
      <c r="O512">
        <f t="shared" si="54"/>
        <v>-211.59619139999995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2.9109690146101155</v>
      </c>
    </row>
    <row r="513" spans="1:19" x14ac:dyDescent="0.25">
      <c r="A513" t="s">
        <v>538</v>
      </c>
      <c r="B513">
        <v>7349.7861327999999</v>
      </c>
      <c r="C513">
        <v>7076.1601563000004</v>
      </c>
      <c r="D513">
        <v>6914.8334961</v>
      </c>
      <c r="E513">
        <v>6732.359375</v>
      </c>
      <c r="F513">
        <v>7076.1601563000004</v>
      </c>
      <c r="G513">
        <v>7265.1098633000001</v>
      </c>
      <c r="H513">
        <v>7123.0800780999998</v>
      </c>
      <c r="I513">
        <v>7229.6000977000003</v>
      </c>
      <c r="J513">
        <v>7173.4873047000001</v>
      </c>
      <c r="L513" t="str">
        <f t="shared" si="58"/>
        <v>22APR2025:08:00:00</v>
      </c>
      <c r="M513">
        <v>9</v>
      </c>
      <c r="N513">
        <f t="shared" si="59"/>
        <v>-273.62597649999952</v>
      </c>
      <c r="O513">
        <f t="shared" si="54"/>
        <v>-273.62597649999952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3.7229107290467245</v>
      </c>
    </row>
    <row r="514" spans="1:19" x14ac:dyDescent="0.25">
      <c r="A514" t="s">
        <v>539</v>
      </c>
      <c r="B514">
        <v>7600.0126952999999</v>
      </c>
      <c r="C514">
        <v>7377.1499022999997</v>
      </c>
      <c r="D514">
        <v>7409.9892577999999</v>
      </c>
      <c r="E514">
        <v>7299.8261719000002</v>
      </c>
      <c r="F514">
        <v>7377.1499022999997</v>
      </c>
      <c r="G514">
        <v>7377.2597655999998</v>
      </c>
      <c r="H514">
        <v>7463.8300780999998</v>
      </c>
      <c r="I514">
        <v>7530.6601563000004</v>
      </c>
      <c r="J514">
        <v>7437.2250977000003</v>
      </c>
      <c r="L514" t="str">
        <f t="shared" si="58"/>
        <v>22APR2025:09:00:00</v>
      </c>
      <c r="M514">
        <v>10</v>
      </c>
      <c r="N514">
        <f t="shared" si="59"/>
        <v>-222.86279300000024</v>
      </c>
      <c r="O514">
        <f t="shared" si="54"/>
        <v>-222.86279300000024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2.9324002726709004</v>
      </c>
    </row>
    <row r="515" spans="1:19" x14ac:dyDescent="0.25">
      <c r="A515" t="s">
        <v>540</v>
      </c>
      <c r="B515">
        <v>7883.2485352000003</v>
      </c>
      <c r="C515">
        <v>7697.1499022999997</v>
      </c>
      <c r="D515">
        <v>8245.5136719000002</v>
      </c>
      <c r="E515">
        <v>8221.5986327999999</v>
      </c>
      <c r="F515">
        <v>7697.1499022999997</v>
      </c>
      <c r="G515">
        <v>7626.0297852000003</v>
      </c>
      <c r="H515">
        <v>7854.5097655999998</v>
      </c>
      <c r="I515">
        <v>7861.3598633000001</v>
      </c>
      <c r="J515">
        <v>7759.7622069999998</v>
      </c>
      <c r="L515" t="str">
        <f t="shared" si="58"/>
        <v>22APR2025:10:00:00</v>
      </c>
      <c r="M515">
        <v>11</v>
      </c>
      <c r="N515">
        <f t="shared" si="59"/>
        <v>-186.09863290000067</v>
      </c>
      <c r="O515">
        <f t="shared" ref="O515:O578" si="61">IF(N515&lt;0,N515,"")</f>
        <v>-186.09863290000067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2.3606845841411657</v>
      </c>
    </row>
    <row r="516" spans="1:19" x14ac:dyDescent="0.25">
      <c r="A516" t="s">
        <v>541</v>
      </c>
      <c r="B516">
        <v>7876.3383789</v>
      </c>
      <c r="C516">
        <v>7757.7099608999997</v>
      </c>
      <c r="D516">
        <v>8117.9340819999998</v>
      </c>
      <c r="E516">
        <v>8082.5371094000002</v>
      </c>
      <c r="F516">
        <v>7757.7099608999997</v>
      </c>
      <c r="G516">
        <v>7862.9501952999999</v>
      </c>
      <c r="H516">
        <v>7913.8398438000004</v>
      </c>
      <c r="I516">
        <v>7854.9599608999997</v>
      </c>
      <c r="J516">
        <v>7847.3652344000002</v>
      </c>
      <c r="L516" t="str">
        <f t="shared" ref="L516:L579" si="65">A516</f>
        <v>22APR2025:11:00:00</v>
      </c>
      <c r="M516">
        <v>12</v>
      </c>
      <c r="N516">
        <f t="shared" si="59"/>
        <v>-118.62841800000024</v>
      </c>
      <c r="O516">
        <f t="shared" si="61"/>
        <v>-118.62841800000024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1.5061366372703726</v>
      </c>
    </row>
    <row r="517" spans="1:19" x14ac:dyDescent="0.25">
      <c r="A517" t="s">
        <v>542</v>
      </c>
      <c r="B517">
        <v>7767.5478516000003</v>
      </c>
      <c r="C517">
        <v>7810.5600586</v>
      </c>
      <c r="D517">
        <v>7913.9912108999997</v>
      </c>
      <c r="E517">
        <v>7798.7749022999997</v>
      </c>
      <c r="F517">
        <v>7810.5600586</v>
      </c>
      <c r="G517">
        <v>7737.6899414</v>
      </c>
      <c r="H517">
        <v>7963.9199219000002</v>
      </c>
      <c r="I517">
        <v>7884.9101563000004</v>
      </c>
      <c r="J517">
        <v>7849.2700194999998</v>
      </c>
      <c r="L517" t="str">
        <f t="shared" si="65"/>
        <v>22APR2025:12:00:00</v>
      </c>
      <c r="M517">
        <v>13</v>
      </c>
      <c r="N517">
        <f t="shared" si="59"/>
        <v>43.012206999999762</v>
      </c>
      <c r="O517" t="str">
        <f t="shared" si="61"/>
        <v/>
      </c>
      <c r="P517">
        <f t="shared" si="62"/>
        <v>43.012206999999762</v>
      </c>
      <c r="Q517" t="str">
        <f t="shared" si="63"/>
        <v/>
      </c>
      <c r="R517">
        <f t="shared" si="64"/>
        <v>1</v>
      </c>
      <c r="S517">
        <f t="shared" si="60"/>
        <v>0.55374241423102255</v>
      </c>
    </row>
    <row r="518" spans="1:19" x14ac:dyDescent="0.25">
      <c r="A518" t="s">
        <v>543</v>
      </c>
      <c r="B518">
        <v>7730.4106444999998</v>
      </c>
      <c r="C518">
        <v>7812.2998047000001</v>
      </c>
      <c r="D518">
        <v>7830.0478516000003</v>
      </c>
      <c r="E518">
        <v>7709.5859375</v>
      </c>
      <c r="F518">
        <v>7812.2998047000001</v>
      </c>
      <c r="G518">
        <v>7740.3300780999998</v>
      </c>
      <c r="H518">
        <v>7942.0600586</v>
      </c>
      <c r="I518">
        <v>7915.7299805000002</v>
      </c>
      <c r="J518">
        <v>7852.6049805000002</v>
      </c>
      <c r="L518" t="str">
        <f t="shared" si="65"/>
        <v>22APR2025:13:00:00</v>
      </c>
      <c r="M518">
        <v>14</v>
      </c>
      <c r="N518">
        <f t="shared" si="59"/>
        <v>81.889160200000333</v>
      </c>
      <c r="O518" t="str">
        <f t="shared" si="61"/>
        <v/>
      </c>
      <c r="P518">
        <f t="shared" si="62"/>
        <v>81.889160200000333</v>
      </c>
      <c r="Q518" t="str">
        <f t="shared" si="63"/>
        <v/>
      </c>
      <c r="R518">
        <f t="shared" si="64"/>
        <v>1</v>
      </c>
      <c r="S518">
        <f t="shared" si="60"/>
        <v>1.0593119041905295</v>
      </c>
    </row>
    <row r="519" spans="1:19" x14ac:dyDescent="0.25">
      <c r="A519" t="s">
        <v>544</v>
      </c>
      <c r="B519">
        <v>7732.5424805000002</v>
      </c>
      <c r="C519">
        <v>7891.0200194999998</v>
      </c>
      <c r="D519">
        <v>7812.6606444999998</v>
      </c>
      <c r="E519">
        <v>7746.9941405999998</v>
      </c>
      <c r="F519">
        <v>7891.0200194999998</v>
      </c>
      <c r="G519">
        <v>7663.9101563000004</v>
      </c>
      <c r="H519">
        <v>8007.4301758000001</v>
      </c>
      <c r="I519">
        <v>7980.0498047000001</v>
      </c>
      <c r="J519">
        <v>7885.6025391000003</v>
      </c>
      <c r="L519" t="str">
        <f t="shared" si="65"/>
        <v>22APR2025:14:00:00</v>
      </c>
      <c r="M519">
        <v>15</v>
      </c>
      <c r="N519">
        <f t="shared" si="59"/>
        <v>158.47753899999952</v>
      </c>
      <c r="O519" t="str">
        <f t="shared" si="61"/>
        <v/>
      </c>
      <c r="P519">
        <f t="shared" si="62"/>
        <v>158.47753899999952</v>
      </c>
      <c r="Q519" t="str">
        <f t="shared" si="63"/>
        <v/>
      </c>
      <c r="R519">
        <f t="shared" si="64"/>
        <v>1</v>
      </c>
      <c r="S519">
        <f t="shared" si="60"/>
        <v>2.0494881133812028</v>
      </c>
    </row>
    <row r="520" spans="1:19" x14ac:dyDescent="0.25">
      <c r="A520" t="s">
        <v>545</v>
      </c>
      <c r="B520">
        <v>7715.1909180000002</v>
      </c>
      <c r="C520">
        <v>7886.5400391000003</v>
      </c>
      <c r="D520">
        <v>7874.7451172000001</v>
      </c>
      <c r="E520">
        <v>7842.3769530999998</v>
      </c>
      <c r="F520">
        <v>7886.5400391000003</v>
      </c>
      <c r="G520">
        <v>7635.4902344000002</v>
      </c>
      <c r="H520">
        <v>7994.2202147999997</v>
      </c>
      <c r="I520">
        <v>8004.6499022999997</v>
      </c>
      <c r="J520">
        <v>7880.2250977000003</v>
      </c>
      <c r="L520" t="str">
        <f t="shared" si="65"/>
        <v>22APR2025:15:00:00</v>
      </c>
      <c r="M520">
        <v>16</v>
      </c>
      <c r="N520">
        <f t="shared" si="59"/>
        <v>171.34912110000005</v>
      </c>
      <c r="O520" t="str">
        <f t="shared" si="61"/>
        <v/>
      </c>
      <c r="P520">
        <f t="shared" si="62"/>
        <v>171.34912110000005</v>
      </c>
      <c r="Q520" t="str">
        <f t="shared" si="63"/>
        <v/>
      </c>
      <c r="R520">
        <f t="shared" si="64"/>
        <v>1</v>
      </c>
      <c r="S520">
        <f t="shared" si="60"/>
        <v>2.2209317037149701</v>
      </c>
    </row>
    <row r="521" spans="1:19" x14ac:dyDescent="0.25">
      <c r="A521" t="s">
        <v>546</v>
      </c>
      <c r="B521">
        <v>7724.2060547000001</v>
      </c>
      <c r="C521">
        <v>7805.3300780999998</v>
      </c>
      <c r="D521">
        <v>7865.2495116999999</v>
      </c>
      <c r="E521">
        <v>7893.5761719000002</v>
      </c>
      <c r="F521">
        <v>7805.3300780999998</v>
      </c>
      <c r="G521">
        <v>7644.1601563000004</v>
      </c>
      <c r="H521">
        <v>7939.9399414</v>
      </c>
      <c r="I521">
        <v>7990.6499022999997</v>
      </c>
      <c r="J521">
        <v>7845.0200194999998</v>
      </c>
      <c r="L521" t="str">
        <f t="shared" si="65"/>
        <v>22APR2025:16:00:00</v>
      </c>
      <c r="M521">
        <v>17</v>
      </c>
      <c r="N521">
        <f t="shared" si="59"/>
        <v>81.124023399999714</v>
      </c>
      <c r="O521" t="str">
        <f t="shared" si="61"/>
        <v/>
      </c>
      <c r="P521">
        <f t="shared" si="62"/>
        <v>81.124023399999714</v>
      </c>
      <c r="Q521" t="str">
        <f t="shared" si="63"/>
        <v/>
      </c>
      <c r="R521">
        <f t="shared" si="64"/>
        <v>1</v>
      </c>
      <c r="S521">
        <f t="shared" si="60"/>
        <v>1.0502571115465988</v>
      </c>
    </row>
    <row r="522" spans="1:19" x14ac:dyDescent="0.25">
      <c r="A522" t="s">
        <v>547</v>
      </c>
      <c r="B522">
        <v>7852.4633789</v>
      </c>
      <c r="C522">
        <v>7736.8500977000003</v>
      </c>
      <c r="D522">
        <v>7798.3256836</v>
      </c>
      <c r="E522">
        <v>7882.0048827999999</v>
      </c>
      <c r="F522">
        <v>7736.8500977000003</v>
      </c>
      <c r="G522">
        <v>7631.0698241999999</v>
      </c>
      <c r="H522">
        <v>7881.7099608999997</v>
      </c>
      <c r="I522">
        <v>7972.0898438000004</v>
      </c>
      <c r="J522">
        <v>7805.4296875</v>
      </c>
      <c r="L522" t="str">
        <f t="shared" si="65"/>
        <v>22APR2025:17:00:00</v>
      </c>
      <c r="M522">
        <v>18</v>
      </c>
      <c r="N522">
        <f t="shared" si="59"/>
        <v>-115.61328119999962</v>
      </c>
      <c r="O522">
        <f t="shared" si="61"/>
        <v>-115.61328119999962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1.4723186294718529</v>
      </c>
    </row>
    <row r="523" spans="1:19" x14ac:dyDescent="0.25">
      <c r="A523" t="s">
        <v>548</v>
      </c>
      <c r="B523">
        <v>7742.4721680000002</v>
      </c>
      <c r="C523">
        <v>7713.1201172000001</v>
      </c>
      <c r="D523">
        <v>7725.5263672000001</v>
      </c>
      <c r="E523">
        <v>7807.5244141000003</v>
      </c>
      <c r="F523">
        <v>7713.1201172000001</v>
      </c>
      <c r="G523">
        <v>7614.0698241999999</v>
      </c>
      <c r="H523">
        <v>7823.8701172000001</v>
      </c>
      <c r="I523">
        <v>8003.5400391000003</v>
      </c>
      <c r="J523">
        <v>7788.6494141000003</v>
      </c>
      <c r="L523" t="str">
        <f t="shared" si="65"/>
        <v>22APR2025:18:00:00</v>
      </c>
      <c r="M523">
        <v>19</v>
      </c>
      <c r="N523">
        <f t="shared" si="59"/>
        <v>-29.352050800000143</v>
      </c>
      <c r="O523">
        <f t="shared" si="61"/>
        <v>-29.352050800000143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0.37910437600684627</v>
      </c>
    </row>
    <row r="524" spans="1:19" x14ac:dyDescent="0.25">
      <c r="A524" t="s">
        <v>549</v>
      </c>
      <c r="B524">
        <v>7292.7529297000001</v>
      </c>
      <c r="C524">
        <v>7540.7402344000002</v>
      </c>
      <c r="D524">
        <v>7575.9018555000002</v>
      </c>
      <c r="E524">
        <v>7678.4340819999998</v>
      </c>
      <c r="F524">
        <v>7540.7402344000002</v>
      </c>
      <c r="G524">
        <v>7440.8500977000003</v>
      </c>
      <c r="H524">
        <v>7583.6899414</v>
      </c>
      <c r="I524">
        <v>7880.6401366999999</v>
      </c>
      <c r="J524">
        <v>7611.4799805000002</v>
      </c>
      <c r="L524" t="str">
        <f t="shared" si="65"/>
        <v>22APR2025:19:00:00</v>
      </c>
      <c r="M524">
        <v>20</v>
      </c>
      <c r="N524">
        <f t="shared" si="59"/>
        <v>247.9873047000001</v>
      </c>
      <c r="O524" t="str">
        <f t="shared" si="61"/>
        <v/>
      </c>
      <c r="P524">
        <f t="shared" si="62"/>
        <v>247.9873047000001</v>
      </c>
      <c r="Q524" t="str">
        <f t="shared" si="63"/>
        <v/>
      </c>
      <c r="R524">
        <f t="shared" si="64"/>
        <v>1</v>
      </c>
      <c r="S524">
        <f t="shared" si="60"/>
        <v>3.4004621723857231</v>
      </c>
    </row>
    <row r="525" spans="1:19" x14ac:dyDescent="0.25">
      <c r="A525" t="s">
        <v>550</v>
      </c>
      <c r="B525">
        <v>6844.7612305000002</v>
      </c>
      <c r="C525">
        <v>7370.7099608999997</v>
      </c>
      <c r="D525">
        <v>7199.4619141000003</v>
      </c>
      <c r="E525">
        <v>7126.2060547000001</v>
      </c>
      <c r="F525">
        <v>7370.7099608999997</v>
      </c>
      <c r="G525">
        <v>7239.5</v>
      </c>
      <c r="H525">
        <v>7375.6298827999999</v>
      </c>
      <c r="I525">
        <v>7683.3300780999998</v>
      </c>
      <c r="J525">
        <v>7417.2924805000002</v>
      </c>
      <c r="L525" t="str">
        <f t="shared" si="65"/>
        <v>22APR2025:20:00:00</v>
      </c>
      <c r="M525">
        <v>21</v>
      </c>
      <c r="N525">
        <f t="shared" si="59"/>
        <v>525.94873039999948</v>
      </c>
      <c r="O525" t="str">
        <f t="shared" si="61"/>
        <v/>
      </c>
      <c r="P525">
        <f t="shared" si="62"/>
        <v>525.94873039999948</v>
      </c>
      <c r="Q525" t="str">
        <f t="shared" si="63"/>
        <v/>
      </c>
      <c r="R525">
        <f t="shared" si="64"/>
        <v>1</v>
      </c>
      <c r="S525">
        <f t="shared" si="60"/>
        <v>7.683960224301055</v>
      </c>
    </row>
    <row r="526" spans="1:19" x14ac:dyDescent="0.25">
      <c r="A526" t="s">
        <v>551</v>
      </c>
      <c r="B526">
        <v>6596.1367188000004</v>
      </c>
      <c r="C526">
        <v>7210.25</v>
      </c>
      <c r="D526">
        <v>7006.7788086</v>
      </c>
      <c r="E526">
        <v>6835.7412108999997</v>
      </c>
      <c r="F526">
        <v>7210.25</v>
      </c>
      <c r="G526">
        <v>6958.0097655999998</v>
      </c>
      <c r="H526">
        <v>7209.5400391000003</v>
      </c>
      <c r="I526">
        <v>7474.4799805000002</v>
      </c>
      <c r="J526">
        <v>7213.0703125</v>
      </c>
      <c r="L526" t="str">
        <f t="shared" si="65"/>
        <v>22APR2025:21:00:00</v>
      </c>
      <c r="M526">
        <v>22</v>
      </c>
      <c r="N526">
        <f t="shared" si="59"/>
        <v>614.11328119999962</v>
      </c>
      <c r="O526" t="str">
        <f t="shared" si="61"/>
        <v/>
      </c>
      <c r="P526">
        <f t="shared" si="62"/>
        <v>614.11328119999962</v>
      </c>
      <c r="Q526" t="str">
        <f t="shared" si="63"/>
        <v/>
      </c>
      <c r="R526">
        <f t="shared" si="64"/>
        <v>1</v>
      </c>
      <c r="S526">
        <f t="shared" si="60"/>
        <v>9.3101963676659807</v>
      </c>
    </row>
    <row r="527" spans="1:19" x14ac:dyDescent="0.25">
      <c r="A527" t="s">
        <v>552</v>
      </c>
      <c r="B527">
        <v>6934.3090819999998</v>
      </c>
      <c r="C527">
        <v>7260.2402344000002</v>
      </c>
      <c r="D527">
        <v>7049.4814452999999</v>
      </c>
      <c r="E527">
        <v>6864.3681641000003</v>
      </c>
      <c r="F527">
        <v>7260.2402344000002</v>
      </c>
      <c r="G527">
        <v>6975.6899414</v>
      </c>
      <c r="H527">
        <v>7260.6899414</v>
      </c>
      <c r="I527">
        <v>7477.7900391000003</v>
      </c>
      <c r="J527">
        <v>7243.6025391000003</v>
      </c>
      <c r="L527" t="str">
        <f t="shared" si="65"/>
        <v>22APR2025:22:00:00</v>
      </c>
      <c r="M527">
        <v>23</v>
      </c>
      <c r="N527">
        <f t="shared" si="59"/>
        <v>325.93115240000043</v>
      </c>
      <c r="O527" t="str">
        <f t="shared" si="61"/>
        <v/>
      </c>
      <c r="P527">
        <f t="shared" si="62"/>
        <v>325.93115240000043</v>
      </c>
      <c r="Q527" t="str">
        <f t="shared" si="63"/>
        <v/>
      </c>
      <c r="R527">
        <f t="shared" si="64"/>
        <v>1</v>
      </c>
      <c r="S527">
        <f t="shared" si="60"/>
        <v>4.7002685998818361</v>
      </c>
    </row>
    <row r="528" spans="1:19" x14ac:dyDescent="0.25">
      <c r="A528" t="s">
        <v>553</v>
      </c>
      <c r="B528">
        <v>7079.9418944999998</v>
      </c>
      <c r="C528">
        <v>7354.8500977000003</v>
      </c>
      <c r="D528">
        <v>7196.4370116999999</v>
      </c>
      <c r="E528">
        <v>6952.5307616999999</v>
      </c>
      <c r="F528">
        <v>7354.8500977000003</v>
      </c>
      <c r="G528">
        <v>7321.2700194999998</v>
      </c>
      <c r="H528">
        <v>7343.9599608999997</v>
      </c>
      <c r="I528">
        <v>7519.3500977000003</v>
      </c>
      <c r="J528">
        <v>7384.8574219000002</v>
      </c>
      <c r="L528" t="str">
        <f t="shared" si="65"/>
        <v>22APR2025:23:00:00</v>
      </c>
      <c r="M528">
        <v>24</v>
      </c>
      <c r="N528">
        <f t="shared" si="59"/>
        <v>274.90820320000057</v>
      </c>
      <c r="O528" t="str">
        <f t="shared" si="61"/>
        <v/>
      </c>
      <c r="P528">
        <f t="shared" si="62"/>
        <v>274.90820320000057</v>
      </c>
      <c r="Q528" t="str">
        <f t="shared" si="63"/>
        <v/>
      </c>
      <c r="R528">
        <f t="shared" si="64"/>
        <v>1</v>
      </c>
      <c r="S528">
        <f t="shared" si="60"/>
        <v>3.8829160930481783</v>
      </c>
    </row>
    <row r="529" spans="1:19" x14ac:dyDescent="0.25">
      <c r="A529" t="s">
        <v>554</v>
      </c>
      <c r="B529">
        <v>7171.9990233999997</v>
      </c>
      <c r="C529">
        <v>7361.7597655999998</v>
      </c>
      <c r="D529">
        <v>7385.4848633000001</v>
      </c>
      <c r="E529">
        <v>7283.3505858999997</v>
      </c>
      <c r="F529">
        <v>7361.7597655999998</v>
      </c>
      <c r="G529">
        <v>7413.8500977000003</v>
      </c>
      <c r="H529">
        <v>7354.7299805000002</v>
      </c>
      <c r="I529">
        <v>7558.9501952999999</v>
      </c>
      <c r="J529">
        <v>7422.3222655999998</v>
      </c>
      <c r="L529" t="str">
        <f t="shared" si="65"/>
        <v>23APR2025:00:00:00</v>
      </c>
      <c r="M529">
        <v>1</v>
      </c>
      <c r="N529">
        <f t="shared" si="59"/>
        <v>189.7607422000001</v>
      </c>
      <c r="O529" t="str">
        <f t="shared" si="61"/>
        <v/>
      </c>
      <c r="P529">
        <f t="shared" si="62"/>
        <v>189.7607422000001</v>
      </c>
      <c r="Q529" t="str">
        <f t="shared" si="63"/>
        <v/>
      </c>
      <c r="R529">
        <f t="shared" si="64"/>
        <v>1</v>
      </c>
      <c r="S529">
        <f t="shared" si="60"/>
        <v>2.6458556614532416</v>
      </c>
    </row>
    <row r="530" spans="1:19" x14ac:dyDescent="0.25">
      <c r="A530" t="s">
        <v>555</v>
      </c>
      <c r="B530">
        <v>6908.3730469000002</v>
      </c>
      <c r="C530">
        <v>7311.6201172000001</v>
      </c>
      <c r="D530">
        <v>7335.1948241999999</v>
      </c>
      <c r="E530">
        <v>7434.6938477000003</v>
      </c>
      <c r="F530">
        <v>7318.4799805000002</v>
      </c>
      <c r="G530">
        <v>7591.3300780999998</v>
      </c>
      <c r="H530">
        <v>7311.6201172000001</v>
      </c>
      <c r="I530">
        <v>7376.2797852000003</v>
      </c>
      <c r="J530">
        <v>7399.4272461</v>
      </c>
      <c r="L530" t="str">
        <f t="shared" si="65"/>
        <v>23APR2025:01:00:00</v>
      </c>
      <c r="M530">
        <v>2</v>
      </c>
      <c r="N530">
        <f t="shared" si="59"/>
        <v>403.2470702999999</v>
      </c>
      <c r="O530" t="str">
        <f t="shared" si="61"/>
        <v/>
      </c>
      <c r="P530">
        <f t="shared" si="62"/>
        <v>403.2470702999999</v>
      </c>
      <c r="Q530" t="str">
        <f t="shared" si="63"/>
        <v/>
      </c>
      <c r="R530">
        <f t="shared" si="64"/>
        <v>1</v>
      </c>
      <c r="S530">
        <f t="shared" si="60"/>
        <v>5.8370772331258118</v>
      </c>
    </row>
    <row r="531" spans="1:19" x14ac:dyDescent="0.25">
      <c r="A531" t="s">
        <v>556</v>
      </c>
      <c r="B531">
        <v>6853.2495116999999</v>
      </c>
      <c r="C531">
        <v>7318.3901366999999</v>
      </c>
      <c r="D531">
        <v>7358.1674805000002</v>
      </c>
      <c r="E531">
        <v>7450.3930664</v>
      </c>
      <c r="F531">
        <v>7281.6801758000001</v>
      </c>
      <c r="G531">
        <v>7575.6601563000004</v>
      </c>
      <c r="H531">
        <v>7318.3901366999999</v>
      </c>
      <c r="I531">
        <v>7393.4399414</v>
      </c>
      <c r="J531">
        <v>7392.2924805000002</v>
      </c>
      <c r="L531" t="str">
        <f t="shared" si="65"/>
        <v>23APR2025:02:00:00</v>
      </c>
      <c r="M531">
        <v>3</v>
      </c>
      <c r="N531">
        <f t="shared" si="59"/>
        <v>465.140625</v>
      </c>
      <c r="O531" t="str">
        <f t="shared" si="61"/>
        <v/>
      </c>
      <c r="P531">
        <f t="shared" si="62"/>
        <v>465.140625</v>
      </c>
      <c r="Q531" t="str">
        <f t="shared" si="63"/>
        <v/>
      </c>
      <c r="R531">
        <f t="shared" si="64"/>
        <v>1</v>
      </c>
      <c r="S531">
        <f t="shared" si="60"/>
        <v>6.7871543886721621</v>
      </c>
    </row>
    <row r="532" spans="1:19" x14ac:dyDescent="0.25">
      <c r="A532" t="s">
        <v>557</v>
      </c>
      <c r="B532">
        <v>6822.8271483999997</v>
      </c>
      <c r="C532">
        <v>7275.3100586</v>
      </c>
      <c r="D532">
        <v>7273.6040039</v>
      </c>
      <c r="E532">
        <v>7329.7006836</v>
      </c>
      <c r="F532">
        <v>7217.7202147999997</v>
      </c>
      <c r="G532">
        <v>7461.1699219000002</v>
      </c>
      <c r="H532">
        <v>7275.3100586</v>
      </c>
      <c r="I532">
        <v>7377.6699219000002</v>
      </c>
      <c r="J532">
        <v>7332.9677733999997</v>
      </c>
      <c r="L532" t="str">
        <f t="shared" si="65"/>
        <v>23APR2025:03:00:00</v>
      </c>
      <c r="M532">
        <v>4</v>
      </c>
      <c r="N532">
        <f t="shared" si="59"/>
        <v>452.48291020000033</v>
      </c>
      <c r="O532" t="str">
        <f t="shared" si="61"/>
        <v/>
      </c>
      <c r="P532">
        <f t="shared" si="62"/>
        <v>452.48291020000033</v>
      </c>
      <c r="Q532" t="str">
        <f t="shared" si="63"/>
        <v/>
      </c>
      <c r="R532">
        <f t="shared" si="64"/>
        <v>1</v>
      </c>
      <c r="S532">
        <f t="shared" si="60"/>
        <v>6.6318976042960536</v>
      </c>
    </row>
    <row r="533" spans="1:19" x14ac:dyDescent="0.25">
      <c r="A533" t="s">
        <v>558</v>
      </c>
      <c r="B533">
        <v>7139.7915039</v>
      </c>
      <c r="C533">
        <v>7192.2700194999998</v>
      </c>
      <c r="D533">
        <v>7175.6918944999998</v>
      </c>
      <c r="E533">
        <v>7171.6508789</v>
      </c>
      <c r="F533">
        <v>7138.3598633000001</v>
      </c>
      <c r="G533">
        <v>7311.5498047000001</v>
      </c>
      <c r="H533">
        <v>7192.2700194999998</v>
      </c>
      <c r="I533">
        <v>7304.4702147999997</v>
      </c>
      <c r="J533">
        <v>7236.6625977000003</v>
      </c>
      <c r="L533" t="str">
        <f t="shared" si="65"/>
        <v>23APR2025:04:00:00</v>
      </c>
      <c r="M533">
        <v>5</v>
      </c>
      <c r="N533">
        <f t="shared" si="59"/>
        <v>52.47851559999981</v>
      </c>
      <c r="O533" t="str">
        <f t="shared" si="61"/>
        <v/>
      </c>
      <c r="P533">
        <f t="shared" si="62"/>
        <v>52.47851559999981</v>
      </c>
      <c r="Q533" t="str">
        <f t="shared" si="63"/>
        <v/>
      </c>
      <c r="R533">
        <f t="shared" si="64"/>
        <v>1</v>
      </c>
      <c r="S533">
        <f t="shared" si="60"/>
        <v>0.73501467894873729</v>
      </c>
    </row>
    <row r="534" spans="1:19" x14ac:dyDescent="0.25">
      <c r="A534" t="s">
        <v>559</v>
      </c>
      <c r="B534">
        <v>7200.3598633000001</v>
      </c>
      <c r="C534">
        <v>7128.6499022999997</v>
      </c>
      <c r="D534">
        <v>7104.1967772999997</v>
      </c>
      <c r="E534">
        <v>7038.9423827999999</v>
      </c>
      <c r="F534">
        <v>7032.9501952999999</v>
      </c>
      <c r="G534">
        <v>7287.2700194999998</v>
      </c>
      <c r="H534">
        <v>7128.6499022999997</v>
      </c>
      <c r="I534">
        <v>7235.25</v>
      </c>
      <c r="J534">
        <v>7171.0302733999997</v>
      </c>
      <c r="L534" t="str">
        <f t="shared" si="65"/>
        <v>23APR2025:05:00:00</v>
      </c>
      <c r="M534">
        <v>6</v>
      </c>
      <c r="N534">
        <f t="shared" si="59"/>
        <v>-71.709961000000476</v>
      </c>
      <c r="O534">
        <f t="shared" si="61"/>
        <v>-71.709961000000476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0.9959219033690776</v>
      </c>
    </row>
    <row r="535" spans="1:19" x14ac:dyDescent="0.25">
      <c r="A535" t="s">
        <v>560</v>
      </c>
      <c r="B535">
        <v>6951.8095702999999</v>
      </c>
      <c r="C535">
        <v>7073.7700194999998</v>
      </c>
      <c r="D535">
        <v>7104.5532227000003</v>
      </c>
      <c r="E535">
        <v>7024.8261719000002</v>
      </c>
      <c r="F535">
        <v>6968.0498047000001</v>
      </c>
      <c r="G535">
        <v>7289.1601563000004</v>
      </c>
      <c r="H535">
        <v>7073.7700194999998</v>
      </c>
      <c r="I535">
        <v>7143.6098633000001</v>
      </c>
      <c r="J535">
        <v>7118.6474608999997</v>
      </c>
      <c r="L535" t="str">
        <f t="shared" si="65"/>
        <v>23APR2025:06:00:00</v>
      </c>
      <c r="M535">
        <v>7</v>
      </c>
      <c r="N535">
        <f t="shared" si="59"/>
        <v>121.96044919999986</v>
      </c>
      <c r="O535" t="str">
        <f t="shared" si="61"/>
        <v/>
      </c>
      <c r="P535">
        <f t="shared" si="62"/>
        <v>121.96044919999986</v>
      </c>
      <c r="Q535" t="str">
        <f t="shared" si="63"/>
        <v/>
      </c>
      <c r="R535">
        <f t="shared" si="64"/>
        <v>1</v>
      </c>
      <c r="S535">
        <f t="shared" si="60"/>
        <v>1.754369822226542</v>
      </c>
    </row>
    <row r="536" spans="1:19" x14ac:dyDescent="0.25">
      <c r="A536" t="s">
        <v>561</v>
      </c>
      <c r="B536">
        <v>6797.4555664</v>
      </c>
      <c r="C536">
        <v>7043.5600586</v>
      </c>
      <c r="D536">
        <v>7066.4125977000003</v>
      </c>
      <c r="E536">
        <v>7061.5708008000001</v>
      </c>
      <c r="F536">
        <v>6939.4501952999999</v>
      </c>
      <c r="G536">
        <v>7307.0097655999998</v>
      </c>
      <c r="H536">
        <v>7043.5600586</v>
      </c>
      <c r="I536">
        <v>7098.9501952999999</v>
      </c>
      <c r="J536">
        <v>7097.2421875</v>
      </c>
      <c r="L536" t="str">
        <f t="shared" si="65"/>
        <v>23APR2025:07:00:00</v>
      </c>
      <c r="M536">
        <v>8</v>
      </c>
      <c r="N536">
        <f t="shared" si="59"/>
        <v>246.1044922000001</v>
      </c>
      <c r="O536" t="str">
        <f t="shared" si="61"/>
        <v/>
      </c>
      <c r="P536">
        <f t="shared" si="62"/>
        <v>246.1044922000001</v>
      </c>
      <c r="Q536" t="str">
        <f t="shared" si="63"/>
        <v/>
      </c>
      <c r="R536">
        <f t="shared" si="64"/>
        <v>1</v>
      </c>
      <c r="S536">
        <f t="shared" si="60"/>
        <v>3.6205384470109818</v>
      </c>
    </row>
    <row r="537" spans="1:19" x14ac:dyDescent="0.25">
      <c r="A537" t="s">
        <v>562</v>
      </c>
      <c r="B537">
        <v>6671.5102539</v>
      </c>
      <c r="C537">
        <v>7032.6298827999999</v>
      </c>
      <c r="D537">
        <v>7002.2509766000003</v>
      </c>
      <c r="E537">
        <v>7064.3881836</v>
      </c>
      <c r="F537">
        <v>6932.9902344000002</v>
      </c>
      <c r="G537">
        <v>7331.4501952999999</v>
      </c>
      <c r="H537">
        <v>7032.6298827999999</v>
      </c>
      <c r="I537">
        <v>7071.4501952999999</v>
      </c>
      <c r="J537">
        <v>7092.1298827999999</v>
      </c>
      <c r="L537" t="str">
        <f t="shared" si="65"/>
        <v>23APR2025:08:00:00</v>
      </c>
      <c r="M537">
        <v>9</v>
      </c>
      <c r="N537">
        <f t="shared" si="59"/>
        <v>361.11962889999995</v>
      </c>
      <c r="O537" t="str">
        <f t="shared" si="61"/>
        <v/>
      </c>
      <c r="P537">
        <f t="shared" si="62"/>
        <v>361.11962889999995</v>
      </c>
      <c r="Q537" t="str">
        <f t="shared" si="63"/>
        <v/>
      </c>
      <c r="R537">
        <f t="shared" si="64"/>
        <v>1</v>
      </c>
      <c r="S537">
        <f t="shared" si="60"/>
        <v>5.4128617832656154</v>
      </c>
    </row>
    <row r="538" spans="1:19" x14ac:dyDescent="0.25">
      <c r="A538" t="s">
        <v>563</v>
      </c>
      <c r="B538">
        <v>7258.3242188000004</v>
      </c>
      <c r="C538">
        <v>7409.9799805000002</v>
      </c>
      <c r="D538">
        <v>7609.9760741999999</v>
      </c>
      <c r="E538">
        <v>7689.2553711</v>
      </c>
      <c r="F538">
        <v>7241.0800780999998</v>
      </c>
      <c r="G538">
        <v>7470.0698241999999</v>
      </c>
      <c r="H538">
        <v>7409.9799805000002</v>
      </c>
      <c r="I538">
        <v>7486.6298827999999</v>
      </c>
      <c r="J538">
        <v>7401.9404297000001</v>
      </c>
      <c r="L538" t="str">
        <f t="shared" si="65"/>
        <v>23APR2025:09:00:00</v>
      </c>
      <c r="M538">
        <v>10</v>
      </c>
      <c r="N538">
        <f t="shared" si="59"/>
        <v>151.65576169999986</v>
      </c>
      <c r="O538" t="str">
        <f t="shared" si="61"/>
        <v/>
      </c>
      <c r="P538">
        <f t="shared" si="62"/>
        <v>151.65576169999986</v>
      </c>
      <c r="Q538" t="str">
        <f t="shared" si="63"/>
        <v/>
      </c>
      <c r="R538">
        <f t="shared" si="64"/>
        <v>1</v>
      </c>
      <c r="S538">
        <f t="shared" si="60"/>
        <v>2.0894046218986992</v>
      </c>
    </row>
    <row r="539" spans="1:19" x14ac:dyDescent="0.25">
      <c r="A539" t="s">
        <v>564</v>
      </c>
      <c r="B539">
        <v>7778.3613280999998</v>
      </c>
      <c r="C539">
        <v>7834.5498047000001</v>
      </c>
      <c r="D539">
        <v>8198.2675780999998</v>
      </c>
      <c r="E539">
        <v>8084.4902344000002</v>
      </c>
      <c r="F539">
        <v>7620.1801758000001</v>
      </c>
      <c r="G539">
        <v>7828.5</v>
      </c>
      <c r="H539">
        <v>7834.5498047000001</v>
      </c>
      <c r="I539">
        <v>7897.25</v>
      </c>
      <c r="J539">
        <v>7795.1201172000001</v>
      </c>
      <c r="L539" t="str">
        <f t="shared" si="65"/>
        <v>23APR2025:10:00:00</v>
      </c>
      <c r="M539">
        <v>11</v>
      </c>
      <c r="N539">
        <f t="shared" si="59"/>
        <v>56.188476600000286</v>
      </c>
      <c r="O539" t="str">
        <f t="shared" si="61"/>
        <v/>
      </c>
      <c r="P539">
        <f t="shared" si="62"/>
        <v>56.188476600000286</v>
      </c>
      <c r="Q539" t="str">
        <f t="shared" si="63"/>
        <v/>
      </c>
      <c r="R539">
        <f t="shared" si="64"/>
        <v>1</v>
      </c>
      <c r="S539">
        <f t="shared" si="60"/>
        <v>0.72236907273791173</v>
      </c>
    </row>
    <row r="540" spans="1:19" x14ac:dyDescent="0.25">
      <c r="A540" t="s">
        <v>565</v>
      </c>
      <c r="B540">
        <v>7907.0693358999997</v>
      </c>
      <c r="C540">
        <v>7984.6801758000001</v>
      </c>
      <c r="D540">
        <v>8051.7280272999997</v>
      </c>
      <c r="E540">
        <v>7952.1533202999999</v>
      </c>
      <c r="F540">
        <v>7782.7299805000002</v>
      </c>
      <c r="G540">
        <v>7941.5698241999999</v>
      </c>
      <c r="H540">
        <v>7984.6801758000001</v>
      </c>
      <c r="I540">
        <v>8038.1401366999999</v>
      </c>
      <c r="J540">
        <v>7936.7802733999997</v>
      </c>
      <c r="L540" t="str">
        <f t="shared" si="65"/>
        <v>23APR2025:11:00:00</v>
      </c>
      <c r="M540">
        <v>12</v>
      </c>
      <c r="N540">
        <f t="shared" si="59"/>
        <v>77.610839900000428</v>
      </c>
      <c r="O540" t="str">
        <f t="shared" si="61"/>
        <v/>
      </c>
      <c r="P540">
        <f t="shared" si="62"/>
        <v>77.610839900000428</v>
      </c>
      <c r="Q540" t="str">
        <f t="shared" si="63"/>
        <v/>
      </c>
      <c r="R540">
        <f t="shared" si="64"/>
        <v>1</v>
      </c>
      <c r="S540">
        <f t="shared" si="60"/>
        <v>0.98153736363014443</v>
      </c>
    </row>
    <row r="541" spans="1:19" x14ac:dyDescent="0.25">
      <c r="A541" t="s">
        <v>566</v>
      </c>
      <c r="B541">
        <v>8037.7890625</v>
      </c>
      <c r="C541">
        <v>8057.1899414</v>
      </c>
      <c r="D541">
        <v>7792.2631836</v>
      </c>
      <c r="E541">
        <v>7654.5107422000001</v>
      </c>
      <c r="F541">
        <v>7861.1000977000003</v>
      </c>
      <c r="G541">
        <v>8058.5898438000004</v>
      </c>
      <c r="H541">
        <v>8057.1899414</v>
      </c>
      <c r="I541">
        <v>8097.5698241999999</v>
      </c>
      <c r="J541">
        <v>8018.6123047000001</v>
      </c>
      <c r="L541" t="str">
        <f t="shared" si="65"/>
        <v>23APR2025:12:00:00</v>
      </c>
      <c r="M541">
        <v>13</v>
      </c>
      <c r="N541">
        <f t="shared" si="59"/>
        <v>19.400878899999952</v>
      </c>
      <c r="O541" t="str">
        <f t="shared" si="61"/>
        <v/>
      </c>
      <c r="P541">
        <f t="shared" si="62"/>
        <v>19.400878899999952</v>
      </c>
      <c r="Q541" t="str">
        <f t="shared" si="63"/>
        <v/>
      </c>
      <c r="R541">
        <f t="shared" si="64"/>
        <v>1</v>
      </c>
      <c r="S541">
        <f t="shared" si="60"/>
        <v>0.24137083903475418</v>
      </c>
    </row>
    <row r="542" spans="1:19" x14ac:dyDescent="0.25">
      <c r="A542" t="s">
        <v>567</v>
      </c>
      <c r="B542">
        <v>7914.9848633000001</v>
      </c>
      <c r="C542">
        <v>7992.3198241999999</v>
      </c>
      <c r="D542">
        <v>7692.2485352000003</v>
      </c>
      <c r="E542">
        <v>7558.3198241999999</v>
      </c>
      <c r="F542">
        <v>7841.7202147999997</v>
      </c>
      <c r="G542">
        <v>8032.9301758000001</v>
      </c>
      <c r="H542">
        <v>7992.3198241999999</v>
      </c>
      <c r="I542">
        <v>8044.5400391000003</v>
      </c>
      <c r="J542">
        <v>7977.8779297000001</v>
      </c>
      <c r="L542" t="str">
        <f t="shared" si="65"/>
        <v>23APR2025:13:00:00</v>
      </c>
      <c r="M542">
        <v>14</v>
      </c>
      <c r="N542">
        <f t="shared" si="59"/>
        <v>77.334960899999714</v>
      </c>
      <c r="O542" t="str">
        <f t="shared" si="61"/>
        <v/>
      </c>
      <c r="P542">
        <f t="shared" si="62"/>
        <v>77.334960899999714</v>
      </c>
      <c r="Q542" t="str">
        <f t="shared" si="63"/>
        <v/>
      </c>
      <c r="R542">
        <f t="shared" si="64"/>
        <v>1</v>
      </c>
      <c r="S542">
        <f t="shared" si="60"/>
        <v>0.97707023115842573</v>
      </c>
    </row>
    <row r="543" spans="1:19" x14ac:dyDescent="0.25">
      <c r="A543" t="s">
        <v>568</v>
      </c>
      <c r="B543">
        <v>7926.6699219000002</v>
      </c>
      <c r="C543">
        <v>8020.3100586</v>
      </c>
      <c r="D543">
        <v>7707.8251952999999</v>
      </c>
      <c r="E543">
        <v>7634.078125</v>
      </c>
      <c r="F543">
        <v>7872.4702147999997</v>
      </c>
      <c r="G543">
        <v>7990.5800780999998</v>
      </c>
      <c r="H543">
        <v>8020.3100586</v>
      </c>
      <c r="I543">
        <v>8081.1601563000004</v>
      </c>
      <c r="J543">
        <v>7991.1303711</v>
      </c>
      <c r="L543" t="str">
        <f t="shared" si="65"/>
        <v>23APR2025:14:00:00</v>
      </c>
      <c r="M543">
        <v>15</v>
      </c>
      <c r="N543">
        <f t="shared" si="59"/>
        <v>93.640136699999857</v>
      </c>
      <c r="O543" t="str">
        <f t="shared" si="61"/>
        <v/>
      </c>
      <c r="P543">
        <f t="shared" si="62"/>
        <v>93.640136699999857</v>
      </c>
      <c r="Q543" t="str">
        <f t="shared" si="63"/>
        <v/>
      </c>
      <c r="R543">
        <f t="shared" si="64"/>
        <v>1</v>
      </c>
      <c r="S543">
        <f t="shared" si="60"/>
        <v>1.1813300871944796</v>
      </c>
    </row>
    <row r="544" spans="1:19" x14ac:dyDescent="0.25">
      <c r="A544" t="s">
        <v>569</v>
      </c>
      <c r="B544">
        <v>7805.9956055000002</v>
      </c>
      <c r="C544">
        <v>8019.5297852000003</v>
      </c>
      <c r="D544">
        <v>7798.9594727000003</v>
      </c>
      <c r="E544">
        <v>7736.7392577999999</v>
      </c>
      <c r="F544">
        <v>7870.8999022999997</v>
      </c>
      <c r="G544">
        <v>7991.0498047000001</v>
      </c>
      <c r="H544">
        <v>8019.5297852000003</v>
      </c>
      <c r="I544">
        <v>8080.3300780999998</v>
      </c>
      <c r="J544">
        <v>7990.4521483999997</v>
      </c>
      <c r="L544" t="str">
        <f t="shared" si="65"/>
        <v>23APR2025:15:00:00</v>
      </c>
      <c r="M544">
        <v>16</v>
      </c>
      <c r="N544">
        <f t="shared" si="59"/>
        <v>213.5341797000001</v>
      </c>
      <c r="O544" t="str">
        <f t="shared" si="61"/>
        <v/>
      </c>
      <c r="P544">
        <f t="shared" si="62"/>
        <v>213.5341797000001</v>
      </c>
      <c r="Q544" t="str">
        <f t="shared" si="63"/>
        <v/>
      </c>
      <c r="R544">
        <f t="shared" si="64"/>
        <v>1</v>
      </c>
      <c r="S544">
        <f t="shared" si="60"/>
        <v>2.7355149873457112</v>
      </c>
    </row>
    <row r="545" spans="1:19" x14ac:dyDescent="0.25">
      <c r="A545" t="s">
        <v>570</v>
      </c>
      <c r="B545">
        <v>7810.7138672000001</v>
      </c>
      <c r="C545">
        <v>7973.8100586</v>
      </c>
      <c r="D545">
        <v>7828.0581055000002</v>
      </c>
      <c r="E545">
        <v>7807.1894530999998</v>
      </c>
      <c r="F545">
        <v>7774.4599608999997</v>
      </c>
      <c r="G545">
        <v>8012.1401366999999</v>
      </c>
      <c r="H545">
        <v>7973.8100586</v>
      </c>
      <c r="I545">
        <v>8029.5698241999999</v>
      </c>
      <c r="J545">
        <v>7947.4951172000001</v>
      </c>
      <c r="L545" t="str">
        <f t="shared" si="65"/>
        <v>23APR2025:16:00:00</v>
      </c>
      <c r="M545">
        <v>17</v>
      </c>
      <c r="N545">
        <f t="shared" si="59"/>
        <v>163.09619139999995</v>
      </c>
      <c r="O545" t="str">
        <f t="shared" si="61"/>
        <v/>
      </c>
      <c r="P545">
        <f t="shared" si="62"/>
        <v>163.09619139999995</v>
      </c>
      <c r="Q545" t="str">
        <f t="shared" si="63"/>
        <v/>
      </c>
      <c r="R545">
        <f t="shared" si="64"/>
        <v>1</v>
      </c>
      <c r="S545">
        <f t="shared" si="60"/>
        <v>2.0881086437553367</v>
      </c>
    </row>
    <row r="546" spans="1:19" x14ac:dyDescent="0.25">
      <c r="A546" t="s">
        <v>571</v>
      </c>
      <c r="B546">
        <v>7772.1904297000001</v>
      </c>
      <c r="C546">
        <v>7915.9399414</v>
      </c>
      <c r="D546">
        <v>7802.1474608999997</v>
      </c>
      <c r="E546">
        <v>7824.2480469000002</v>
      </c>
      <c r="F546">
        <v>7686.8798827999999</v>
      </c>
      <c r="G546">
        <v>7859.6201172000001</v>
      </c>
      <c r="H546">
        <v>7915.9399414</v>
      </c>
      <c r="I546">
        <v>7969.8798827999999</v>
      </c>
      <c r="J546">
        <v>7858.0800780999998</v>
      </c>
      <c r="L546" t="str">
        <f t="shared" si="65"/>
        <v>23APR2025:17:00:00</v>
      </c>
      <c r="M546">
        <v>18</v>
      </c>
      <c r="N546">
        <f t="shared" si="59"/>
        <v>143.74951169999986</v>
      </c>
      <c r="O546" t="str">
        <f t="shared" si="61"/>
        <v/>
      </c>
      <c r="P546">
        <f t="shared" si="62"/>
        <v>143.74951169999986</v>
      </c>
      <c r="Q546" t="str">
        <f t="shared" si="63"/>
        <v/>
      </c>
      <c r="R546">
        <f t="shared" si="64"/>
        <v>1</v>
      </c>
      <c r="S546">
        <f t="shared" si="60"/>
        <v>1.8495366653741199</v>
      </c>
    </row>
    <row r="547" spans="1:19" x14ac:dyDescent="0.25">
      <c r="A547" t="s">
        <v>572</v>
      </c>
      <c r="B547">
        <v>7751.6201172000001</v>
      </c>
      <c r="C547">
        <v>7878.9501952999999</v>
      </c>
      <c r="D547">
        <v>7736.4448241999999</v>
      </c>
      <c r="E547">
        <v>7758.2011719000002</v>
      </c>
      <c r="F547">
        <v>7697.9702147999997</v>
      </c>
      <c r="G547">
        <v>7773.6000977000003</v>
      </c>
      <c r="H547">
        <v>7878.9501952999999</v>
      </c>
      <c r="I547">
        <v>7914.7797852000003</v>
      </c>
      <c r="J547">
        <v>7816.3247069999998</v>
      </c>
      <c r="L547" t="str">
        <f t="shared" si="65"/>
        <v>23APR2025:18:00:00</v>
      </c>
      <c r="M547">
        <v>19</v>
      </c>
      <c r="N547">
        <f t="shared" si="59"/>
        <v>127.33007809999981</v>
      </c>
      <c r="O547" t="str">
        <f t="shared" si="61"/>
        <v/>
      </c>
      <c r="P547">
        <f t="shared" si="62"/>
        <v>127.33007809999981</v>
      </c>
      <c r="Q547" t="str">
        <f t="shared" si="63"/>
        <v/>
      </c>
      <c r="R547">
        <f t="shared" si="64"/>
        <v>1</v>
      </c>
      <c r="S547">
        <f t="shared" si="60"/>
        <v>1.6426253631478693</v>
      </c>
    </row>
    <row r="548" spans="1:19" x14ac:dyDescent="0.25">
      <c r="A548" t="s">
        <v>573</v>
      </c>
      <c r="B548">
        <v>7304.3598633000001</v>
      </c>
      <c r="C548">
        <v>7634.9301758000001</v>
      </c>
      <c r="D548">
        <v>7609.9077147999997</v>
      </c>
      <c r="E548">
        <v>7714.1875</v>
      </c>
      <c r="F548">
        <v>7528.7597655999998</v>
      </c>
      <c r="G548">
        <v>7611.7099608999997</v>
      </c>
      <c r="H548">
        <v>7634.9301758000001</v>
      </c>
      <c r="I548">
        <v>7672.2700194999998</v>
      </c>
      <c r="J548">
        <v>7611.9174805000002</v>
      </c>
      <c r="L548" t="str">
        <f t="shared" si="65"/>
        <v>23APR2025:19:00:00</v>
      </c>
      <c r="M548">
        <v>20</v>
      </c>
      <c r="N548">
        <f t="shared" si="59"/>
        <v>330.5703125</v>
      </c>
      <c r="O548" t="str">
        <f t="shared" si="61"/>
        <v/>
      </c>
      <c r="P548">
        <f t="shared" si="62"/>
        <v>330.5703125</v>
      </c>
      <c r="Q548" t="str">
        <f t="shared" si="63"/>
        <v/>
      </c>
      <c r="R548">
        <f t="shared" si="64"/>
        <v>1</v>
      </c>
      <c r="S548">
        <f t="shared" si="60"/>
        <v>4.5256575344941083</v>
      </c>
    </row>
    <row r="549" spans="1:19" x14ac:dyDescent="0.25">
      <c r="A549" t="s">
        <v>574</v>
      </c>
      <c r="B549">
        <v>7137.2402344000002</v>
      </c>
      <c r="C549">
        <v>7423.9199219000002</v>
      </c>
      <c r="D549">
        <v>7182.8979491999999</v>
      </c>
      <c r="E549">
        <v>7227.1455077999999</v>
      </c>
      <c r="F549">
        <v>7354.8901366999999</v>
      </c>
      <c r="G549">
        <v>7676.7597655999998</v>
      </c>
      <c r="H549">
        <v>7423.9199219000002</v>
      </c>
      <c r="I549">
        <v>7488.2001952999999</v>
      </c>
      <c r="J549">
        <v>7485.9423827999999</v>
      </c>
      <c r="L549" t="str">
        <f t="shared" si="65"/>
        <v>23APR2025:20:00:00</v>
      </c>
      <c r="M549">
        <v>21</v>
      </c>
      <c r="N549">
        <f t="shared" si="59"/>
        <v>286.6796875</v>
      </c>
      <c r="O549" t="str">
        <f t="shared" si="61"/>
        <v/>
      </c>
      <c r="P549">
        <f t="shared" si="62"/>
        <v>286.6796875</v>
      </c>
      <c r="Q549" t="str">
        <f t="shared" si="63"/>
        <v/>
      </c>
      <c r="R549">
        <f t="shared" si="64"/>
        <v>1</v>
      </c>
      <c r="S549">
        <f t="shared" si="60"/>
        <v>4.0166742057842475</v>
      </c>
    </row>
    <row r="550" spans="1:19" x14ac:dyDescent="0.25">
      <c r="A550" t="s">
        <v>575</v>
      </c>
      <c r="B550">
        <v>7093.1875</v>
      </c>
      <c r="C550">
        <v>7306.2001952999999</v>
      </c>
      <c r="D550">
        <v>6879.5151366999999</v>
      </c>
      <c r="E550">
        <v>6774.4296875</v>
      </c>
      <c r="F550">
        <v>7253.6499022999997</v>
      </c>
      <c r="G550">
        <v>7556.0200194999998</v>
      </c>
      <c r="H550">
        <v>7306.2001952999999</v>
      </c>
      <c r="I550">
        <v>7363.4199219000002</v>
      </c>
      <c r="J550">
        <v>7369.8227539</v>
      </c>
      <c r="L550" t="str">
        <f t="shared" si="65"/>
        <v>23APR2025:21:00:00</v>
      </c>
      <c r="M550">
        <v>22</v>
      </c>
      <c r="N550">
        <f t="shared" ref="N550:N613" si="66">C550-B550</f>
        <v>213.0126952999999</v>
      </c>
      <c r="O550" t="str">
        <f t="shared" si="61"/>
        <v/>
      </c>
      <c r="P550">
        <f t="shared" si="62"/>
        <v>213.0126952999999</v>
      </c>
      <c r="Q550" t="str">
        <f t="shared" si="63"/>
        <v/>
      </c>
      <c r="R550">
        <f t="shared" si="64"/>
        <v>1</v>
      </c>
      <c r="S550">
        <f t="shared" ref="S550:S613" si="67">ABS((B550-C550)/B550)*100</f>
        <v>3.0030602645143656</v>
      </c>
    </row>
    <row r="551" spans="1:19" x14ac:dyDescent="0.25">
      <c r="A551" t="s">
        <v>576</v>
      </c>
      <c r="B551">
        <v>7136.7133789</v>
      </c>
      <c r="C551">
        <v>7356.5297852000003</v>
      </c>
      <c r="D551">
        <v>6986.6132813000004</v>
      </c>
      <c r="E551">
        <v>6865.7924805000002</v>
      </c>
      <c r="F551">
        <v>7321.7998047000001</v>
      </c>
      <c r="G551">
        <v>7564.6801758000001</v>
      </c>
      <c r="H551">
        <v>7356.5297852000003</v>
      </c>
      <c r="I551">
        <v>7422.3300780999998</v>
      </c>
      <c r="J551">
        <v>7416.3349608999997</v>
      </c>
      <c r="L551" t="str">
        <f t="shared" si="65"/>
        <v>23APR2025:22:00:00</v>
      </c>
      <c r="M551">
        <v>23</v>
      </c>
      <c r="N551">
        <f t="shared" si="66"/>
        <v>219.81640630000038</v>
      </c>
      <c r="O551" t="str">
        <f t="shared" si="61"/>
        <v/>
      </c>
      <c r="P551">
        <f t="shared" si="62"/>
        <v>219.81640630000038</v>
      </c>
      <c r="Q551" t="str">
        <f t="shared" si="63"/>
        <v/>
      </c>
      <c r="R551">
        <f t="shared" si="64"/>
        <v>1</v>
      </c>
      <c r="S551">
        <f t="shared" si="67"/>
        <v>3.0800789471228733</v>
      </c>
    </row>
    <row r="552" spans="1:19" x14ac:dyDescent="0.25">
      <c r="A552" t="s">
        <v>577</v>
      </c>
      <c r="B552">
        <v>6969.8730469000002</v>
      </c>
      <c r="C552">
        <v>7418.6801758000001</v>
      </c>
      <c r="D552">
        <v>7275.7929688000004</v>
      </c>
      <c r="E552">
        <v>7244.4804688000004</v>
      </c>
      <c r="F552">
        <v>7388.9702147999997</v>
      </c>
      <c r="G552">
        <v>7822.6298827999999</v>
      </c>
      <c r="H552">
        <v>7418.6801758000001</v>
      </c>
      <c r="I552">
        <v>7465.75</v>
      </c>
      <c r="J552">
        <v>7524.0073241999999</v>
      </c>
      <c r="L552" t="str">
        <f t="shared" si="65"/>
        <v>23APR2025:23:00:00</v>
      </c>
      <c r="M552">
        <v>24</v>
      </c>
      <c r="N552">
        <f t="shared" si="66"/>
        <v>448.80712889999995</v>
      </c>
      <c r="O552" t="str">
        <f t="shared" si="61"/>
        <v/>
      </c>
      <c r="P552">
        <f t="shared" si="62"/>
        <v>448.80712889999995</v>
      </c>
      <c r="Q552" t="str">
        <f t="shared" si="63"/>
        <v/>
      </c>
      <c r="R552">
        <f t="shared" si="64"/>
        <v>1</v>
      </c>
      <c r="S552">
        <f t="shared" si="67"/>
        <v>6.4392439558080117</v>
      </c>
    </row>
    <row r="553" spans="1:19" x14ac:dyDescent="0.25">
      <c r="A553" t="s">
        <v>578</v>
      </c>
      <c r="B553">
        <v>6878.5332030999998</v>
      </c>
      <c r="C553">
        <v>7442.9799805000002</v>
      </c>
      <c r="D553">
        <v>7422.1953125</v>
      </c>
      <c r="E553">
        <v>7380.6240233999997</v>
      </c>
      <c r="F553">
        <v>7386.0898438000004</v>
      </c>
      <c r="G553">
        <v>7806.2797852000003</v>
      </c>
      <c r="H553">
        <v>7442.9799805000002</v>
      </c>
      <c r="I553">
        <v>7476.7099608999997</v>
      </c>
      <c r="J553">
        <v>7528.0146483999997</v>
      </c>
      <c r="L553" t="str">
        <f t="shared" si="65"/>
        <v>24APR2025:00:00:00</v>
      </c>
      <c r="M553">
        <v>1</v>
      </c>
      <c r="N553">
        <f t="shared" si="66"/>
        <v>564.44677740000043</v>
      </c>
      <c r="O553" t="str">
        <f t="shared" si="61"/>
        <v/>
      </c>
      <c r="P553">
        <f t="shared" si="62"/>
        <v>564.44677740000043</v>
      </c>
      <c r="Q553" t="str">
        <f t="shared" si="63"/>
        <v/>
      </c>
      <c r="R553">
        <f t="shared" si="64"/>
        <v>1</v>
      </c>
      <c r="S553">
        <f t="shared" si="67"/>
        <v>8.20591775504721</v>
      </c>
    </row>
    <row r="554" spans="1:19" x14ac:dyDescent="0.25">
      <c r="A554" t="s">
        <v>579</v>
      </c>
      <c r="B554">
        <v>7537.7290039</v>
      </c>
      <c r="C554">
        <v>7283.1699219000002</v>
      </c>
      <c r="D554">
        <v>7425.3940430000002</v>
      </c>
      <c r="E554">
        <v>7510.5229491999999</v>
      </c>
      <c r="F554">
        <v>7283.1699219000002</v>
      </c>
      <c r="G554">
        <v>7554.3701172000001</v>
      </c>
      <c r="H554">
        <v>7488.5400391000003</v>
      </c>
      <c r="I554">
        <v>7566.9599608999997</v>
      </c>
      <c r="J554">
        <v>7473.2597655999998</v>
      </c>
      <c r="L554" t="str">
        <f t="shared" si="65"/>
        <v>24APR2025:01:00:00</v>
      </c>
      <c r="M554">
        <v>2</v>
      </c>
      <c r="N554">
        <f t="shared" si="66"/>
        <v>-254.55908199999976</v>
      </c>
      <c r="O554">
        <f t="shared" si="61"/>
        <v>-254.55908199999976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3.3771323148960595</v>
      </c>
    </row>
    <row r="555" spans="1:19" x14ac:dyDescent="0.25">
      <c r="A555" t="s">
        <v>580</v>
      </c>
      <c r="B555">
        <v>7435.7299805000002</v>
      </c>
      <c r="C555">
        <v>7166.9902344000002</v>
      </c>
      <c r="D555">
        <v>7468.7119141000003</v>
      </c>
      <c r="E555">
        <v>7566.8637694999998</v>
      </c>
      <c r="F555">
        <v>7166.9902344000002</v>
      </c>
      <c r="G555">
        <v>7515.0097655999998</v>
      </c>
      <c r="H555">
        <v>7480.3100586</v>
      </c>
      <c r="I555">
        <v>7533.8198241999999</v>
      </c>
      <c r="J555">
        <v>7424.0327147999997</v>
      </c>
      <c r="L555" t="str">
        <f t="shared" si="65"/>
        <v>24APR2025:02:00:00</v>
      </c>
      <c r="M555">
        <v>3</v>
      </c>
      <c r="N555">
        <f t="shared" si="66"/>
        <v>-268.73974610000005</v>
      </c>
      <c r="O555">
        <f t="shared" si="61"/>
        <v>-268.73974610000005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3.6141676312179536</v>
      </c>
    </row>
    <row r="556" spans="1:19" x14ac:dyDescent="0.25">
      <c r="A556" t="s">
        <v>581</v>
      </c>
      <c r="B556">
        <v>7685.9462891000003</v>
      </c>
      <c r="C556">
        <v>7044.9599608999997</v>
      </c>
      <c r="D556">
        <v>7385.0908202999999</v>
      </c>
      <c r="E556">
        <v>7475.7075194999998</v>
      </c>
      <c r="F556">
        <v>7044.9599608999997</v>
      </c>
      <c r="G556">
        <v>7471.4101563000004</v>
      </c>
      <c r="H556">
        <v>7444.1000977000003</v>
      </c>
      <c r="I556">
        <v>7500.8701172000001</v>
      </c>
      <c r="J556">
        <v>7365.3349608999997</v>
      </c>
      <c r="L556" t="str">
        <f t="shared" si="65"/>
        <v>24APR2025:03:00:00</v>
      </c>
      <c r="M556">
        <v>4</v>
      </c>
      <c r="N556">
        <f t="shared" si="66"/>
        <v>-640.98632820000057</v>
      </c>
      <c r="O556">
        <f t="shared" si="61"/>
        <v>-640.98632820000057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8.339719067631659</v>
      </c>
    </row>
    <row r="557" spans="1:19" x14ac:dyDescent="0.25">
      <c r="A557" t="s">
        <v>582</v>
      </c>
      <c r="B557">
        <v>7782.5356444999998</v>
      </c>
      <c r="C557">
        <v>6943.75</v>
      </c>
      <c r="D557">
        <v>7269.0019530999998</v>
      </c>
      <c r="E557">
        <v>7319.7412108999997</v>
      </c>
      <c r="F557">
        <v>6943.75</v>
      </c>
      <c r="G557">
        <v>7422.9902344000002</v>
      </c>
      <c r="H557">
        <v>7383.3100586</v>
      </c>
      <c r="I557">
        <v>7448.9599608999997</v>
      </c>
      <c r="J557">
        <v>7299.7529297000001</v>
      </c>
      <c r="L557" t="str">
        <f t="shared" si="65"/>
        <v>24APR2025:04:00:00</v>
      </c>
      <c r="M557">
        <v>5</v>
      </c>
      <c r="N557">
        <f t="shared" si="66"/>
        <v>-838.78564449999976</v>
      </c>
      <c r="O557">
        <f t="shared" si="61"/>
        <v>-838.78564449999976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10.777793804166878</v>
      </c>
    </row>
    <row r="558" spans="1:19" x14ac:dyDescent="0.25">
      <c r="A558" t="s">
        <v>583</v>
      </c>
      <c r="B558">
        <v>7533.5590819999998</v>
      </c>
      <c r="C558">
        <v>6741.6601563000004</v>
      </c>
      <c r="D558">
        <v>7188.0483397999997</v>
      </c>
      <c r="E558">
        <v>7207.0053711</v>
      </c>
      <c r="F558">
        <v>6741.6601563000004</v>
      </c>
      <c r="G558">
        <v>7375</v>
      </c>
      <c r="H558">
        <v>7320.3901366999999</v>
      </c>
      <c r="I558">
        <v>7388.1499022999997</v>
      </c>
      <c r="J558">
        <v>7206.3002930000002</v>
      </c>
      <c r="L558" t="str">
        <f t="shared" si="65"/>
        <v>24APR2025:05:00:00</v>
      </c>
      <c r="M558">
        <v>6</v>
      </c>
      <c r="N558">
        <f t="shared" si="66"/>
        <v>-791.89892569999938</v>
      </c>
      <c r="O558">
        <f t="shared" si="61"/>
        <v>-791.89892569999938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10.511617644203396</v>
      </c>
    </row>
    <row r="559" spans="1:19" x14ac:dyDescent="0.25">
      <c r="A559" t="s">
        <v>584</v>
      </c>
      <c r="B559">
        <v>7374.9394530999998</v>
      </c>
      <c r="C559">
        <v>6651.2900391000003</v>
      </c>
      <c r="D559">
        <v>7179.8969727000003</v>
      </c>
      <c r="E559">
        <v>7183.9545897999997</v>
      </c>
      <c r="F559">
        <v>6651.2900391000003</v>
      </c>
      <c r="G559">
        <v>7279.0200194999998</v>
      </c>
      <c r="H559">
        <v>7249.8100586</v>
      </c>
      <c r="I559">
        <v>7290.0600586</v>
      </c>
      <c r="J559">
        <v>7117.5454102000003</v>
      </c>
      <c r="L559" t="str">
        <f t="shared" si="65"/>
        <v>24APR2025:06:00:00</v>
      </c>
      <c r="M559">
        <v>7</v>
      </c>
      <c r="N559">
        <f t="shared" si="66"/>
        <v>-723.64941399999952</v>
      </c>
      <c r="O559">
        <f t="shared" si="61"/>
        <v>-723.64941399999952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9.8122760003923695</v>
      </c>
    </row>
    <row r="560" spans="1:19" x14ac:dyDescent="0.25">
      <c r="A560" t="s">
        <v>585</v>
      </c>
      <c r="B560">
        <v>7486.2138672000001</v>
      </c>
      <c r="C560">
        <v>6536.0400391000003</v>
      </c>
      <c r="D560">
        <v>7166.4858397999997</v>
      </c>
      <c r="E560">
        <v>7231.5454102000003</v>
      </c>
      <c r="F560">
        <v>6536.0400391000003</v>
      </c>
      <c r="G560">
        <v>7227.8100586</v>
      </c>
      <c r="H560">
        <v>7170.6899414</v>
      </c>
      <c r="I560">
        <v>7222.1899414</v>
      </c>
      <c r="J560">
        <v>7039.1821289</v>
      </c>
      <c r="L560" t="str">
        <f t="shared" si="65"/>
        <v>24APR2025:07:00:00</v>
      </c>
      <c r="M560">
        <v>8</v>
      </c>
      <c r="N560">
        <f t="shared" si="66"/>
        <v>-950.17382809999981</v>
      </c>
      <c r="O560">
        <f t="shared" si="61"/>
        <v>-950.17382809999981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12.692314766254261</v>
      </c>
    </row>
    <row r="561" spans="1:19" x14ac:dyDescent="0.25">
      <c r="A561" t="s">
        <v>586</v>
      </c>
      <c r="B561">
        <v>7455.7534180000002</v>
      </c>
      <c r="C561">
        <v>6537.5400391000003</v>
      </c>
      <c r="D561">
        <v>7149.3007813000004</v>
      </c>
      <c r="E561">
        <v>7287.3930664</v>
      </c>
      <c r="F561">
        <v>6537.5400391000003</v>
      </c>
      <c r="G561">
        <v>7225.8500977000003</v>
      </c>
      <c r="H561">
        <v>7157.2900391000003</v>
      </c>
      <c r="I561">
        <v>7215.9199219000002</v>
      </c>
      <c r="J561">
        <v>7034.1499022999997</v>
      </c>
      <c r="L561" t="str">
        <f t="shared" si="65"/>
        <v>24APR2025:08:00:00</v>
      </c>
      <c r="M561">
        <v>9</v>
      </c>
      <c r="N561">
        <f t="shared" si="66"/>
        <v>-918.21337889999995</v>
      </c>
      <c r="O561">
        <f t="shared" si="61"/>
        <v>-918.21337889999995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12.315500894694422</v>
      </c>
    </row>
    <row r="562" spans="1:19" x14ac:dyDescent="0.25">
      <c r="A562" t="s">
        <v>587</v>
      </c>
      <c r="B562">
        <v>6893.9311522999997</v>
      </c>
      <c r="C562">
        <v>6973.2700194999998</v>
      </c>
      <c r="D562">
        <v>7648.1713866999999</v>
      </c>
      <c r="E562">
        <v>7674.4663086</v>
      </c>
      <c r="F562">
        <v>6973.2700194999998</v>
      </c>
      <c r="G562">
        <v>7556.4799805000002</v>
      </c>
      <c r="H562">
        <v>7504.4501952999999</v>
      </c>
      <c r="I562">
        <v>7536.1401366999999</v>
      </c>
      <c r="J562">
        <v>7392.5849608999997</v>
      </c>
      <c r="L562" t="str">
        <f t="shared" si="65"/>
        <v>24APR2025:09:00:00</v>
      </c>
      <c r="M562">
        <v>10</v>
      </c>
      <c r="N562">
        <f t="shared" si="66"/>
        <v>79.338867200000095</v>
      </c>
      <c r="O562" t="str">
        <f t="shared" si="61"/>
        <v/>
      </c>
      <c r="P562">
        <f t="shared" si="62"/>
        <v>79.338867200000095</v>
      </c>
      <c r="Q562" t="str">
        <f t="shared" si="63"/>
        <v/>
      </c>
      <c r="R562">
        <f t="shared" si="64"/>
        <v>1</v>
      </c>
      <c r="S562">
        <f t="shared" si="67"/>
        <v>1.1508508780731084</v>
      </c>
    </row>
    <row r="563" spans="1:19" x14ac:dyDescent="0.25">
      <c r="A563" t="s">
        <v>588</v>
      </c>
      <c r="B563">
        <v>7481.7387694999998</v>
      </c>
      <c r="C563">
        <v>7717.2900391000003</v>
      </c>
      <c r="D563">
        <v>8141.8764647999997</v>
      </c>
      <c r="E563">
        <v>7995.6738280999998</v>
      </c>
      <c r="F563">
        <v>7717.2900391000003</v>
      </c>
      <c r="G563">
        <v>7937.0097655999998</v>
      </c>
      <c r="H563">
        <v>7939.1000977000003</v>
      </c>
      <c r="I563">
        <v>7916.2597655999998</v>
      </c>
      <c r="J563">
        <v>7877.4150391000003</v>
      </c>
      <c r="L563" t="str">
        <f t="shared" si="65"/>
        <v>24APR2025:10:00:00</v>
      </c>
      <c r="M563">
        <v>11</v>
      </c>
      <c r="N563">
        <f t="shared" si="66"/>
        <v>235.55126960000052</v>
      </c>
      <c r="O563" t="str">
        <f t="shared" si="61"/>
        <v/>
      </c>
      <c r="P563">
        <f t="shared" si="62"/>
        <v>235.55126960000052</v>
      </c>
      <c r="Q563" t="str">
        <f t="shared" si="63"/>
        <v/>
      </c>
      <c r="R563">
        <f t="shared" si="64"/>
        <v>1</v>
      </c>
      <c r="S563">
        <f t="shared" si="67"/>
        <v>3.1483492922827918</v>
      </c>
    </row>
    <row r="564" spans="1:19" x14ac:dyDescent="0.25">
      <c r="A564" t="s">
        <v>589</v>
      </c>
      <c r="B564">
        <v>8001.1708983999997</v>
      </c>
      <c r="C564">
        <v>7944.1601563000004</v>
      </c>
      <c r="D564">
        <v>8029.5541991999999</v>
      </c>
      <c r="E564">
        <v>7936.6059569999998</v>
      </c>
      <c r="F564">
        <v>7944.1601563000004</v>
      </c>
      <c r="G564">
        <v>8004.9199219000002</v>
      </c>
      <c r="H564">
        <v>8064.7099608999997</v>
      </c>
      <c r="I564">
        <v>8031.6000977000003</v>
      </c>
      <c r="J564">
        <v>8011.3471680000002</v>
      </c>
      <c r="L564" t="str">
        <f t="shared" si="65"/>
        <v>24APR2025:11:00:00</v>
      </c>
      <c r="M564">
        <v>12</v>
      </c>
      <c r="N564">
        <f t="shared" si="66"/>
        <v>-57.010742099999334</v>
      </c>
      <c r="O564">
        <f t="shared" si="61"/>
        <v>-57.010742099999334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0.71252998872202333</v>
      </c>
    </row>
    <row r="565" spans="1:19" x14ac:dyDescent="0.25">
      <c r="A565" t="s">
        <v>590</v>
      </c>
      <c r="B565">
        <v>8221.140625</v>
      </c>
      <c r="C565">
        <v>8032.4301758000001</v>
      </c>
      <c r="D565">
        <v>7807.9150391000003</v>
      </c>
      <c r="E565">
        <v>7749.6245116999999</v>
      </c>
      <c r="F565">
        <v>8032.4301758000001</v>
      </c>
      <c r="G565">
        <v>8035.6499022999997</v>
      </c>
      <c r="H565">
        <v>8123.75</v>
      </c>
      <c r="I565">
        <v>8097.1899414</v>
      </c>
      <c r="J565">
        <v>8072.2548827999999</v>
      </c>
      <c r="L565" t="str">
        <f t="shared" si="65"/>
        <v>24APR2025:12:00:00</v>
      </c>
      <c r="M565">
        <v>13</v>
      </c>
      <c r="N565">
        <f t="shared" si="66"/>
        <v>-188.71044919999986</v>
      </c>
      <c r="O565">
        <f t="shared" si="61"/>
        <v>-188.71044919999986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2.295429038473598</v>
      </c>
    </row>
    <row r="566" spans="1:19" x14ac:dyDescent="0.25">
      <c r="A566" t="s">
        <v>591</v>
      </c>
      <c r="B566">
        <v>8124.1479491999999</v>
      </c>
      <c r="C566">
        <v>8023.0200194999998</v>
      </c>
      <c r="D566">
        <v>7727.1059569999998</v>
      </c>
      <c r="E566">
        <v>7682.6777344000002</v>
      </c>
      <c r="F566">
        <v>8023.0200194999998</v>
      </c>
      <c r="G566">
        <v>8066.8798827999999</v>
      </c>
      <c r="H566">
        <v>8117.1000977000003</v>
      </c>
      <c r="I566">
        <v>8105.3300780999998</v>
      </c>
      <c r="J566">
        <v>8078.0825194999998</v>
      </c>
      <c r="L566" t="str">
        <f t="shared" si="65"/>
        <v>24APR2025:13:00:00</v>
      </c>
      <c r="M566">
        <v>14</v>
      </c>
      <c r="N566">
        <f t="shared" si="66"/>
        <v>-101.1279297000001</v>
      </c>
      <c r="O566">
        <f t="shared" si="61"/>
        <v>-101.1279297000001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1.2447819799977713</v>
      </c>
    </row>
    <row r="567" spans="1:19" x14ac:dyDescent="0.25">
      <c r="A567" t="s">
        <v>592</v>
      </c>
      <c r="B567">
        <v>7984.1640625</v>
      </c>
      <c r="C567">
        <v>7973.4101563000004</v>
      </c>
      <c r="D567">
        <v>7747.4702147999997</v>
      </c>
      <c r="E567">
        <v>7709.4707030999998</v>
      </c>
      <c r="F567">
        <v>7973.4101563000004</v>
      </c>
      <c r="G567">
        <v>8105.8300780999998</v>
      </c>
      <c r="H567">
        <v>8122.2998047000001</v>
      </c>
      <c r="I567">
        <v>8085.3398438000004</v>
      </c>
      <c r="J567">
        <v>8071.7197266000003</v>
      </c>
      <c r="L567" t="str">
        <f t="shared" si="65"/>
        <v>24APR2025:14:00:00</v>
      </c>
      <c r="M567">
        <v>15</v>
      </c>
      <c r="N567">
        <f t="shared" si="66"/>
        <v>-10.753906199999619</v>
      </c>
      <c r="O567">
        <f t="shared" si="61"/>
        <v>-10.753906199999619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0.13469044618595122</v>
      </c>
    </row>
    <row r="568" spans="1:19" x14ac:dyDescent="0.25">
      <c r="A568" t="s">
        <v>593</v>
      </c>
      <c r="B568">
        <v>8065.9643555000002</v>
      </c>
      <c r="C568">
        <v>7954.8500977000003</v>
      </c>
      <c r="D568">
        <v>7802.5942383000001</v>
      </c>
      <c r="E568">
        <v>7731.1015625</v>
      </c>
      <c r="F568">
        <v>7954.8500977000003</v>
      </c>
      <c r="G568">
        <v>8113.6801758000001</v>
      </c>
      <c r="H568">
        <v>8139.0800780999998</v>
      </c>
      <c r="I568">
        <v>8132.7900391000003</v>
      </c>
      <c r="J568">
        <v>8085.0996094000002</v>
      </c>
      <c r="L568" t="str">
        <f t="shared" si="65"/>
        <v>24APR2025:15:00:00</v>
      </c>
      <c r="M568">
        <v>16</v>
      </c>
      <c r="N568">
        <f t="shared" si="66"/>
        <v>-111.1142577999999</v>
      </c>
      <c r="O568">
        <f t="shared" si="61"/>
        <v>-111.1142577999999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1.3775694126919069</v>
      </c>
    </row>
    <row r="569" spans="1:19" x14ac:dyDescent="0.25">
      <c r="A569" t="s">
        <v>594</v>
      </c>
      <c r="B569">
        <v>7934.5117188000004</v>
      </c>
      <c r="C569">
        <v>7816.1699219000002</v>
      </c>
      <c r="D569">
        <v>7823.9936522999997</v>
      </c>
      <c r="E569">
        <v>7758.1738280999998</v>
      </c>
      <c r="F569">
        <v>7816.1699219000002</v>
      </c>
      <c r="G569">
        <v>8058.0400391000003</v>
      </c>
      <c r="H569">
        <v>8071.4799805000002</v>
      </c>
      <c r="I569">
        <v>8069.75</v>
      </c>
      <c r="J569">
        <v>8003.8598633000001</v>
      </c>
      <c r="L569" t="str">
        <f t="shared" si="65"/>
        <v>24APR2025:16:00:00</v>
      </c>
      <c r="M569">
        <v>17</v>
      </c>
      <c r="N569">
        <f t="shared" si="66"/>
        <v>-118.34179690000019</v>
      </c>
      <c r="O569">
        <f t="shared" si="61"/>
        <v>-118.34179690000019</v>
      </c>
      <c r="P569" t="str">
        <f t="shared" si="62"/>
        <v/>
      </c>
      <c r="Q569">
        <f t="shared" si="63"/>
        <v>1</v>
      </c>
      <c r="R569" t="str">
        <f t="shared" si="64"/>
        <v/>
      </c>
      <c r="S569">
        <f t="shared" si="67"/>
        <v>1.4914817835557745</v>
      </c>
    </row>
    <row r="570" spans="1:19" x14ac:dyDescent="0.25">
      <c r="A570" t="s">
        <v>595</v>
      </c>
      <c r="B570">
        <v>8010.5722655999998</v>
      </c>
      <c r="C570">
        <v>7653.6499022999997</v>
      </c>
      <c r="D570">
        <v>7847.4599608999997</v>
      </c>
      <c r="E570">
        <v>7862.6484375</v>
      </c>
      <c r="F570">
        <v>7653.6499022999997</v>
      </c>
      <c r="G570">
        <v>7962.9702147999997</v>
      </c>
      <c r="H570">
        <v>7988.9301758000001</v>
      </c>
      <c r="I570">
        <v>7953.4599608999997</v>
      </c>
      <c r="J570">
        <v>7889.7529297000001</v>
      </c>
      <c r="L570" t="str">
        <f t="shared" si="65"/>
        <v>24APR2025:17:00:00</v>
      </c>
      <c r="M570">
        <v>18</v>
      </c>
      <c r="N570">
        <f t="shared" si="66"/>
        <v>-356.92236330000014</v>
      </c>
      <c r="O570">
        <f t="shared" si="61"/>
        <v>-356.92236330000014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4.4556412633931375</v>
      </c>
    </row>
    <row r="571" spans="1:19" x14ac:dyDescent="0.25">
      <c r="A571" t="s">
        <v>596</v>
      </c>
      <c r="B571">
        <v>8006.1386719000002</v>
      </c>
      <c r="C571">
        <v>7510.5898438000004</v>
      </c>
      <c r="D571">
        <v>7772.3056641000003</v>
      </c>
      <c r="E571">
        <v>7721.0859375</v>
      </c>
      <c r="F571">
        <v>7510.5898438000004</v>
      </c>
      <c r="G571">
        <v>8008.1401366999999</v>
      </c>
      <c r="H571">
        <v>7998.9399414</v>
      </c>
      <c r="I571">
        <v>7981.25</v>
      </c>
      <c r="J571">
        <v>7874.7299805000002</v>
      </c>
      <c r="L571" t="str">
        <f t="shared" si="65"/>
        <v>24APR2025:18:00:00</v>
      </c>
      <c r="M571">
        <v>19</v>
      </c>
      <c r="N571">
        <f t="shared" si="66"/>
        <v>-495.54882809999981</v>
      </c>
      <c r="O571">
        <f t="shared" si="61"/>
        <v>-495.54882809999981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6.1896108524734954</v>
      </c>
    </row>
    <row r="572" spans="1:19" x14ac:dyDescent="0.25">
      <c r="A572" t="s">
        <v>597</v>
      </c>
      <c r="B572">
        <v>7658.0761719000002</v>
      </c>
      <c r="C572">
        <v>7203.6401366999999</v>
      </c>
      <c r="D572">
        <v>7570.9121094000002</v>
      </c>
      <c r="E572">
        <v>7400.2348633000001</v>
      </c>
      <c r="F572">
        <v>7203.6401366999999</v>
      </c>
      <c r="G572">
        <v>7891.6298827999999</v>
      </c>
      <c r="H572">
        <v>7860.25</v>
      </c>
      <c r="I572">
        <v>7857.7402344000002</v>
      </c>
      <c r="J572">
        <v>7703.3149414</v>
      </c>
      <c r="L572" t="str">
        <f t="shared" si="65"/>
        <v>24APR2025:19:00:00</v>
      </c>
      <c r="M572">
        <v>20</v>
      </c>
      <c r="N572">
        <f t="shared" si="66"/>
        <v>-454.43603520000033</v>
      </c>
      <c r="O572">
        <f t="shared" si="61"/>
        <v>-454.43603520000033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5.9340756738288345</v>
      </c>
    </row>
    <row r="573" spans="1:19" x14ac:dyDescent="0.25">
      <c r="A573" t="s">
        <v>598</v>
      </c>
      <c r="B573">
        <v>7505.6284180000002</v>
      </c>
      <c r="C573">
        <v>6996.1601563000004</v>
      </c>
      <c r="D573">
        <v>7139.7475586</v>
      </c>
      <c r="E573">
        <v>6918.6938477000003</v>
      </c>
      <c r="F573">
        <v>6996.1601563000004</v>
      </c>
      <c r="G573">
        <v>7692.3999022999997</v>
      </c>
      <c r="H573">
        <v>7662.1401366999999</v>
      </c>
      <c r="I573">
        <v>7689.5600586</v>
      </c>
      <c r="J573">
        <v>7510.0654297000001</v>
      </c>
      <c r="L573" t="str">
        <f t="shared" si="65"/>
        <v>24APR2025:20:00:00</v>
      </c>
      <c r="M573">
        <v>21</v>
      </c>
      <c r="N573">
        <f t="shared" si="66"/>
        <v>-509.46826169999986</v>
      </c>
      <c r="O573">
        <f t="shared" si="61"/>
        <v>-509.46826169999986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6.7878162004155831</v>
      </c>
    </row>
    <row r="574" spans="1:19" x14ac:dyDescent="0.25">
      <c r="A574" t="s">
        <v>599</v>
      </c>
      <c r="B574">
        <v>7108.6826172000001</v>
      </c>
      <c r="C574">
        <v>6947.5800780999998</v>
      </c>
      <c r="D574">
        <v>6822.6171875</v>
      </c>
      <c r="E574">
        <v>6597.0791016000003</v>
      </c>
      <c r="F574">
        <v>6947.5800780999998</v>
      </c>
      <c r="G574">
        <v>7536.4399414</v>
      </c>
      <c r="H574">
        <v>7523.4399414</v>
      </c>
      <c r="I574">
        <v>7557.4599608999997</v>
      </c>
      <c r="J574">
        <v>7391.2294922000001</v>
      </c>
      <c r="L574" t="str">
        <f t="shared" si="65"/>
        <v>24APR2025:21:00:00</v>
      </c>
      <c r="M574">
        <v>22</v>
      </c>
      <c r="N574">
        <f t="shared" si="66"/>
        <v>-161.10253910000029</v>
      </c>
      <c r="O574">
        <f t="shared" si="61"/>
        <v>-161.10253910000029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2.2662784059341798</v>
      </c>
    </row>
    <row r="575" spans="1:19" x14ac:dyDescent="0.25">
      <c r="A575" t="s">
        <v>600</v>
      </c>
      <c r="B575">
        <v>7338.3276366999999</v>
      </c>
      <c r="C575">
        <v>7115.4101563000004</v>
      </c>
      <c r="D575">
        <v>7011.6372069999998</v>
      </c>
      <c r="E575">
        <v>6832.3500977000003</v>
      </c>
      <c r="F575">
        <v>7115.4101563000004</v>
      </c>
      <c r="G575">
        <v>7576</v>
      </c>
      <c r="H575">
        <v>7567.9301758000001</v>
      </c>
      <c r="I575">
        <v>7581.6499022999997</v>
      </c>
      <c r="J575">
        <v>7460.2475586</v>
      </c>
      <c r="L575" t="str">
        <f t="shared" si="65"/>
        <v>24APR2025:22:00:00</v>
      </c>
      <c r="M575">
        <v>23</v>
      </c>
      <c r="N575">
        <f t="shared" si="66"/>
        <v>-222.91748039999948</v>
      </c>
      <c r="O575">
        <f t="shared" si="61"/>
        <v>-222.91748039999948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3.0377150140470435</v>
      </c>
    </row>
    <row r="576" spans="1:19" x14ac:dyDescent="0.25">
      <c r="A576" t="s">
        <v>601</v>
      </c>
      <c r="B576">
        <v>7387.1479491999999</v>
      </c>
      <c r="C576">
        <v>7267.5898438000004</v>
      </c>
      <c r="D576">
        <v>7255.8955077999999</v>
      </c>
      <c r="E576">
        <v>7177.4672852000003</v>
      </c>
      <c r="F576">
        <v>7267.5898438000004</v>
      </c>
      <c r="G576">
        <v>7603.9902344000002</v>
      </c>
      <c r="H576">
        <v>7621.4799805000002</v>
      </c>
      <c r="I576">
        <v>7638.8198241999999</v>
      </c>
      <c r="J576">
        <v>7532.9702147999997</v>
      </c>
      <c r="L576" t="str">
        <f t="shared" si="65"/>
        <v>24APR2025:23:00:00</v>
      </c>
      <c r="M576">
        <v>24</v>
      </c>
      <c r="N576">
        <f t="shared" si="66"/>
        <v>-119.55810539999948</v>
      </c>
      <c r="O576">
        <f t="shared" si="61"/>
        <v>-119.55810539999948</v>
      </c>
      <c r="P576" t="str">
        <f t="shared" si="62"/>
        <v/>
      </c>
      <c r="Q576">
        <f t="shared" si="63"/>
        <v>1</v>
      </c>
      <c r="R576" t="str">
        <f t="shared" si="64"/>
        <v/>
      </c>
      <c r="S576">
        <f t="shared" si="67"/>
        <v>1.618460957086248</v>
      </c>
    </row>
    <row r="577" spans="1:19" x14ac:dyDescent="0.25">
      <c r="A577" t="s">
        <v>602</v>
      </c>
      <c r="B577">
        <v>7292.4980469000002</v>
      </c>
      <c r="C577">
        <v>7376.0097655999998</v>
      </c>
      <c r="D577">
        <v>7377.8476563000004</v>
      </c>
      <c r="E577">
        <v>7285.0507813000004</v>
      </c>
      <c r="F577">
        <v>7376.0097655999998</v>
      </c>
      <c r="G577">
        <v>7615.6601563000004</v>
      </c>
      <c r="H577">
        <v>7660.4599608999997</v>
      </c>
      <c r="I577">
        <v>7689.1401366999999</v>
      </c>
      <c r="J577">
        <v>7585.3173827999999</v>
      </c>
      <c r="L577" t="str">
        <f t="shared" si="65"/>
        <v>25APR2025:00:00:00</v>
      </c>
      <c r="M577">
        <v>1</v>
      </c>
      <c r="N577">
        <f t="shared" si="66"/>
        <v>83.511718699999619</v>
      </c>
      <c r="O577" t="str">
        <f t="shared" si="61"/>
        <v/>
      </c>
      <c r="P577">
        <f t="shared" si="62"/>
        <v>83.511718699999619</v>
      </c>
      <c r="Q577" t="str">
        <f t="shared" si="63"/>
        <v/>
      </c>
      <c r="R577">
        <f t="shared" si="64"/>
        <v>1</v>
      </c>
      <c r="S577">
        <f t="shared" si="67"/>
        <v>1.1451730005673431</v>
      </c>
    </row>
    <row r="578" spans="1:19" x14ac:dyDescent="0.25">
      <c r="A578" t="s">
        <v>603</v>
      </c>
      <c r="B578">
        <v>7226.8041991999999</v>
      </c>
      <c r="C578">
        <v>7585.1499022999997</v>
      </c>
      <c r="D578">
        <v>7341.5039063000004</v>
      </c>
      <c r="E578">
        <v>7156.6811522999997</v>
      </c>
      <c r="F578">
        <v>7434.7998047000001</v>
      </c>
      <c r="G578">
        <v>7536.3798827999999</v>
      </c>
      <c r="H578">
        <v>7585.1499022999997</v>
      </c>
      <c r="I578">
        <v>7652.9399414</v>
      </c>
      <c r="J578">
        <v>7552.3173827999999</v>
      </c>
      <c r="L578" t="str">
        <f t="shared" si="65"/>
        <v>25APR2025:01:00:00</v>
      </c>
      <c r="M578">
        <v>2</v>
      </c>
      <c r="N578">
        <f t="shared" si="66"/>
        <v>358.34570309999981</v>
      </c>
      <c r="O578" t="str">
        <f t="shared" si="61"/>
        <v/>
      </c>
      <c r="P578">
        <f t="shared" si="62"/>
        <v>358.34570309999981</v>
      </c>
      <c r="Q578" t="str">
        <f t="shared" si="63"/>
        <v/>
      </c>
      <c r="R578">
        <f t="shared" si="64"/>
        <v>1</v>
      </c>
      <c r="S578">
        <f t="shared" si="67"/>
        <v>4.9585638855369618</v>
      </c>
    </row>
    <row r="579" spans="1:19" x14ac:dyDescent="0.25">
      <c r="A579" t="s">
        <v>604</v>
      </c>
      <c r="B579">
        <v>7540.2172852000003</v>
      </c>
      <c r="C579">
        <v>7574.75</v>
      </c>
      <c r="D579">
        <v>7431.5605469000002</v>
      </c>
      <c r="E579">
        <v>7142.1708983999997</v>
      </c>
      <c r="F579">
        <v>7392.5498047000001</v>
      </c>
      <c r="G579">
        <v>7510.8999022999997</v>
      </c>
      <c r="H579">
        <v>7574.75</v>
      </c>
      <c r="I579">
        <v>7662.3398438000004</v>
      </c>
      <c r="J579">
        <v>7535.1347655999998</v>
      </c>
      <c r="L579" t="str">
        <f t="shared" si="65"/>
        <v>25APR2025:02:00:00</v>
      </c>
      <c r="M579">
        <v>3</v>
      </c>
      <c r="N579">
        <f t="shared" si="66"/>
        <v>34.532714799999667</v>
      </c>
      <c r="O579" t="str">
        <f t="shared" ref="O579:O642" si="68">IF(N579&lt;0,N579,"")</f>
        <v/>
      </c>
      <c r="P579">
        <f t="shared" ref="P579:P642" si="69">IF(N579&gt;0,N579,"")</f>
        <v>34.532714799999667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0.45798036706158002</v>
      </c>
    </row>
    <row r="580" spans="1:19" x14ac:dyDescent="0.25">
      <c r="A580" t="s">
        <v>605</v>
      </c>
      <c r="B580">
        <v>7584.5893555000002</v>
      </c>
      <c r="C580">
        <v>7508.0898438000004</v>
      </c>
      <c r="D580">
        <v>7363.3666991999999</v>
      </c>
      <c r="E580">
        <v>7088.4677733999997</v>
      </c>
      <c r="F580">
        <v>7286.8999022999997</v>
      </c>
      <c r="G580">
        <v>7440.9399414</v>
      </c>
      <c r="H580">
        <v>7508.0898438000004</v>
      </c>
      <c r="I580">
        <v>7609.6298827999999</v>
      </c>
      <c r="J580">
        <v>7461.3896483999997</v>
      </c>
      <c r="L580" t="str">
        <f t="shared" ref="L580:L643" si="72">A580</f>
        <v>25APR2025:03:00:00</v>
      </c>
      <c r="M580">
        <v>4</v>
      </c>
      <c r="N580">
        <f t="shared" si="66"/>
        <v>-76.499511699999857</v>
      </c>
      <c r="O580">
        <f t="shared" si="68"/>
        <v>-76.499511699999857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1.0086177130278766</v>
      </c>
    </row>
    <row r="581" spans="1:19" x14ac:dyDescent="0.25">
      <c r="A581" t="s">
        <v>606</v>
      </c>
      <c r="B581">
        <v>7776.9951172000001</v>
      </c>
      <c r="C581">
        <v>7422.75</v>
      </c>
      <c r="D581">
        <v>7331.0703125</v>
      </c>
      <c r="E581">
        <v>7238.0478516000003</v>
      </c>
      <c r="F581">
        <v>7183.1899414</v>
      </c>
      <c r="G581">
        <v>7358.3300780999998</v>
      </c>
      <c r="H581">
        <v>7422.75</v>
      </c>
      <c r="I581">
        <v>7556.2001952999999</v>
      </c>
      <c r="J581">
        <v>7380.1171875</v>
      </c>
      <c r="L581" t="str">
        <f t="shared" si="72"/>
        <v>25APR2025:04:00:00</v>
      </c>
      <c r="M581">
        <v>5</v>
      </c>
      <c r="N581">
        <f t="shared" si="66"/>
        <v>-354.2451172000001</v>
      </c>
      <c r="O581">
        <f t="shared" si="68"/>
        <v>-354.2451172000001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4.5550384417309644</v>
      </c>
    </row>
    <row r="582" spans="1:19" x14ac:dyDescent="0.25">
      <c r="A582" t="s">
        <v>607</v>
      </c>
      <c r="B582">
        <v>7641.9453125</v>
      </c>
      <c r="C582">
        <v>7334.7998047000001</v>
      </c>
      <c r="D582">
        <v>7275.9072266000003</v>
      </c>
      <c r="E582">
        <v>7235.3872069999998</v>
      </c>
      <c r="F582">
        <v>7099.3500977000003</v>
      </c>
      <c r="G582">
        <v>7323.0200194999998</v>
      </c>
      <c r="H582">
        <v>7334.7998047000001</v>
      </c>
      <c r="I582">
        <v>7525.7998047000001</v>
      </c>
      <c r="J582">
        <v>7320.7421875</v>
      </c>
      <c r="L582" t="str">
        <f t="shared" si="72"/>
        <v>25APR2025:05:00:00</v>
      </c>
      <c r="M582">
        <v>6</v>
      </c>
      <c r="N582">
        <f t="shared" si="66"/>
        <v>-307.1455077999999</v>
      </c>
      <c r="O582">
        <f t="shared" si="68"/>
        <v>-307.1455077999999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4.019205781250478</v>
      </c>
    </row>
    <row r="583" spans="1:19" x14ac:dyDescent="0.25">
      <c r="A583" t="s">
        <v>608</v>
      </c>
      <c r="B583">
        <v>7416.7202147999997</v>
      </c>
      <c r="C583">
        <v>7250.0698241999999</v>
      </c>
      <c r="D583">
        <v>7163.2958983999997</v>
      </c>
      <c r="E583">
        <v>7061.3217772999997</v>
      </c>
      <c r="F583">
        <v>7033.5600586</v>
      </c>
      <c r="G583">
        <v>7256.9599608999997</v>
      </c>
      <c r="H583">
        <v>7250.0698241999999</v>
      </c>
      <c r="I583">
        <v>7435.25</v>
      </c>
      <c r="J583">
        <v>7243.9599608999997</v>
      </c>
      <c r="L583" t="str">
        <f t="shared" si="72"/>
        <v>25APR2025:06:00:00</v>
      </c>
      <c r="M583">
        <v>7</v>
      </c>
      <c r="N583">
        <f t="shared" si="66"/>
        <v>-166.65039059999981</v>
      </c>
      <c r="O583">
        <f t="shared" si="68"/>
        <v>-166.65039059999981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2.2469553356947514</v>
      </c>
    </row>
    <row r="584" spans="1:19" x14ac:dyDescent="0.25">
      <c r="A584" t="s">
        <v>609</v>
      </c>
      <c r="B584">
        <v>7336.9672852000003</v>
      </c>
      <c r="C584">
        <v>7216.4199219000002</v>
      </c>
      <c r="D584">
        <v>7124.0112305000002</v>
      </c>
      <c r="E584">
        <v>6976.3432616999999</v>
      </c>
      <c r="F584">
        <v>7016.1499022999997</v>
      </c>
      <c r="G584">
        <v>7221.8300780999998</v>
      </c>
      <c r="H584">
        <v>7216.4199219000002</v>
      </c>
      <c r="I584">
        <v>7380.4902344000002</v>
      </c>
      <c r="J584">
        <v>7208.7226563000004</v>
      </c>
      <c r="L584" t="str">
        <f t="shared" si="72"/>
        <v>25APR2025:07:00:00</v>
      </c>
      <c r="M584">
        <v>8</v>
      </c>
      <c r="N584">
        <f t="shared" si="66"/>
        <v>-120.54736330000014</v>
      </c>
      <c r="O584">
        <f t="shared" si="68"/>
        <v>-120.54736330000014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1.6430135042739817</v>
      </c>
    </row>
    <row r="585" spans="1:19" x14ac:dyDescent="0.25">
      <c r="A585" t="s">
        <v>610</v>
      </c>
      <c r="B585">
        <v>7450.1889647999997</v>
      </c>
      <c r="C585">
        <v>7227.6499022999997</v>
      </c>
      <c r="D585">
        <v>7122.5229491999999</v>
      </c>
      <c r="E585">
        <v>6997.8427733999997</v>
      </c>
      <c r="F585">
        <v>7015.7001952999999</v>
      </c>
      <c r="G585">
        <v>7198.5898438000004</v>
      </c>
      <c r="H585">
        <v>7227.6499022999997</v>
      </c>
      <c r="I585">
        <v>7382.8798827999999</v>
      </c>
      <c r="J585">
        <v>7206.2050780999998</v>
      </c>
      <c r="L585" t="str">
        <f t="shared" si="72"/>
        <v>25APR2025:08:00:00</v>
      </c>
      <c r="M585">
        <v>9</v>
      </c>
      <c r="N585">
        <f t="shared" si="66"/>
        <v>-222.5390625</v>
      </c>
      <c r="O585">
        <f t="shared" si="68"/>
        <v>-222.5390625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2.987025745943265</v>
      </c>
    </row>
    <row r="586" spans="1:19" x14ac:dyDescent="0.25">
      <c r="A586" t="s">
        <v>611</v>
      </c>
      <c r="B586">
        <v>7616.4882813000004</v>
      </c>
      <c r="C586">
        <v>7602.0200194999998</v>
      </c>
      <c r="D586">
        <v>7429.4213866999999</v>
      </c>
      <c r="E586">
        <v>7366.1000977000003</v>
      </c>
      <c r="F586">
        <v>7434.0800780999998</v>
      </c>
      <c r="G586">
        <v>7534.9799805000002</v>
      </c>
      <c r="H586">
        <v>7602.0200194999998</v>
      </c>
      <c r="I586">
        <v>7695.4101563000004</v>
      </c>
      <c r="J586">
        <v>7566.6225586</v>
      </c>
      <c r="L586" t="str">
        <f t="shared" si="72"/>
        <v>25APR2025:09:00:00</v>
      </c>
      <c r="M586">
        <v>10</v>
      </c>
      <c r="N586">
        <f t="shared" si="66"/>
        <v>-14.468261800000619</v>
      </c>
      <c r="O586">
        <f t="shared" si="68"/>
        <v>-14.468261800000619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0.1899597460882739</v>
      </c>
    </row>
    <row r="587" spans="1:19" x14ac:dyDescent="0.25">
      <c r="A587" t="s">
        <v>612</v>
      </c>
      <c r="B587">
        <v>7768.0546875</v>
      </c>
      <c r="C587">
        <v>8013.5</v>
      </c>
      <c r="D587">
        <v>7759.1000977000003</v>
      </c>
      <c r="E587">
        <v>7633.7670897999997</v>
      </c>
      <c r="F587">
        <v>7911.2402344000002</v>
      </c>
      <c r="G587">
        <v>7882</v>
      </c>
      <c r="H587">
        <v>8013.5</v>
      </c>
      <c r="I587">
        <v>8028.0297852000003</v>
      </c>
      <c r="J587">
        <v>7958.6923827999999</v>
      </c>
      <c r="L587" t="str">
        <f t="shared" si="72"/>
        <v>25APR2025:10:00:00</v>
      </c>
      <c r="M587">
        <v>11</v>
      </c>
      <c r="N587">
        <f t="shared" si="66"/>
        <v>245.4453125</v>
      </c>
      <c r="O587" t="str">
        <f t="shared" si="68"/>
        <v/>
      </c>
      <c r="P587">
        <f t="shared" si="69"/>
        <v>245.4453125</v>
      </c>
      <c r="Q587" t="str">
        <f t="shared" si="70"/>
        <v/>
      </c>
      <c r="R587">
        <f t="shared" si="71"/>
        <v>1</v>
      </c>
      <c r="S587">
        <f t="shared" si="67"/>
        <v>3.1596753933125554</v>
      </c>
    </row>
    <row r="588" spans="1:19" x14ac:dyDescent="0.25">
      <c r="A588" t="s">
        <v>613</v>
      </c>
      <c r="B588">
        <v>7902.7011719000002</v>
      </c>
      <c r="C588">
        <v>8143.9599608999997</v>
      </c>
      <c r="D588">
        <v>7922.6088866999999</v>
      </c>
      <c r="E588">
        <v>7867.4077147999997</v>
      </c>
      <c r="F588">
        <v>8053.7998047000001</v>
      </c>
      <c r="G588">
        <v>8016.0498047000001</v>
      </c>
      <c r="H588">
        <v>8143.9599608999997</v>
      </c>
      <c r="I588">
        <v>8084.9199219000002</v>
      </c>
      <c r="J588">
        <v>8074.6821289</v>
      </c>
      <c r="L588" t="str">
        <f t="shared" si="72"/>
        <v>25APR2025:11:00:00</v>
      </c>
      <c r="M588">
        <v>12</v>
      </c>
      <c r="N588">
        <f t="shared" si="66"/>
        <v>241.25878899999952</v>
      </c>
      <c r="O588" t="str">
        <f t="shared" si="68"/>
        <v/>
      </c>
      <c r="P588">
        <f t="shared" si="69"/>
        <v>241.25878899999952</v>
      </c>
      <c r="Q588" t="str">
        <f t="shared" si="70"/>
        <v/>
      </c>
      <c r="R588">
        <f t="shared" si="71"/>
        <v>1</v>
      </c>
      <c r="S588">
        <f t="shared" si="67"/>
        <v>3.0528648844505795</v>
      </c>
    </row>
    <row r="589" spans="1:19" x14ac:dyDescent="0.25">
      <c r="A589" t="s">
        <v>614</v>
      </c>
      <c r="B589">
        <v>8075.5146483999997</v>
      </c>
      <c r="C589">
        <v>8199.1201172000001</v>
      </c>
      <c r="D589">
        <v>7873.2836914</v>
      </c>
      <c r="E589">
        <v>7946.2402344000002</v>
      </c>
      <c r="F589">
        <v>8116.8701172000001</v>
      </c>
      <c r="G589">
        <v>8123.4902344000002</v>
      </c>
      <c r="H589">
        <v>8199.1201172000001</v>
      </c>
      <c r="I589">
        <v>8110.6699219000002</v>
      </c>
      <c r="J589">
        <v>8137.5375977000003</v>
      </c>
      <c r="L589" t="str">
        <f t="shared" si="72"/>
        <v>25APR2025:12:00:00</v>
      </c>
      <c r="M589">
        <v>13</v>
      </c>
      <c r="N589">
        <f t="shared" si="66"/>
        <v>123.60546880000038</v>
      </c>
      <c r="O589" t="str">
        <f t="shared" si="68"/>
        <v/>
      </c>
      <c r="P589">
        <f t="shared" si="69"/>
        <v>123.60546880000038</v>
      </c>
      <c r="Q589" t="str">
        <f t="shared" si="70"/>
        <v/>
      </c>
      <c r="R589">
        <f t="shared" si="71"/>
        <v>1</v>
      </c>
      <c r="S589">
        <f t="shared" si="67"/>
        <v>1.5306203280120396</v>
      </c>
    </row>
    <row r="590" spans="1:19" x14ac:dyDescent="0.25">
      <c r="A590" t="s">
        <v>615</v>
      </c>
      <c r="B590">
        <v>8039.5068358999997</v>
      </c>
      <c r="C590">
        <v>8231.6904297000001</v>
      </c>
      <c r="D590">
        <v>7792.3852539</v>
      </c>
      <c r="E590">
        <v>7835.9702147999997</v>
      </c>
      <c r="F590">
        <v>8115.3100586</v>
      </c>
      <c r="G590">
        <v>8112.9301758000001</v>
      </c>
      <c r="H590">
        <v>8231.6904297000001</v>
      </c>
      <c r="I590">
        <v>8145.6098633000001</v>
      </c>
      <c r="J590">
        <v>8151.3847655999998</v>
      </c>
      <c r="L590" t="str">
        <f t="shared" si="72"/>
        <v>25APR2025:13:00:00</v>
      </c>
      <c r="M590">
        <v>14</v>
      </c>
      <c r="N590">
        <f t="shared" si="66"/>
        <v>192.18359380000038</v>
      </c>
      <c r="O590" t="str">
        <f t="shared" si="68"/>
        <v/>
      </c>
      <c r="P590">
        <f t="shared" si="69"/>
        <v>192.18359380000038</v>
      </c>
      <c r="Q590" t="str">
        <f t="shared" si="70"/>
        <v/>
      </c>
      <c r="R590">
        <f t="shared" si="71"/>
        <v>1</v>
      </c>
      <c r="S590">
        <f t="shared" si="67"/>
        <v>2.3904898362896407</v>
      </c>
    </row>
    <row r="591" spans="1:19" x14ac:dyDescent="0.25">
      <c r="A591" t="s">
        <v>616</v>
      </c>
      <c r="B591">
        <v>8078.4604491999999</v>
      </c>
      <c r="C591">
        <v>8270.6796875</v>
      </c>
      <c r="D591">
        <v>7824.1240233999997</v>
      </c>
      <c r="E591">
        <v>7849.6923827999999</v>
      </c>
      <c r="F591">
        <v>8154.0800780999998</v>
      </c>
      <c r="G591">
        <v>8126.7597655999998</v>
      </c>
      <c r="H591">
        <v>8270.6796875</v>
      </c>
      <c r="I591">
        <v>8194.7197266000003</v>
      </c>
      <c r="J591">
        <v>8186.5595702999999</v>
      </c>
      <c r="L591" t="str">
        <f t="shared" si="72"/>
        <v>25APR2025:14:00:00</v>
      </c>
      <c r="M591">
        <v>15</v>
      </c>
      <c r="N591">
        <f t="shared" si="66"/>
        <v>192.21923830000014</v>
      </c>
      <c r="O591" t="str">
        <f t="shared" si="68"/>
        <v/>
      </c>
      <c r="P591">
        <f t="shared" si="69"/>
        <v>192.21923830000014</v>
      </c>
      <c r="Q591" t="str">
        <f t="shared" si="70"/>
        <v/>
      </c>
      <c r="R591">
        <f t="shared" si="71"/>
        <v>1</v>
      </c>
      <c r="S591">
        <f t="shared" si="67"/>
        <v>2.3794043371102398</v>
      </c>
    </row>
    <row r="592" spans="1:19" x14ac:dyDescent="0.25">
      <c r="A592" t="s">
        <v>617</v>
      </c>
      <c r="B592">
        <v>8072.5883789</v>
      </c>
      <c r="C592">
        <v>8276.3496094000002</v>
      </c>
      <c r="D592">
        <v>7782.5908202999999</v>
      </c>
      <c r="E592">
        <v>7726.2163086</v>
      </c>
      <c r="F592">
        <v>8131.9301758000001</v>
      </c>
      <c r="G592">
        <v>8095.5400391000003</v>
      </c>
      <c r="H592">
        <v>8276.3496094000002</v>
      </c>
      <c r="I592">
        <v>8196.9199219000002</v>
      </c>
      <c r="J592">
        <v>8175.1850586</v>
      </c>
      <c r="L592" t="str">
        <f t="shared" si="72"/>
        <v>25APR2025:15:00:00</v>
      </c>
      <c r="M592">
        <v>16</v>
      </c>
      <c r="N592">
        <f t="shared" si="66"/>
        <v>203.76123050000024</v>
      </c>
      <c r="O592" t="str">
        <f t="shared" si="68"/>
        <v/>
      </c>
      <c r="P592">
        <f t="shared" si="69"/>
        <v>203.76123050000024</v>
      </c>
      <c r="Q592" t="str">
        <f t="shared" si="70"/>
        <v/>
      </c>
      <c r="R592">
        <f t="shared" si="71"/>
        <v>1</v>
      </c>
      <c r="S592">
        <f t="shared" si="67"/>
        <v>2.5241127248924031</v>
      </c>
    </row>
    <row r="593" spans="1:19" x14ac:dyDescent="0.25">
      <c r="A593" t="s">
        <v>618</v>
      </c>
      <c r="B593">
        <v>8024.3334961</v>
      </c>
      <c r="C593">
        <v>8172.1499022999997</v>
      </c>
      <c r="D593">
        <v>7791.3266602000003</v>
      </c>
      <c r="E593">
        <v>7638.8496094000002</v>
      </c>
      <c r="F593">
        <v>8028.2797852000003</v>
      </c>
      <c r="G593">
        <v>8021.0800780999998</v>
      </c>
      <c r="H593">
        <v>8172.1499022999997</v>
      </c>
      <c r="I593">
        <v>8141.8500977000003</v>
      </c>
      <c r="J593">
        <v>8090.8398438000004</v>
      </c>
      <c r="L593" t="str">
        <f t="shared" si="72"/>
        <v>25APR2025:16:00:00</v>
      </c>
      <c r="M593">
        <v>17</v>
      </c>
      <c r="N593">
        <f t="shared" si="66"/>
        <v>147.81640619999962</v>
      </c>
      <c r="O593" t="str">
        <f t="shared" si="68"/>
        <v/>
      </c>
      <c r="P593">
        <f t="shared" si="69"/>
        <v>147.81640619999962</v>
      </c>
      <c r="Q593" t="str">
        <f t="shared" si="70"/>
        <v/>
      </c>
      <c r="R593">
        <f t="shared" si="71"/>
        <v>1</v>
      </c>
      <c r="S593">
        <f t="shared" si="67"/>
        <v>1.8421019798322391</v>
      </c>
    </row>
    <row r="594" spans="1:19" x14ac:dyDescent="0.25">
      <c r="A594" t="s">
        <v>619</v>
      </c>
      <c r="B594">
        <v>7891.4150391000003</v>
      </c>
      <c r="C594">
        <v>8102.7900391000003</v>
      </c>
      <c r="D594">
        <v>7754.0917969000002</v>
      </c>
      <c r="E594">
        <v>7581.9721680000002</v>
      </c>
      <c r="F594">
        <v>7968.3300780999998</v>
      </c>
      <c r="G594">
        <v>7994.5600586</v>
      </c>
      <c r="H594">
        <v>8102.7900391000003</v>
      </c>
      <c r="I594">
        <v>8058.3798827999999</v>
      </c>
      <c r="J594">
        <v>8031.0146483999997</v>
      </c>
      <c r="L594" t="str">
        <f t="shared" si="72"/>
        <v>25APR2025:17:00:00</v>
      </c>
      <c r="M594">
        <v>18</v>
      </c>
      <c r="N594">
        <f t="shared" si="66"/>
        <v>211.375</v>
      </c>
      <c r="O594" t="str">
        <f t="shared" si="68"/>
        <v/>
      </c>
      <c r="P594">
        <f t="shared" si="69"/>
        <v>211.375</v>
      </c>
      <c r="Q594" t="str">
        <f t="shared" si="70"/>
        <v/>
      </c>
      <c r="R594">
        <f t="shared" si="71"/>
        <v>1</v>
      </c>
      <c r="S594">
        <f t="shared" si="67"/>
        <v>2.6785436953029262</v>
      </c>
    </row>
    <row r="595" spans="1:19" x14ac:dyDescent="0.25">
      <c r="A595" t="s">
        <v>620</v>
      </c>
      <c r="B595">
        <v>7765.8237305000002</v>
      </c>
      <c r="C595">
        <v>8086.0200194999998</v>
      </c>
      <c r="D595">
        <v>7709.9140625</v>
      </c>
      <c r="E595">
        <v>7610.8383789</v>
      </c>
      <c r="F595">
        <v>7891.4101563000004</v>
      </c>
      <c r="G595">
        <v>7998.5097655999998</v>
      </c>
      <c r="H595">
        <v>8086.0200194999998</v>
      </c>
      <c r="I595">
        <v>8081.2402344000002</v>
      </c>
      <c r="J595">
        <v>8014.2949219000002</v>
      </c>
      <c r="L595" t="str">
        <f t="shared" si="72"/>
        <v>25APR2025:18:00:00</v>
      </c>
      <c r="M595">
        <v>19</v>
      </c>
      <c r="N595">
        <f t="shared" si="66"/>
        <v>320.19628899999952</v>
      </c>
      <c r="O595" t="str">
        <f t="shared" si="68"/>
        <v/>
      </c>
      <c r="P595">
        <f t="shared" si="69"/>
        <v>320.19628899999952</v>
      </c>
      <c r="Q595" t="str">
        <f t="shared" si="70"/>
        <v/>
      </c>
      <c r="R595">
        <f t="shared" si="71"/>
        <v>1</v>
      </c>
      <c r="S595">
        <f t="shared" si="67"/>
        <v>4.1231464956182284</v>
      </c>
    </row>
    <row r="596" spans="1:19" x14ac:dyDescent="0.25">
      <c r="A596" t="s">
        <v>621</v>
      </c>
      <c r="B596">
        <v>7743.3935547000001</v>
      </c>
      <c r="C596">
        <v>7956.9599608999997</v>
      </c>
      <c r="D596">
        <v>7457.7172852000003</v>
      </c>
      <c r="E596">
        <v>7267.0034180000002</v>
      </c>
      <c r="F596">
        <v>7681.1699219000002</v>
      </c>
      <c r="G596">
        <v>7869.25</v>
      </c>
      <c r="H596">
        <v>7956.9599608999997</v>
      </c>
      <c r="I596">
        <v>8020.9399414</v>
      </c>
      <c r="J596">
        <v>7882.0795897999997</v>
      </c>
      <c r="L596" t="str">
        <f t="shared" si="72"/>
        <v>25APR2025:19:00:00</v>
      </c>
      <c r="M596">
        <v>20</v>
      </c>
      <c r="N596">
        <f t="shared" si="66"/>
        <v>213.56640619999962</v>
      </c>
      <c r="O596" t="str">
        <f t="shared" si="68"/>
        <v/>
      </c>
      <c r="P596">
        <f t="shared" si="69"/>
        <v>213.56640619999962</v>
      </c>
      <c r="Q596" t="str">
        <f t="shared" si="70"/>
        <v/>
      </c>
      <c r="R596">
        <f t="shared" si="71"/>
        <v>1</v>
      </c>
      <c r="S596">
        <f t="shared" si="67"/>
        <v>2.7580466457160946</v>
      </c>
    </row>
    <row r="597" spans="1:19" x14ac:dyDescent="0.25">
      <c r="A597" t="s">
        <v>622</v>
      </c>
      <c r="B597">
        <v>7600.8212891000003</v>
      </c>
      <c r="C597">
        <v>7802.7099608999997</v>
      </c>
      <c r="D597">
        <v>7188.6997069999998</v>
      </c>
      <c r="E597">
        <v>7031.6049805000002</v>
      </c>
      <c r="F597">
        <v>7537.4902344000002</v>
      </c>
      <c r="G597">
        <v>7712.3701172000001</v>
      </c>
      <c r="H597">
        <v>7802.7099608999997</v>
      </c>
      <c r="I597">
        <v>7881.4101563000004</v>
      </c>
      <c r="J597">
        <v>7733.4951172000001</v>
      </c>
      <c r="L597" t="str">
        <f t="shared" si="72"/>
        <v>25APR2025:20:00:00</v>
      </c>
      <c r="M597">
        <v>21</v>
      </c>
      <c r="N597">
        <f t="shared" si="66"/>
        <v>201.88867179999943</v>
      </c>
      <c r="O597" t="str">
        <f t="shared" si="68"/>
        <v/>
      </c>
      <c r="P597">
        <f t="shared" si="69"/>
        <v>201.88867179999943</v>
      </c>
      <c r="Q597" t="str">
        <f t="shared" si="70"/>
        <v/>
      </c>
      <c r="R597">
        <f t="shared" si="71"/>
        <v>1</v>
      </c>
      <c r="S597">
        <f t="shared" si="67"/>
        <v>2.6561428577398472</v>
      </c>
    </row>
    <row r="598" spans="1:19" x14ac:dyDescent="0.25">
      <c r="A598" t="s">
        <v>623</v>
      </c>
      <c r="B598">
        <v>7242.0786133000001</v>
      </c>
      <c r="C598">
        <v>7657.5600586</v>
      </c>
      <c r="D598">
        <v>7138.0263672000001</v>
      </c>
      <c r="E598">
        <v>7050.9726563000004</v>
      </c>
      <c r="F598">
        <v>7422.7900391000003</v>
      </c>
      <c r="G598">
        <v>7572.5600586</v>
      </c>
      <c r="H598">
        <v>7657.5600586</v>
      </c>
      <c r="I598">
        <v>7712.1201172000001</v>
      </c>
      <c r="J598">
        <v>7591.2578125</v>
      </c>
      <c r="L598" t="str">
        <f t="shared" si="72"/>
        <v>25APR2025:21:00:00</v>
      </c>
      <c r="M598">
        <v>22</v>
      </c>
      <c r="N598">
        <f t="shared" si="66"/>
        <v>415.4814452999999</v>
      </c>
      <c r="O598" t="str">
        <f t="shared" si="68"/>
        <v/>
      </c>
      <c r="P598">
        <f t="shared" si="69"/>
        <v>415.4814452999999</v>
      </c>
      <c r="Q598" t="str">
        <f t="shared" si="70"/>
        <v/>
      </c>
      <c r="R598">
        <f t="shared" si="71"/>
        <v>1</v>
      </c>
      <c r="S598">
        <f t="shared" si="67"/>
        <v>5.7370468823270251</v>
      </c>
    </row>
    <row r="599" spans="1:19" x14ac:dyDescent="0.25">
      <c r="A599" t="s">
        <v>624</v>
      </c>
      <c r="B599">
        <v>7200.1450194999998</v>
      </c>
      <c r="C599">
        <v>7661.0200194999998</v>
      </c>
      <c r="D599">
        <v>7241.3964844000002</v>
      </c>
      <c r="E599">
        <v>7130.2768555000002</v>
      </c>
      <c r="F599">
        <v>7426.5498047000001</v>
      </c>
      <c r="G599">
        <v>7550.0800780999998</v>
      </c>
      <c r="H599">
        <v>7661.0200194999998</v>
      </c>
      <c r="I599">
        <v>7705.6098633000001</v>
      </c>
      <c r="J599">
        <v>7585.8149414</v>
      </c>
      <c r="L599" t="str">
        <f t="shared" si="72"/>
        <v>25APR2025:22:00:00</v>
      </c>
      <c r="M599">
        <v>23</v>
      </c>
      <c r="N599">
        <f t="shared" si="66"/>
        <v>460.875</v>
      </c>
      <c r="O599" t="str">
        <f t="shared" si="68"/>
        <v/>
      </c>
      <c r="P599">
        <f t="shared" si="69"/>
        <v>460.875</v>
      </c>
      <c r="Q599" t="str">
        <f t="shared" si="70"/>
        <v/>
      </c>
      <c r="R599">
        <f t="shared" si="71"/>
        <v>1</v>
      </c>
      <c r="S599">
        <f t="shared" si="67"/>
        <v>6.4009127420603624</v>
      </c>
    </row>
    <row r="600" spans="1:19" x14ac:dyDescent="0.25">
      <c r="A600" t="s">
        <v>625</v>
      </c>
      <c r="B600">
        <v>7218.1376952999999</v>
      </c>
      <c r="C600">
        <v>7680.0297852000003</v>
      </c>
      <c r="D600">
        <v>7211.2016602000003</v>
      </c>
      <c r="E600">
        <v>7062.8569336</v>
      </c>
      <c r="F600">
        <v>7419.8500977000003</v>
      </c>
      <c r="G600">
        <v>7532.5898438000004</v>
      </c>
      <c r="H600">
        <v>7680.0297852000003</v>
      </c>
      <c r="I600">
        <v>7695.5800780999998</v>
      </c>
      <c r="J600">
        <v>7582.0122069999998</v>
      </c>
      <c r="L600" t="str">
        <f t="shared" si="72"/>
        <v>25APR2025:23:00:00</v>
      </c>
      <c r="M600">
        <v>24</v>
      </c>
      <c r="N600">
        <f t="shared" si="66"/>
        <v>461.89208990000043</v>
      </c>
      <c r="O600" t="str">
        <f t="shared" si="68"/>
        <v/>
      </c>
      <c r="P600">
        <f t="shared" si="69"/>
        <v>461.89208990000043</v>
      </c>
      <c r="Q600" t="str">
        <f t="shared" si="70"/>
        <v/>
      </c>
      <c r="R600">
        <f t="shared" si="71"/>
        <v>1</v>
      </c>
      <c r="S600">
        <f t="shared" si="67"/>
        <v>6.3990479178688382</v>
      </c>
    </row>
    <row r="601" spans="1:19" x14ac:dyDescent="0.25">
      <c r="A601" t="s">
        <v>626</v>
      </c>
      <c r="B601">
        <v>7711.9042969000002</v>
      </c>
      <c r="C601">
        <v>7721.5</v>
      </c>
      <c r="D601">
        <v>7180.7651366999999</v>
      </c>
      <c r="E601">
        <v>7041.7719727000003</v>
      </c>
      <c r="F601">
        <v>7429.3100586</v>
      </c>
      <c r="G601">
        <v>7517.6298827999999</v>
      </c>
      <c r="H601">
        <v>7721.5</v>
      </c>
      <c r="I601">
        <v>7722.9399414</v>
      </c>
      <c r="J601">
        <v>7597.8447266000003</v>
      </c>
      <c r="L601" t="str">
        <f t="shared" si="72"/>
        <v>26APR2025:00:00:00</v>
      </c>
      <c r="M601">
        <v>1</v>
      </c>
      <c r="N601">
        <f t="shared" si="66"/>
        <v>9.5957030999998096</v>
      </c>
      <c r="O601" t="str">
        <f t="shared" si="68"/>
        <v/>
      </c>
      <c r="P601">
        <f t="shared" si="69"/>
        <v>9.5957030999998096</v>
      </c>
      <c r="Q601" t="str">
        <f t="shared" si="70"/>
        <v/>
      </c>
      <c r="R601">
        <f t="shared" si="71"/>
        <v>1</v>
      </c>
      <c r="S601">
        <f t="shared" si="67"/>
        <v>0.12442715483200499</v>
      </c>
    </row>
    <row r="602" spans="1:19" x14ac:dyDescent="0.25">
      <c r="A602" t="s">
        <v>627</v>
      </c>
      <c r="B602">
        <v>7869.0512694999998</v>
      </c>
      <c r="C602">
        <v>7581.9624022999997</v>
      </c>
      <c r="D602">
        <v>7436.2114258000001</v>
      </c>
      <c r="E602">
        <v>7443.3374022999997</v>
      </c>
      <c r="F602">
        <v>7509.7597655999998</v>
      </c>
      <c r="G602">
        <v>7498.6298827999999</v>
      </c>
      <c r="H602">
        <v>7616.9902344000002</v>
      </c>
      <c r="I602">
        <v>7702.4702147999997</v>
      </c>
      <c r="J602">
        <v>7581.9624022999997</v>
      </c>
      <c r="L602" t="str">
        <f t="shared" si="72"/>
        <v>26APR2025:01:00:00</v>
      </c>
      <c r="M602">
        <v>2</v>
      </c>
      <c r="N602">
        <f t="shared" si="66"/>
        <v>-287.0888672000001</v>
      </c>
      <c r="O602">
        <f t="shared" si="68"/>
        <v>-287.0888672000001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3.6483288438180645</v>
      </c>
    </row>
    <row r="603" spans="1:19" x14ac:dyDescent="0.25">
      <c r="A603" t="s">
        <v>628</v>
      </c>
      <c r="B603">
        <v>7756.3071289</v>
      </c>
      <c r="C603">
        <v>7520.2724608999997</v>
      </c>
      <c r="D603">
        <v>7431.9296875</v>
      </c>
      <c r="E603">
        <v>7381.6982422000001</v>
      </c>
      <c r="F603">
        <v>7438.7700194999998</v>
      </c>
      <c r="G603">
        <v>7411.6699219000002</v>
      </c>
      <c r="H603">
        <v>7551.1499022999997</v>
      </c>
      <c r="I603">
        <v>7679.5</v>
      </c>
      <c r="J603">
        <v>7520.2724608999997</v>
      </c>
      <c r="L603" t="str">
        <f t="shared" si="72"/>
        <v>26APR2025:02:00:00</v>
      </c>
      <c r="M603">
        <v>3</v>
      </c>
      <c r="N603">
        <f t="shared" si="66"/>
        <v>-236.03466800000024</v>
      </c>
      <c r="O603">
        <f t="shared" si="68"/>
        <v>-236.03466800000024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3.043132048246711</v>
      </c>
    </row>
    <row r="604" spans="1:19" x14ac:dyDescent="0.25">
      <c r="A604" t="s">
        <v>629</v>
      </c>
      <c r="B604">
        <v>7776.3144530999998</v>
      </c>
      <c r="C604">
        <v>7470.7050780999998</v>
      </c>
      <c r="D604">
        <v>7414.9335938000004</v>
      </c>
      <c r="E604">
        <v>7484.1865233999997</v>
      </c>
      <c r="F604">
        <v>7357.7900391000003</v>
      </c>
      <c r="G604">
        <v>7337.6401366999999</v>
      </c>
      <c r="H604">
        <v>7508.7700194999998</v>
      </c>
      <c r="I604">
        <v>7678.6201172000001</v>
      </c>
      <c r="J604">
        <v>7470.7050780999998</v>
      </c>
      <c r="L604" t="str">
        <f t="shared" si="72"/>
        <v>26APR2025:03:00:00</v>
      </c>
      <c r="M604">
        <v>4</v>
      </c>
      <c r="N604">
        <f t="shared" si="66"/>
        <v>-305.609375</v>
      </c>
      <c r="O604">
        <f t="shared" si="68"/>
        <v>-305.609375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3.9300027904371837</v>
      </c>
    </row>
    <row r="605" spans="1:19" x14ac:dyDescent="0.25">
      <c r="A605" t="s">
        <v>630</v>
      </c>
      <c r="B605">
        <v>7598.8305664</v>
      </c>
      <c r="C605">
        <v>7399.2470702999999</v>
      </c>
      <c r="D605">
        <v>7456.8896483999997</v>
      </c>
      <c r="E605">
        <v>7611.1420897999997</v>
      </c>
      <c r="F605">
        <v>7280.8798827999999</v>
      </c>
      <c r="G605">
        <v>7273</v>
      </c>
      <c r="H605">
        <v>7421.6499022999997</v>
      </c>
      <c r="I605">
        <v>7621.4599608999997</v>
      </c>
      <c r="J605">
        <v>7399.2470702999999</v>
      </c>
      <c r="L605" t="str">
        <f t="shared" si="72"/>
        <v>26APR2025:04:00:00</v>
      </c>
      <c r="M605">
        <v>5</v>
      </c>
      <c r="N605">
        <f t="shared" si="66"/>
        <v>-199.58349610000005</v>
      </c>
      <c r="O605">
        <f t="shared" si="68"/>
        <v>-199.58349610000005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2.6265027803423462</v>
      </c>
    </row>
    <row r="606" spans="1:19" x14ac:dyDescent="0.25">
      <c r="A606" t="s">
        <v>631</v>
      </c>
      <c r="B606">
        <v>7467.3110352000003</v>
      </c>
      <c r="C606">
        <v>7330.7524414</v>
      </c>
      <c r="D606">
        <v>7444.6113280999998</v>
      </c>
      <c r="E606">
        <v>7529.1074219000002</v>
      </c>
      <c r="F606">
        <v>7202.3500977000003</v>
      </c>
      <c r="G606">
        <v>7200.7299805000002</v>
      </c>
      <c r="H606">
        <v>7352.5898438000004</v>
      </c>
      <c r="I606">
        <v>7567.3398438000004</v>
      </c>
      <c r="J606">
        <v>7330.7524414</v>
      </c>
      <c r="L606" t="str">
        <f t="shared" si="72"/>
        <v>26APR2025:05:00:00</v>
      </c>
      <c r="M606">
        <v>6</v>
      </c>
      <c r="N606">
        <f t="shared" si="66"/>
        <v>-136.55859380000038</v>
      </c>
      <c r="O606">
        <f t="shared" si="68"/>
        <v>-136.55859380000038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1.8287519182779413</v>
      </c>
    </row>
    <row r="607" spans="1:19" x14ac:dyDescent="0.25">
      <c r="A607" t="s">
        <v>632</v>
      </c>
      <c r="B607">
        <v>7500.5507813000004</v>
      </c>
      <c r="C607">
        <v>7325.4824219000002</v>
      </c>
      <c r="D607">
        <v>7335.2768555000002</v>
      </c>
      <c r="E607">
        <v>7389.3945313000004</v>
      </c>
      <c r="F607">
        <v>7203.8198241999999</v>
      </c>
      <c r="G607">
        <v>7207.7299805000002</v>
      </c>
      <c r="H607">
        <v>7363.9799805000002</v>
      </c>
      <c r="I607">
        <v>7526.3999022999997</v>
      </c>
      <c r="J607">
        <v>7325.4824219000002</v>
      </c>
      <c r="L607" t="str">
        <f t="shared" si="72"/>
        <v>26APR2025:06:00:00</v>
      </c>
      <c r="M607">
        <v>7</v>
      </c>
      <c r="N607">
        <f t="shared" si="66"/>
        <v>-175.06835940000019</v>
      </c>
      <c r="O607">
        <f t="shared" si="68"/>
        <v>-175.06835940000019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2.3340733834703435</v>
      </c>
    </row>
    <row r="608" spans="1:19" x14ac:dyDescent="0.25">
      <c r="A608" t="s">
        <v>633</v>
      </c>
      <c r="B608">
        <v>7326.3764647999997</v>
      </c>
      <c r="C608">
        <v>7278.6875</v>
      </c>
      <c r="D608">
        <v>7207.8295897999997</v>
      </c>
      <c r="E608">
        <v>7312.0068358999997</v>
      </c>
      <c r="F608">
        <v>7175.7202147999997</v>
      </c>
      <c r="G608">
        <v>7169.25</v>
      </c>
      <c r="H608">
        <v>7303.2700194999998</v>
      </c>
      <c r="I608">
        <v>7466.5097655999998</v>
      </c>
      <c r="J608">
        <v>7278.6875</v>
      </c>
      <c r="L608" t="str">
        <f t="shared" si="72"/>
        <v>26APR2025:07:00:00</v>
      </c>
      <c r="M608">
        <v>8</v>
      </c>
      <c r="N608">
        <f t="shared" si="66"/>
        <v>-47.688964799999667</v>
      </c>
      <c r="O608">
        <f t="shared" si="68"/>
        <v>-47.688964799999667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0.65092157124499483</v>
      </c>
    </row>
    <row r="609" spans="1:19" x14ac:dyDescent="0.25">
      <c r="A609" t="s">
        <v>634</v>
      </c>
      <c r="B609">
        <v>7340.4340819999998</v>
      </c>
      <c r="C609">
        <v>7266.3125</v>
      </c>
      <c r="D609">
        <v>7217.4770508000001</v>
      </c>
      <c r="E609">
        <v>7317.0429688000004</v>
      </c>
      <c r="F609">
        <v>7147.6699219000002</v>
      </c>
      <c r="G609">
        <v>7155.6201172000001</v>
      </c>
      <c r="H609">
        <v>7291.6098633000001</v>
      </c>
      <c r="I609">
        <v>7470.3500977000003</v>
      </c>
      <c r="J609">
        <v>7266.3125</v>
      </c>
      <c r="L609" t="str">
        <f t="shared" si="72"/>
        <v>26APR2025:08:00:00</v>
      </c>
      <c r="M609">
        <v>9</v>
      </c>
      <c r="N609">
        <f t="shared" si="66"/>
        <v>-74.121581999999762</v>
      </c>
      <c r="O609">
        <f t="shared" si="68"/>
        <v>-74.121581999999762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1.009771100346212</v>
      </c>
    </row>
    <row r="610" spans="1:19" x14ac:dyDescent="0.25">
      <c r="A610" t="s">
        <v>635</v>
      </c>
      <c r="B610">
        <v>7513.2578125</v>
      </c>
      <c r="C610">
        <v>7465.9047852000003</v>
      </c>
      <c r="D610">
        <v>7313.7016602000003</v>
      </c>
      <c r="E610">
        <v>7103.9365233999997</v>
      </c>
      <c r="F610">
        <v>7440.0898438000004</v>
      </c>
      <c r="G610">
        <v>7324.5297852000003</v>
      </c>
      <c r="H610">
        <v>7543.4399414</v>
      </c>
      <c r="I610">
        <v>7555.5600586</v>
      </c>
      <c r="J610">
        <v>7465.9047852000003</v>
      </c>
      <c r="L610" t="str">
        <f t="shared" si="72"/>
        <v>26APR2025:09:00:00</v>
      </c>
      <c r="M610">
        <v>10</v>
      </c>
      <c r="N610">
        <f t="shared" si="66"/>
        <v>-47.353027299999667</v>
      </c>
      <c r="O610">
        <f t="shared" si="68"/>
        <v>-47.353027299999667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0.63025958221767953</v>
      </c>
    </row>
    <row r="611" spans="1:19" x14ac:dyDescent="0.25">
      <c r="A611" t="s">
        <v>636</v>
      </c>
      <c r="B611">
        <v>7877.0629883000001</v>
      </c>
      <c r="C611">
        <v>7792.1972655999998</v>
      </c>
      <c r="D611">
        <v>7842.2861327999999</v>
      </c>
      <c r="E611">
        <v>7596.859375</v>
      </c>
      <c r="F611">
        <v>7838.6499022999997</v>
      </c>
      <c r="G611">
        <v>7609.6801758000001</v>
      </c>
      <c r="H611">
        <v>7938.2797852000003</v>
      </c>
      <c r="I611">
        <v>7782.1801758000001</v>
      </c>
      <c r="J611">
        <v>7792.1972655999998</v>
      </c>
      <c r="L611" t="str">
        <f t="shared" si="72"/>
        <v>26APR2025:10:00:00</v>
      </c>
      <c r="M611">
        <v>11</v>
      </c>
      <c r="N611">
        <f t="shared" si="66"/>
        <v>-84.865722700000333</v>
      </c>
      <c r="O611">
        <f t="shared" si="68"/>
        <v>-84.865722700000333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1.077377733630587</v>
      </c>
    </row>
    <row r="612" spans="1:19" x14ac:dyDescent="0.25">
      <c r="A612" t="s">
        <v>637</v>
      </c>
      <c r="B612">
        <v>8040.9262694999998</v>
      </c>
      <c r="C612">
        <v>7996.6445313000004</v>
      </c>
      <c r="D612">
        <v>7968.2753905999998</v>
      </c>
      <c r="E612">
        <v>7964.0810547000001</v>
      </c>
      <c r="F612">
        <v>8042.6699219000002</v>
      </c>
      <c r="G612">
        <v>7855.3701172000001</v>
      </c>
      <c r="H612">
        <v>8146</v>
      </c>
      <c r="I612">
        <v>7942.5400391000003</v>
      </c>
      <c r="J612">
        <v>7996.6445313000004</v>
      </c>
      <c r="L612" t="str">
        <f t="shared" si="72"/>
        <v>26APR2025:11:00:00</v>
      </c>
      <c r="M612">
        <v>12</v>
      </c>
      <c r="N612">
        <f t="shared" si="66"/>
        <v>-44.281738199999381</v>
      </c>
      <c r="O612">
        <f t="shared" si="68"/>
        <v>-44.281738199999381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0.5507044426954173</v>
      </c>
    </row>
    <row r="613" spans="1:19" x14ac:dyDescent="0.25">
      <c r="A613" t="s">
        <v>638</v>
      </c>
      <c r="B613">
        <v>8043.4116211</v>
      </c>
      <c r="C613">
        <v>8089.0971680000002</v>
      </c>
      <c r="D613">
        <v>7958.1762694999998</v>
      </c>
      <c r="E613">
        <v>8104.0605469000002</v>
      </c>
      <c r="F613">
        <v>8116.2299805000002</v>
      </c>
      <c r="G613">
        <v>7973.5400391000003</v>
      </c>
      <c r="H613">
        <v>8215.1796875</v>
      </c>
      <c r="I613">
        <v>8051.4399414</v>
      </c>
      <c r="J613">
        <v>8089.0971680000002</v>
      </c>
      <c r="L613" t="str">
        <f t="shared" si="72"/>
        <v>26APR2025:12:00:00</v>
      </c>
      <c r="M613">
        <v>13</v>
      </c>
      <c r="N613">
        <f t="shared" si="66"/>
        <v>45.68554690000019</v>
      </c>
      <c r="O613" t="str">
        <f t="shared" si="68"/>
        <v/>
      </c>
      <c r="P613">
        <f t="shared" si="69"/>
        <v>45.68554690000019</v>
      </c>
      <c r="Q613" t="str">
        <f t="shared" si="70"/>
        <v/>
      </c>
      <c r="R613">
        <f t="shared" si="71"/>
        <v>1</v>
      </c>
      <c r="S613">
        <f t="shared" si="67"/>
        <v>0.56798718071514454</v>
      </c>
    </row>
    <row r="614" spans="1:19" x14ac:dyDescent="0.25">
      <c r="A614" t="s">
        <v>639</v>
      </c>
      <c r="B614">
        <v>7929.9306641000003</v>
      </c>
      <c r="C614">
        <v>8029.5</v>
      </c>
      <c r="D614">
        <v>7901.5576172000001</v>
      </c>
      <c r="E614">
        <v>8024.0209961</v>
      </c>
      <c r="F614">
        <v>8039.1201172000001</v>
      </c>
      <c r="G614">
        <v>7909.3198241999999</v>
      </c>
      <c r="H614">
        <v>8154.6401366999999</v>
      </c>
      <c r="I614">
        <v>8014.9199219000002</v>
      </c>
      <c r="J614">
        <v>8029.5</v>
      </c>
      <c r="L614" t="str">
        <f t="shared" si="72"/>
        <v>26APR2025:13:00:00</v>
      </c>
      <c r="M614">
        <v>14</v>
      </c>
      <c r="N614">
        <f t="shared" ref="N614:N673" si="73">C614-B614</f>
        <v>99.569335899999714</v>
      </c>
      <c r="O614" t="str">
        <f t="shared" si="68"/>
        <v/>
      </c>
      <c r="P614">
        <f t="shared" si="69"/>
        <v>99.569335899999714</v>
      </c>
      <c r="Q614" t="str">
        <f t="shared" si="70"/>
        <v/>
      </c>
      <c r="R614">
        <f t="shared" si="71"/>
        <v>1</v>
      </c>
      <c r="S614">
        <f t="shared" ref="S614:S673" si="74">ABS((B614-C614)/B614)*100</f>
        <v>1.2556142054402217</v>
      </c>
    </row>
    <row r="615" spans="1:19" x14ac:dyDescent="0.25">
      <c r="A615" t="s">
        <v>640</v>
      </c>
      <c r="B615">
        <v>7876.9008789</v>
      </c>
      <c r="C615">
        <v>8036.4970702999999</v>
      </c>
      <c r="D615">
        <v>7848.3061522999997</v>
      </c>
      <c r="E615">
        <v>7917.3603516000003</v>
      </c>
      <c r="F615">
        <v>8058.8198241999999</v>
      </c>
      <c r="G615">
        <v>7921.3999022999997</v>
      </c>
      <c r="H615">
        <v>8167.9702147999997</v>
      </c>
      <c r="I615">
        <v>7997.7998047000001</v>
      </c>
      <c r="J615">
        <v>8036.4970702999999</v>
      </c>
      <c r="L615" t="str">
        <f t="shared" si="72"/>
        <v>26APR2025:14:00:00</v>
      </c>
      <c r="M615">
        <v>15</v>
      </c>
      <c r="N615">
        <f t="shared" si="73"/>
        <v>159.59619139999995</v>
      </c>
      <c r="O615" t="str">
        <f t="shared" si="68"/>
        <v/>
      </c>
      <c r="P615">
        <f t="shared" si="69"/>
        <v>159.59619139999995</v>
      </c>
      <c r="Q615" t="str">
        <f t="shared" si="70"/>
        <v/>
      </c>
      <c r="R615">
        <f t="shared" si="71"/>
        <v>1</v>
      </c>
      <c r="S615">
        <f t="shared" si="74"/>
        <v>2.026129233484621</v>
      </c>
    </row>
    <row r="616" spans="1:19" x14ac:dyDescent="0.25">
      <c r="A616" t="s">
        <v>641</v>
      </c>
      <c r="B616">
        <v>7837.7001952999999</v>
      </c>
      <c r="C616">
        <v>8037.4453125</v>
      </c>
      <c r="D616">
        <v>7862.2382813000004</v>
      </c>
      <c r="E616">
        <v>7947.8710938000004</v>
      </c>
      <c r="F616">
        <v>8064.0200194999998</v>
      </c>
      <c r="G616">
        <v>7887.6699219000002</v>
      </c>
      <c r="H616">
        <v>8185.9501952999999</v>
      </c>
      <c r="I616">
        <v>8012.1401366999999</v>
      </c>
      <c r="J616">
        <v>8037.4453125</v>
      </c>
      <c r="L616" t="str">
        <f t="shared" si="72"/>
        <v>26APR2025:15:00:00</v>
      </c>
      <c r="M616">
        <v>16</v>
      </c>
      <c r="N616">
        <f t="shared" si="73"/>
        <v>199.7451172000001</v>
      </c>
      <c r="O616" t="str">
        <f t="shared" si="68"/>
        <v/>
      </c>
      <c r="P616">
        <f t="shared" si="69"/>
        <v>199.7451172000001</v>
      </c>
      <c r="Q616" t="str">
        <f t="shared" si="70"/>
        <v/>
      </c>
      <c r="R616">
        <f t="shared" si="71"/>
        <v>1</v>
      </c>
      <c r="S616">
        <f t="shared" si="74"/>
        <v>2.5485169402088177</v>
      </c>
    </row>
    <row r="617" spans="1:19" x14ac:dyDescent="0.25">
      <c r="A617" t="s">
        <v>642</v>
      </c>
      <c r="B617">
        <v>7996.8359375</v>
      </c>
      <c r="C617">
        <v>8019.2202147999997</v>
      </c>
      <c r="D617">
        <v>7797.7055664</v>
      </c>
      <c r="E617">
        <v>7838.3242188000004</v>
      </c>
      <c r="F617">
        <v>7998.6899414</v>
      </c>
      <c r="G617">
        <v>7858.2001952999999</v>
      </c>
      <c r="H617">
        <v>8167.8300780999998</v>
      </c>
      <c r="I617">
        <v>8052.1601563000004</v>
      </c>
      <c r="J617">
        <v>8019.2202147999997</v>
      </c>
      <c r="L617" t="str">
        <f t="shared" si="72"/>
        <v>26APR2025:16:00:00</v>
      </c>
      <c r="M617">
        <v>17</v>
      </c>
      <c r="N617">
        <f t="shared" si="73"/>
        <v>22.384277299999667</v>
      </c>
      <c r="O617" t="str">
        <f t="shared" si="68"/>
        <v/>
      </c>
      <c r="P617">
        <f t="shared" si="69"/>
        <v>22.384277299999667</v>
      </c>
      <c r="Q617" t="str">
        <f t="shared" si="70"/>
        <v/>
      </c>
      <c r="R617">
        <f t="shared" si="71"/>
        <v>1</v>
      </c>
      <c r="S617">
        <f t="shared" si="74"/>
        <v>0.27991417449283723</v>
      </c>
    </row>
    <row r="618" spans="1:19" x14ac:dyDescent="0.25">
      <c r="A618" t="s">
        <v>643</v>
      </c>
      <c r="B618">
        <v>7838.9765625</v>
      </c>
      <c r="C618">
        <v>8011.3505858999997</v>
      </c>
      <c r="D618">
        <v>7840.9780272999997</v>
      </c>
      <c r="E618">
        <v>7908.9179688000004</v>
      </c>
      <c r="F618">
        <v>7972.3798827999999</v>
      </c>
      <c r="G618">
        <v>7851.1000977000003</v>
      </c>
      <c r="H618">
        <v>8141.0498047000001</v>
      </c>
      <c r="I618">
        <v>8080.8701172000001</v>
      </c>
      <c r="J618">
        <v>8011.3505858999997</v>
      </c>
      <c r="L618" t="str">
        <f t="shared" si="72"/>
        <v>26APR2025:17:00:00</v>
      </c>
      <c r="M618">
        <v>18</v>
      </c>
      <c r="N618">
        <f t="shared" si="73"/>
        <v>172.37402339999971</v>
      </c>
      <c r="O618" t="str">
        <f t="shared" si="68"/>
        <v/>
      </c>
      <c r="P618">
        <f t="shared" si="69"/>
        <v>172.37402339999971</v>
      </c>
      <c r="Q618" t="str">
        <f t="shared" si="70"/>
        <v/>
      </c>
      <c r="R618">
        <f t="shared" si="71"/>
        <v>1</v>
      </c>
      <c r="S618">
        <f t="shared" si="74"/>
        <v>2.1989353077619911</v>
      </c>
    </row>
    <row r="619" spans="1:19" x14ac:dyDescent="0.25">
      <c r="A619" t="s">
        <v>644</v>
      </c>
      <c r="B619">
        <v>7669.0957030999998</v>
      </c>
      <c r="C619">
        <v>8050.5800780999998</v>
      </c>
      <c r="D619">
        <v>7746.1059569999998</v>
      </c>
      <c r="E619">
        <v>7884.3608397999997</v>
      </c>
      <c r="F619">
        <v>8010.3999022999997</v>
      </c>
      <c r="G619">
        <v>7885.25</v>
      </c>
      <c r="H619">
        <v>8177.6098633000001</v>
      </c>
      <c r="I619">
        <v>8129.0600586</v>
      </c>
      <c r="J619">
        <v>8050.5800780999998</v>
      </c>
      <c r="L619" t="str">
        <f t="shared" si="72"/>
        <v>26APR2025:18:00:00</v>
      </c>
      <c r="M619">
        <v>19</v>
      </c>
      <c r="N619">
        <f t="shared" si="73"/>
        <v>381.484375</v>
      </c>
      <c r="O619" t="str">
        <f t="shared" si="68"/>
        <v/>
      </c>
      <c r="P619">
        <f t="shared" si="69"/>
        <v>381.484375</v>
      </c>
      <c r="Q619" t="str">
        <f t="shared" si="70"/>
        <v/>
      </c>
      <c r="R619">
        <f t="shared" si="71"/>
        <v>1</v>
      </c>
      <c r="S619">
        <f t="shared" si="74"/>
        <v>4.9743071382692028</v>
      </c>
    </row>
    <row r="620" spans="1:19" x14ac:dyDescent="0.25">
      <c r="A620" t="s">
        <v>645</v>
      </c>
      <c r="B620">
        <v>7298.9296875</v>
      </c>
      <c r="C620">
        <v>7845.6425780999998</v>
      </c>
      <c r="D620">
        <v>7635.5239258000001</v>
      </c>
      <c r="E620">
        <v>7578.0263672000001</v>
      </c>
      <c r="F620">
        <v>7788.1801758000001</v>
      </c>
      <c r="G620">
        <v>7704.5800780999998</v>
      </c>
      <c r="H620">
        <v>7977.6801758000001</v>
      </c>
      <c r="I620">
        <v>7912.1298827999999</v>
      </c>
      <c r="J620">
        <v>7845.6425780999998</v>
      </c>
      <c r="L620" t="str">
        <f t="shared" si="72"/>
        <v>26APR2025:19:00:00</v>
      </c>
      <c r="M620">
        <v>20</v>
      </c>
      <c r="N620">
        <f t="shared" si="73"/>
        <v>546.71289059999981</v>
      </c>
      <c r="O620" t="str">
        <f t="shared" si="68"/>
        <v/>
      </c>
      <c r="P620">
        <f t="shared" si="69"/>
        <v>546.71289059999981</v>
      </c>
      <c r="Q620" t="str">
        <f t="shared" si="70"/>
        <v/>
      </c>
      <c r="R620">
        <f t="shared" si="71"/>
        <v>1</v>
      </c>
      <c r="S620">
        <f t="shared" si="74"/>
        <v>7.4903158957167291</v>
      </c>
    </row>
    <row r="621" spans="1:19" x14ac:dyDescent="0.25">
      <c r="A621" t="s">
        <v>646</v>
      </c>
      <c r="B621">
        <v>6917.2446289</v>
      </c>
      <c r="C621">
        <v>7603.6347655999998</v>
      </c>
      <c r="D621">
        <v>7610.7163086</v>
      </c>
      <c r="E621">
        <v>7556.8085938000004</v>
      </c>
      <c r="F621">
        <v>7543.8198241999999</v>
      </c>
      <c r="G621">
        <v>7482.0498047000001</v>
      </c>
      <c r="H621">
        <v>7701.8198241999999</v>
      </c>
      <c r="I621">
        <v>7686.8500977000003</v>
      </c>
      <c r="J621">
        <v>7603.6347655999998</v>
      </c>
      <c r="L621" t="str">
        <f t="shared" si="72"/>
        <v>26APR2025:20:00:00</v>
      </c>
      <c r="M621">
        <v>21</v>
      </c>
      <c r="N621">
        <f t="shared" si="73"/>
        <v>686.39013669999986</v>
      </c>
      <c r="O621" t="str">
        <f t="shared" si="68"/>
        <v/>
      </c>
      <c r="P621">
        <f t="shared" si="69"/>
        <v>686.39013669999986</v>
      </c>
      <c r="Q621" t="str">
        <f t="shared" si="70"/>
        <v/>
      </c>
      <c r="R621">
        <f t="shared" si="71"/>
        <v>1</v>
      </c>
      <c r="S621">
        <f t="shared" si="74"/>
        <v>9.922883655614644</v>
      </c>
    </row>
    <row r="622" spans="1:19" x14ac:dyDescent="0.25">
      <c r="A622" t="s">
        <v>647</v>
      </c>
      <c r="B622">
        <v>6733.5659180000002</v>
      </c>
      <c r="C622">
        <v>7462.0546875</v>
      </c>
      <c r="D622">
        <v>7430.3408202999999</v>
      </c>
      <c r="E622">
        <v>7311.3940430000002</v>
      </c>
      <c r="F622">
        <v>7427.1000977000003</v>
      </c>
      <c r="G622">
        <v>7358.2299805000002</v>
      </c>
      <c r="H622">
        <v>7557.2099608999997</v>
      </c>
      <c r="I622">
        <v>7505.6801758000001</v>
      </c>
      <c r="J622">
        <v>7462.0546875</v>
      </c>
      <c r="L622" t="str">
        <f t="shared" si="72"/>
        <v>26APR2025:21:00:00</v>
      </c>
      <c r="M622">
        <v>22</v>
      </c>
      <c r="N622">
        <f t="shared" si="73"/>
        <v>728.48876949999976</v>
      </c>
      <c r="O622" t="str">
        <f t="shared" si="68"/>
        <v/>
      </c>
      <c r="P622">
        <f t="shared" si="69"/>
        <v>728.48876949999976</v>
      </c>
      <c r="Q622" t="str">
        <f t="shared" si="70"/>
        <v/>
      </c>
      <c r="R622">
        <f t="shared" si="71"/>
        <v>1</v>
      </c>
      <c r="S622">
        <f t="shared" si="74"/>
        <v>10.818766436259601</v>
      </c>
    </row>
    <row r="623" spans="1:19" x14ac:dyDescent="0.25">
      <c r="A623" t="s">
        <v>648</v>
      </c>
      <c r="B623">
        <v>6598.7084961</v>
      </c>
      <c r="C623">
        <v>7475.6201172000001</v>
      </c>
      <c r="D623">
        <v>7379.9765625</v>
      </c>
      <c r="E623">
        <v>7380.0004883000001</v>
      </c>
      <c r="F623">
        <v>7447.0898438000004</v>
      </c>
      <c r="G623">
        <v>7374.5200194999998</v>
      </c>
      <c r="H623">
        <v>7571.7998047000001</v>
      </c>
      <c r="I623">
        <v>7509.0698241999999</v>
      </c>
      <c r="J623">
        <v>7475.6201172000001</v>
      </c>
      <c r="L623" t="str">
        <f t="shared" si="72"/>
        <v>26APR2025:22:00:00</v>
      </c>
      <c r="M623">
        <v>23</v>
      </c>
      <c r="N623">
        <f t="shared" si="73"/>
        <v>876.91162110000005</v>
      </c>
      <c r="O623" t="str">
        <f t="shared" si="68"/>
        <v/>
      </c>
      <c r="P623">
        <f t="shared" si="69"/>
        <v>876.91162110000005</v>
      </c>
      <c r="Q623" t="str">
        <f t="shared" si="70"/>
        <v/>
      </c>
      <c r="R623">
        <f t="shared" si="71"/>
        <v>1</v>
      </c>
      <c r="S623">
        <f t="shared" si="74"/>
        <v>13.289140164598519</v>
      </c>
    </row>
    <row r="624" spans="1:19" x14ac:dyDescent="0.25">
      <c r="A624" t="s">
        <v>649</v>
      </c>
      <c r="B624">
        <v>7431.1235352000003</v>
      </c>
      <c r="C624">
        <v>7338.9946289</v>
      </c>
      <c r="D624">
        <v>7174.2216797000001</v>
      </c>
      <c r="E624">
        <v>7233.6005858999997</v>
      </c>
      <c r="F624">
        <v>6728.6601563000004</v>
      </c>
      <c r="G624">
        <v>7437.2797852000003</v>
      </c>
      <c r="H624">
        <v>7600.6801758000001</v>
      </c>
      <c r="I624">
        <v>7589.3598633000001</v>
      </c>
      <c r="J624">
        <v>7338.9946289</v>
      </c>
      <c r="L624" t="str">
        <f t="shared" si="72"/>
        <v>26APR2025:23:00:00</v>
      </c>
      <c r="M624">
        <v>24</v>
      </c>
      <c r="N624">
        <f t="shared" si="73"/>
        <v>-92.128906300000381</v>
      </c>
      <c r="O624">
        <f t="shared" si="68"/>
        <v>-92.128906300000381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1.2397708887976497</v>
      </c>
    </row>
    <row r="625" spans="1:19" x14ac:dyDescent="0.25">
      <c r="A625" t="s">
        <v>650</v>
      </c>
      <c r="B625">
        <v>7646.1381836</v>
      </c>
      <c r="C625">
        <v>7160.0327147999997</v>
      </c>
      <c r="D625">
        <v>7151.5380858999997</v>
      </c>
      <c r="E625">
        <v>7114.3159180000002</v>
      </c>
      <c r="F625">
        <v>5981.7700194999998</v>
      </c>
      <c r="G625">
        <v>7449.5800780999998</v>
      </c>
      <c r="H625">
        <v>7595.8798827999999</v>
      </c>
      <c r="I625">
        <v>7612.8999022999997</v>
      </c>
      <c r="J625">
        <v>7160.0327147999997</v>
      </c>
      <c r="L625" t="str">
        <f t="shared" si="72"/>
        <v>27APR2025:00:00:00</v>
      </c>
      <c r="M625">
        <v>1</v>
      </c>
      <c r="N625">
        <f t="shared" si="73"/>
        <v>-486.10546880000038</v>
      </c>
      <c r="O625">
        <f t="shared" si="68"/>
        <v>-486.10546880000038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6.3575292144554121</v>
      </c>
    </row>
    <row r="626" spans="1:19" x14ac:dyDescent="0.25">
      <c r="A626" t="s">
        <v>651</v>
      </c>
      <c r="B626">
        <v>7599.2797852000003</v>
      </c>
      <c r="C626">
        <v>7603.6899414</v>
      </c>
      <c r="D626">
        <v>7261.9824219000002</v>
      </c>
      <c r="E626">
        <v>7207.7426758000001</v>
      </c>
      <c r="F626">
        <v>5382.8999022999997</v>
      </c>
      <c r="G626">
        <v>7647.8999022999997</v>
      </c>
      <c r="H626">
        <v>7525.1601563000004</v>
      </c>
      <c r="I626">
        <v>7603.6899414</v>
      </c>
      <c r="J626">
        <v>7039.9125977000003</v>
      </c>
      <c r="L626" t="str">
        <f t="shared" si="72"/>
        <v>27APR2025:01:00:00</v>
      </c>
      <c r="M626">
        <v>2</v>
      </c>
      <c r="N626">
        <f t="shared" si="73"/>
        <v>4.4101561999996193</v>
      </c>
      <c r="O626" t="str">
        <f t="shared" si="68"/>
        <v/>
      </c>
      <c r="P626">
        <f t="shared" si="69"/>
        <v>4.4101561999996193</v>
      </c>
      <c r="Q626" t="str">
        <f t="shared" si="70"/>
        <v/>
      </c>
      <c r="R626">
        <f t="shared" si="71"/>
        <v>1</v>
      </c>
      <c r="S626">
        <f t="shared" si="74"/>
        <v>5.8033870638486459E-2</v>
      </c>
    </row>
    <row r="627" spans="1:19" x14ac:dyDescent="0.25">
      <c r="A627" t="s">
        <v>652</v>
      </c>
      <c r="B627">
        <v>7283.8388672000001</v>
      </c>
      <c r="C627">
        <v>7669.5800780999998</v>
      </c>
      <c r="D627">
        <v>7380.1401366999999</v>
      </c>
      <c r="E627">
        <v>7447.2407227000003</v>
      </c>
      <c r="F627">
        <v>4609.5898438000004</v>
      </c>
      <c r="G627">
        <v>7653.0097655999998</v>
      </c>
      <c r="H627">
        <v>7519.3701172000001</v>
      </c>
      <c r="I627">
        <v>7669.5800780999998</v>
      </c>
      <c r="J627">
        <v>6862.8872069999998</v>
      </c>
      <c r="L627" t="str">
        <f t="shared" si="72"/>
        <v>27APR2025:02:00:00</v>
      </c>
      <c r="M627">
        <v>3</v>
      </c>
      <c r="N627">
        <f t="shared" si="73"/>
        <v>385.74121089999971</v>
      </c>
      <c r="O627" t="str">
        <f t="shared" si="68"/>
        <v/>
      </c>
      <c r="P627">
        <f t="shared" si="69"/>
        <v>385.74121089999971</v>
      </c>
      <c r="Q627" t="str">
        <f t="shared" si="70"/>
        <v/>
      </c>
      <c r="R627">
        <f t="shared" si="71"/>
        <v>1</v>
      </c>
      <c r="S627">
        <f t="shared" si="74"/>
        <v>5.2958504153220449</v>
      </c>
    </row>
    <row r="628" spans="1:19" x14ac:dyDescent="0.25">
      <c r="A628" t="s">
        <v>653</v>
      </c>
      <c r="B628">
        <v>7423.7778319999998</v>
      </c>
      <c r="C628">
        <v>7728.0097655999998</v>
      </c>
      <c r="D628">
        <v>7426.7265625</v>
      </c>
      <c r="E628">
        <v>7534.3544922000001</v>
      </c>
      <c r="F628">
        <v>3884.5500487999998</v>
      </c>
      <c r="G628">
        <v>7646.6401366999999</v>
      </c>
      <c r="H628">
        <v>7513.2900391000003</v>
      </c>
      <c r="I628">
        <v>7728.0097655999998</v>
      </c>
      <c r="J628">
        <v>6693.1225586</v>
      </c>
      <c r="L628" t="str">
        <f t="shared" si="72"/>
        <v>27APR2025:03:00:00</v>
      </c>
      <c r="M628">
        <v>4</v>
      </c>
      <c r="N628">
        <f t="shared" si="73"/>
        <v>304.23193360000005</v>
      </c>
      <c r="O628" t="str">
        <f t="shared" si="68"/>
        <v/>
      </c>
      <c r="P628">
        <f t="shared" si="69"/>
        <v>304.23193360000005</v>
      </c>
      <c r="Q628" t="str">
        <f t="shared" si="70"/>
        <v/>
      </c>
      <c r="R628">
        <f t="shared" si="71"/>
        <v>1</v>
      </c>
      <c r="S628">
        <f t="shared" si="74"/>
        <v>4.0980743293342679</v>
      </c>
    </row>
    <row r="629" spans="1:19" x14ac:dyDescent="0.25">
      <c r="A629" t="s">
        <v>654</v>
      </c>
      <c r="B629">
        <v>7432.3310547000001</v>
      </c>
      <c r="C629">
        <v>7689.6201172000001</v>
      </c>
      <c r="D629">
        <v>7538.7475586</v>
      </c>
      <c r="E629">
        <v>7716.2958983999997</v>
      </c>
      <c r="F629">
        <v>4037.1699219000002</v>
      </c>
      <c r="G629">
        <v>7553.4399414</v>
      </c>
      <c r="H629">
        <v>7412.1000977000003</v>
      </c>
      <c r="I629">
        <v>7689.6201172000001</v>
      </c>
      <c r="J629">
        <v>6673.0820313000004</v>
      </c>
      <c r="L629" t="str">
        <f t="shared" si="72"/>
        <v>27APR2025:04:00:00</v>
      </c>
      <c r="M629">
        <v>5</v>
      </c>
      <c r="N629">
        <f t="shared" si="73"/>
        <v>257.2890625</v>
      </c>
      <c r="O629" t="str">
        <f t="shared" si="68"/>
        <v/>
      </c>
      <c r="P629">
        <f t="shared" si="69"/>
        <v>257.2890625</v>
      </c>
      <c r="Q629" t="str">
        <f t="shared" si="70"/>
        <v/>
      </c>
      <c r="R629">
        <f t="shared" si="71"/>
        <v>1</v>
      </c>
      <c r="S629">
        <f t="shared" si="74"/>
        <v>3.4617546043955825</v>
      </c>
    </row>
    <row r="630" spans="1:19" x14ac:dyDescent="0.25">
      <c r="A630" t="s">
        <v>655</v>
      </c>
      <c r="B630">
        <v>7530.4042969000002</v>
      </c>
      <c r="C630">
        <v>7638.1201172000001</v>
      </c>
      <c r="D630">
        <v>7437.0839844000002</v>
      </c>
      <c r="E630">
        <v>7604.8691405999998</v>
      </c>
      <c r="F630">
        <v>3879.1599120999999</v>
      </c>
      <c r="G630">
        <v>7500.0200194999998</v>
      </c>
      <c r="H630">
        <v>7352.4702147999997</v>
      </c>
      <c r="I630">
        <v>7638.1201172000001</v>
      </c>
      <c r="J630">
        <v>6592.4423827999999</v>
      </c>
      <c r="L630" t="str">
        <f t="shared" si="72"/>
        <v>27APR2025:05:00:00</v>
      </c>
      <c r="M630">
        <v>6</v>
      </c>
      <c r="N630">
        <f t="shared" si="73"/>
        <v>107.7158202999999</v>
      </c>
      <c r="O630" t="str">
        <f t="shared" si="68"/>
        <v/>
      </c>
      <c r="P630">
        <f t="shared" si="69"/>
        <v>107.7158202999999</v>
      </c>
      <c r="Q630" t="str">
        <f t="shared" si="70"/>
        <v/>
      </c>
      <c r="R630">
        <f t="shared" si="71"/>
        <v>1</v>
      </c>
      <c r="S630">
        <f t="shared" si="74"/>
        <v>1.4304121804501608</v>
      </c>
    </row>
    <row r="631" spans="1:19" x14ac:dyDescent="0.25">
      <c r="A631" t="s">
        <v>656</v>
      </c>
      <c r="B631">
        <v>7452.3603516000003</v>
      </c>
      <c r="C631">
        <v>7585.0600586</v>
      </c>
      <c r="D631">
        <v>7309.1826172000001</v>
      </c>
      <c r="E631">
        <v>7432.9941405999998</v>
      </c>
      <c r="F631">
        <v>4088.5100097999998</v>
      </c>
      <c r="G631">
        <v>7491.7299805000002</v>
      </c>
      <c r="H631">
        <v>7346.6699219000002</v>
      </c>
      <c r="I631">
        <v>7585.0600586</v>
      </c>
      <c r="J631">
        <v>6627.9926758000001</v>
      </c>
      <c r="L631" t="str">
        <f t="shared" si="72"/>
        <v>27APR2025:06:00:00</v>
      </c>
      <c r="M631">
        <v>7</v>
      </c>
      <c r="N631">
        <f t="shared" si="73"/>
        <v>132.69970699999976</v>
      </c>
      <c r="O631" t="str">
        <f t="shared" si="68"/>
        <v/>
      </c>
      <c r="P631">
        <f t="shared" si="69"/>
        <v>132.69970699999976</v>
      </c>
      <c r="Q631" t="str">
        <f t="shared" si="70"/>
        <v/>
      </c>
      <c r="R631">
        <f t="shared" si="71"/>
        <v>1</v>
      </c>
      <c r="S631">
        <f t="shared" si="74"/>
        <v>1.7806399682687046</v>
      </c>
    </row>
    <row r="632" spans="1:19" x14ac:dyDescent="0.25">
      <c r="A632" t="s">
        <v>657</v>
      </c>
      <c r="B632">
        <v>7433.4091797000001</v>
      </c>
      <c r="C632">
        <v>7605.0498047000001</v>
      </c>
      <c r="D632">
        <v>7308.5351563000004</v>
      </c>
      <c r="E632">
        <v>7388.6840819999998</v>
      </c>
      <c r="F632">
        <v>4168.1899414</v>
      </c>
      <c r="G632">
        <v>7495.6801758000001</v>
      </c>
      <c r="H632">
        <v>7367.4101563000004</v>
      </c>
      <c r="I632">
        <v>7605.0498047000001</v>
      </c>
      <c r="J632">
        <v>6659.0830077999999</v>
      </c>
      <c r="L632" t="str">
        <f t="shared" si="72"/>
        <v>27APR2025:07:00:00</v>
      </c>
      <c r="M632">
        <v>8</v>
      </c>
      <c r="N632">
        <f t="shared" si="73"/>
        <v>171.640625</v>
      </c>
      <c r="O632" t="str">
        <f t="shared" si="68"/>
        <v/>
      </c>
      <c r="P632">
        <f t="shared" si="69"/>
        <v>171.640625</v>
      </c>
      <c r="Q632" t="str">
        <f t="shared" si="70"/>
        <v/>
      </c>
      <c r="R632">
        <f t="shared" si="71"/>
        <v>1</v>
      </c>
      <c r="S632">
        <f t="shared" si="74"/>
        <v>2.3090431436054368</v>
      </c>
    </row>
    <row r="633" spans="1:19" x14ac:dyDescent="0.25">
      <c r="A633" t="s">
        <v>658</v>
      </c>
      <c r="B633">
        <v>7247.3999022999997</v>
      </c>
      <c r="C633">
        <v>7626.8300780999998</v>
      </c>
      <c r="D633">
        <v>7269.3842772999997</v>
      </c>
      <c r="E633">
        <v>7396.4511719000002</v>
      </c>
      <c r="F633">
        <v>3873.4599609000002</v>
      </c>
      <c r="G633">
        <v>7484.6000977000003</v>
      </c>
      <c r="H633">
        <v>7370.1298827999999</v>
      </c>
      <c r="I633">
        <v>7626.8300780999998</v>
      </c>
      <c r="J633">
        <v>6588.7553711</v>
      </c>
      <c r="L633" t="str">
        <f t="shared" si="72"/>
        <v>27APR2025:08:00:00</v>
      </c>
      <c r="M633">
        <v>9</v>
      </c>
      <c r="N633">
        <f t="shared" si="73"/>
        <v>379.43017580000014</v>
      </c>
      <c r="O633" t="str">
        <f t="shared" si="68"/>
        <v/>
      </c>
      <c r="P633">
        <f t="shared" si="69"/>
        <v>379.43017580000014</v>
      </c>
      <c r="Q633" t="str">
        <f t="shared" si="70"/>
        <v/>
      </c>
      <c r="R633">
        <f t="shared" si="71"/>
        <v>1</v>
      </c>
      <c r="S633">
        <f t="shared" si="74"/>
        <v>5.2353972585338644</v>
      </c>
    </row>
    <row r="634" spans="1:19" x14ac:dyDescent="0.25">
      <c r="A634" t="s">
        <v>659</v>
      </c>
      <c r="B634">
        <v>7346.8779297000001</v>
      </c>
      <c r="C634">
        <v>7692.6201172000001</v>
      </c>
      <c r="D634">
        <v>7592.4223633000001</v>
      </c>
      <c r="E634">
        <v>7612.4804688000004</v>
      </c>
      <c r="F634">
        <v>5980.6201172000001</v>
      </c>
      <c r="G634">
        <v>7725.9301758000001</v>
      </c>
      <c r="H634">
        <v>7603.1401366999999</v>
      </c>
      <c r="I634">
        <v>7692.6201172000001</v>
      </c>
      <c r="J634">
        <v>7250.578125</v>
      </c>
      <c r="L634" t="str">
        <f t="shared" si="72"/>
        <v>27APR2025:09:00:00</v>
      </c>
      <c r="M634">
        <v>10</v>
      </c>
      <c r="N634">
        <f t="shared" si="73"/>
        <v>345.7421875</v>
      </c>
      <c r="O634" t="str">
        <f t="shared" si="68"/>
        <v/>
      </c>
      <c r="P634">
        <f t="shared" si="69"/>
        <v>345.7421875</v>
      </c>
      <c r="Q634" t="str">
        <f t="shared" si="70"/>
        <v/>
      </c>
      <c r="R634">
        <f t="shared" si="71"/>
        <v>1</v>
      </c>
      <c r="S634">
        <f t="shared" si="74"/>
        <v>4.705974303755962</v>
      </c>
    </row>
    <row r="635" spans="1:19" x14ac:dyDescent="0.25">
      <c r="A635" t="s">
        <v>660</v>
      </c>
      <c r="B635">
        <v>7792.3564452999999</v>
      </c>
      <c r="C635">
        <v>7801.5498047000001</v>
      </c>
      <c r="D635">
        <v>8105.8286133000001</v>
      </c>
      <c r="E635">
        <v>8022.6899414</v>
      </c>
      <c r="F635">
        <v>8096.1899414</v>
      </c>
      <c r="G635">
        <v>8026.5200194999998</v>
      </c>
      <c r="H635">
        <v>7914.2900391000003</v>
      </c>
      <c r="I635">
        <v>7801.5498047000001</v>
      </c>
      <c r="J635">
        <v>7959.6376952999999</v>
      </c>
      <c r="L635" t="str">
        <f t="shared" si="72"/>
        <v>27APR2025:10:00:00</v>
      </c>
      <c r="M635">
        <v>11</v>
      </c>
      <c r="N635">
        <f t="shared" si="73"/>
        <v>9.1933594000001904</v>
      </c>
      <c r="O635" t="str">
        <f t="shared" si="68"/>
        <v/>
      </c>
      <c r="P635">
        <f t="shared" si="69"/>
        <v>9.1933594000001904</v>
      </c>
      <c r="Q635" t="str">
        <f t="shared" si="70"/>
        <v/>
      </c>
      <c r="R635">
        <f t="shared" si="71"/>
        <v>1</v>
      </c>
      <c r="S635">
        <f t="shared" si="74"/>
        <v>0.11797919492691088</v>
      </c>
    </row>
    <row r="636" spans="1:19" x14ac:dyDescent="0.25">
      <c r="A636" t="s">
        <v>661</v>
      </c>
      <c r="B636">
        <v>8366.0175780999998</v>
      </c>
      <c r="C636">
        <v>7839.4301758000001</v>
      </c>
      <c r="D636">
        <v>8156.0683594000002</v>
      </c>
      <c r="E636">
        <v>8114.3066405999998</v>
      </c>
      <c r="F636">
        <v>7735.5400391000003</v>
      </c>
      <c r="G636">
        <v>8228.6503905999998</v>
      </c>
      <c r="H636">
        <v>8072.3300780999998</v>
      </c>
      <c r="I636">
        <v>7839.4301758000001</v>
      </c>
      <c r="J636">
        <v>7968.9873047000001</v>
      </c>
      <c r="L636" t="str">
        <f t="shared" si="72"/>
        <v>27APR2025:11:00:00</v>
      </c>
      <c r="M636">
        <v>12</v>
      </c>
      <c r="N636">
        <f t="shared" si="73"/>
        <v>-526.58740229999967</v>
      </c>
      <c r="O636">
        <f t="shared" si="68"/>
        <v>-526.58740229999967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6.2943616527709061</v>
      </c>
    </row>
    <row r="637" spans="1:19" x14ac:dyDescent="0.25">
      <c r="A637" t="s">
        <v>662</v>
      </c>
      <c r="B637">
        <v>8353.7099608999997</v>
      </c>
      <c r="C637">
        <v>7900.9101563000004</v>
      </c>
      <c r="D637">
        <v>8178.8862305000002</v>
      </c>
      <c r="E637">
        <v>8225.9794922000001</v>
      </c>
      <c r="F637">
        <v>7843.75</v>
      </c>
      <c r="G637">
        <v>8335.9599608999997</v>
      </c>
      <c r="H637">
        <v>8177.8999022999997</v>
      </c>
      <c r="I637">
        <v>7900.9101563000004</v>
      </c>
      <c r="J637">
        <v>8064.6298827999999</v>
      </c>
      <c r="L637" t="str">
        <f t="shared" si="72"/>
        <v>27APR2025:12:00:00</v>
      </c>
      <c r="M637">
        <v>13</v>
      </c>
      <c r="N637">
        <f t="shared" si="73"/>
        <v>-452.79980459999933</v>
      </c>
      <c r="O637">
        <f t="shared" si="68"/>
        <v>-452.79980459999933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5.4203438558359549</v>
      </c>
    </row>
    <row r="638" spans="1:19" x14ac:dyDescent="0.25">
      <c r="A638" t="s">
        <v>663</v>
      </c>
      <c r="B638">
        <v>8203.6259766000003</v>
      </c>
      <c r="C638">
        <v>7988.5</v>
      </c>
      <c r="D638">
        <v>8141.9658202999999</v>
      </c>
      <c r="E638">
        <v>8180.2084961</v>
      </c>
      <c r="F638">
        <v>7336.2998047000001</v>
      </c>
      <c r="G638">
        <v>8282.2900391000003</v>
      </c>
      <c r="H638">
        <v>8171.1899414</v>
      </c>
      <c r="I638">
        <v>7988.5</v>
      </c>
      <c r="J638">
        <v>7944.5698241999999</v>
      </c>
      <c r="L638" t="str">
        <f t="shared" si="72"/>
        <v>27APR2025:13:00:00</v>
      </c>
      <c r="M638">
        <v>14</v>
      </c>
      <c r="N638">
        <f t="shared" si="73"/>
        <v>-215.12597660000029</v>
      </c>
      <c r="O638">
        <f t="shared" si="68"/>
        <v>-215.12597660000029</v>
      </c>
      <c r="P638" t="str">
        <f t="shared" si="69"/>
        <v/>
      </c>
      <c r="Q638">
        <f t="shared" si="70"/>
        <v>1</v>
      </c>
      <c r="R638" t="str">
        <f t="shared" si="71"/>
        <v/>
      </c>
      <c r="S638">
        <f t="shared" si="74"/>
        <v>2.6223279463693858</v>
      </c>
    </row>
    <row r="639" spans="1:19" x14ac:dyDescent="0.25">
      <c r="A639" t="s">
        <v>664</v>
      </c>
      <c r="B639">
        <v>8016.15625</v>
      </c>
      <c r="C639">
        <v>8025.3500977000003</v>
      </c>
      <c r="D639">
        <v>8129.3056641000003</v>
      </c>
      <c r="E639">
        <v>8149.1953125</v>
      </c>
      <c r="F639">
        <v>7041.4799805000002</v>
      </c>
      <c r="G639">
        <v>8330.1503905999998</v>
      </c>
      <c r="H639">
        <v>8240.0800780999998</v>
      </c>
      <c r="I639">
        <v>8025.3500977000003</v>
      </c>
      <c r="J639">
        <v>7909.2651366999999</v>
      </c>
      <c r="L639" t="str">
        <f t="shared" si="72"/>
        <v>27APR2025:14:00:00</v>
      </c>
      <c r="M639">
        <v>15</v>
      </c>
      <c r="N639">
        <f t="shared" si="73"/>
        <v>9.1938477000003331</v>
      </c>
      <c r="O639" t="str">
        <f t="shared" si="68"/>
        <v/>
      </c>
      <c r="P639">
        <f t="shared" si="69"/>
        <v>9.1938477000003331</v>
      </c>
      <c r="Q639" t="str">
        <f t="shared" si="70"/>
        <v/>
      </c>
      <c r="R639">
        <f t="shared" si="71"/>
        <v>1</v>
      </c>
      <c r="S639">
        <f t="shared" si="74"/>
        <v>0.11469147323569613</v>
      </c>
    </row>
    <row r="640" spans="1:19" x14ac:dyDescent="0.25">
      <c r="A640" t="s">
        <v>665</v>
      </c>
      <c r="B640">
        <v>8018.0180664</v>
      </c>
      <c r="C640">
        <v>8036.4799805000002</v>
      </c>
      <c r="D640">
        <v>8128.7407227000003</v>
      </c>
      <c r="E640">
        <v>7995.8051758000001</v>
      </c>
      <c r="F640">
        <v>6356.5297852000003</v>
      </c>
      <c r="G640">
        <v>8350.3701172000001</v>
      </c>
      <c r="H640">
        <v>8267.2197266000003</v>
      </c>
      <c r="I640">
        <v>8036.4799805000002</v>
      </c>
      <c r="J640">
        <v>7752.6503905999998</v>
      </c>
      <c r="L640" t="str">
        <f t="shared" si="72"/>
        <v>27APR2025:15:00:00</v>
      </c>
      <c r="M640">
        <v>16</v>
      </c>
      <c r="N640">
        <f t="shared" si="73"/>
        <v>18.461914100000286</v>
      </c>
      <c r="O640" t="str">
        <f t="shared" si="68"/>
        <v/>
      </c>
      <c r="P640">
        <f t="shared" si="69"/>
        <v>18.461914100000286</v>
      </c>
      <c r="Q640" t="str">
        <f t="shared" si="70"/>
        <v/>
      </c>
      <c r="R640">
        <f t="shared" si="71"/>
        <v>1</v>
      </c>
      <c r="S640">
        <f t="shared" si="74"/>
        <v>0.23025533176791008</v>
      </c>
    </row>
    <row r="641" spans="1:19" x14ac:dyDescent="0.25">
      <c r="A641" t="s">
        <v>666</v>
      </c>
      <c r="B641">
        <v>8100.7050780999998</v>
      </c>
      <c r="C641">
        <v>8066.6801758000001</v>
      </c>
      <c r="D641">
        <v>8105.2954102000003</v>
      </c>
      <c r="E641">
        <v>7878.5527344000002</v>
      </c>
      <c r="F641">
        <v>5165.8500977000003</v>
      </c>
      <c r="G641">
        <v>8333.2197266000003</v>
      </c>
      <c r="H641">
        <v>8203.5</v>
      </c>
      <c r="I641">
        <v>8066.6801758000001</v>
      </c>
      <c r="J641">
        <v>7442.3125</v>
      </c>
      <c r="L641" t="str">
        <f t="shared" si="72"/>
        <v>27APR2025:16:00:00</v>
      </c>
      <c r="M641">
        <v>17</v>
      </c>
      <c r="N641">
        <f t="shared" si="73"/>
        <v>-34.024902299999667</v>
      </c>
      <c r="O641">
        <f t="shared" si="68"/>
        <v>-34.024902299999667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0.42002396053134822</v>
      </c>
    </row>
    <row r="642" spans="1:19" x14ac:dyDescent="0.25">
      <c r="A642" t="s">
        <v>667</v>
      </c>
      <c r="B642">
        <v>8098.4721680000002</v>
      </c>
      <c r="C642">
        <v>8074.3300780999998</v>
      </c>
      <c r="D642">
        <v>8155.0820313000004</v>
      </c>
      <c r="E642">
        <v>7879.2011719000002</v>
      </c>
      <c r="F642">
        <v>5246.3100586</v>
      </c>
      <c r="G642">
        <v>8299.2597655999998</v>
      </c>
      <c r="H642">
        <v>8148.2001952999999</v>
      </c>
      <c r="I642">
        <v>8074.3300780999998</v>
      </c>
      <c r="J642">
        <v>7442.0249022999997</v>
      </c>
      <c r="L642" t="str">
        <f t="shared" si="72"/>
        <v>27APR2025:17:00:00</v>
      </c>
      <c r="M642">
        <v>18</v>
      </c>
      <c r="N642">
        <f t="shared" si="73"/>
        <v>-24.142089900000428</v>
      </c>
      <c r="O642">
        <f t="shared" si="68"/>
        <v>-24.142089900000428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0.2981067218505063</v>
      </c>
    </row>
    <row r="643" spans="1:19" x14ac:dyDescent="0.25">
      <c r="A643" t="s">
        <v>668</v>
      </c>
      <c r="B643">
        <v>8065.6132813000004</v>
      </c>
      <c r="C643">
        <v>8118.1601563000004</v>
      </c>
      <c r="D643">
        <v>8067.2441405999998</v>
      </c>
      <c r="E643">
        <v>7829.3569336</v>
      </c>
      <c r="F643">
        <v>5113.5698241999999</v>
      </c>
      <c r="G643">
        <v>8310.6699219000002</v>
      </c>
      <c r="H643">
        <v>8147.7299805000002</v>
      </c>
      <c r="I643">
        <v>8118.1601563000004</v>
      </c>
      <c r="J643">
        <v>7422.5327147999997</v>
      </c>
      <c r="L643" t="str">
        <f t="shared" si="72"/>
        <v>27APR2025:18:00:00</v>
      </c>
      <c r="M643">
        <v>19</v>
      </c>
      <c r="N643">
        <f t="shared" si="73"/>
        <v>52.546875</v>
      </c>
      <c r="O643" t="str">
        <f t="shared" ref="O643:O673" si="75">IF(N643&lt;0,N643,"")</f>
        <v/>
      </c>
      <c r="P643">
        <f t="shared" ref="P643:P673" si="76">IF(N643&gt;0,N643,"")</f>
        <v>52.546875</v>
      </c>
      <c r="Q643" t="str">
        <f t="shared" ref="Q643:Q673" si="77">IF(O643&lt;0,1,"")</f>
        <v/>
      </c>
      <c r="R643">
        <f t="shared" ref="R643:R673" si="78">IF(AND(P643&gt;0,P643&lt;&gt;""),1,"")</f>
        <v>1</v>
      </c>
      <c r="S643">
        <f t="shared" si="74"/>
        <v>0.65149261646140555</v>
      </c>
    </row>
    <row r="644" spans="1:19" x14ac:dyDescent="0.25">
      <c r="A644" t="s">
        <v>669</v>
      </c>
      <c r="B644">
        <v>7945.1230469000002</v>
      </c>
      <c r="C644">
        <v>7963.6899414</v>
      </c>
      <c r="D644">
        <v>7969.8740233999997</v>
      </c>
      <c r="E644">
        <v>7740.6894530999998</v>
      </c>
      <c r="F644">
        <v>3873.1799316000001</v>
      </c>
      <c r="G644">
        <v>8106.4599608999997</v>
      </c>
      <c r="H644">
        <v>7949.0498047000001</v>
      </c>
      <c r="I644">
        <v>7963.6899414</v>
      </c>
      <c r="J644">
        <v>6973.0947266000003</v>
      </c>
      <c r="L644" t="str">
        <f t="shared" ref="L644:L707" si="79">A644</f>
        <v>27APR2025:19:00:00</v>
      </c>
      <c r="M644">
        <v>20</v>
      </c>
      <c r="N644">
        <f t="shared" si="73"/>
        <v>18.566894499999762</v>
      </c>
      <c r="O644" t="str">
        <f t="shared" si="75"/>
        <v/>
      </c>
      <c r="P644">
        <f t="shared" si="76"/>
        <v>18.566894499999762</v>
      </c>
      <c r="Q644" t="str">
        <f t="shared" si="77"/>
        <v/>
      </c>
      <c r="R644">
        <f t="shared" si="78"/>
        <v>1</v>
      </c>
      <c r="S644">
        <f t="shared" si="74"/>
        <v>0.23368920015963915</v>
      </c>
    </row>
    <row r="645" spans="1:19" x14ac:dyDescent="0.25">
      <c r="A645" t="s">
        <v>670</v>
      </c>
      <c r="B645">
        <v>7889.2485352000003</v>
      </c>
      <c r="C645">
        <v>7806.5600586</v>
      </c>
      <c r="D645">
        <v>7558.8598633000001</v>
      </c>
      <c r="E645">
        <v>7428.8417969000002</v>
      </c>
      <c r="F645">
        <v>4633.2597655999998</v>
      </c>
      <c r="G645">
        <v>7897.8198241999999</v>
      </c>
      <c r="H645">
        <v>7757.8300780999998</v>
      </c>
      <c r="I645">
        <v>7806.5600586</v>
      </c>
      <c r="J645">
        <v>7023.8676758000001</v>
      </c>
      <c r="L645" t="str">
        <f t="shared" si="79"/>
        <v>27APR2025:20:00:00</v>
      </c>
      <c r="M645">
        <v>21</v>
      </c>
      <c r="N645">
        <f t="shared" si="73"/>
        <v>-82.688476600000286</v>
      </c>
      <c r="O645">
        <f t="shared" si="75"/>
        <v>-82.688476600000286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1.048116005359236</v>
      </c>
    </row>
    <row r="646" spans="1:19" x14ac:dyDescent="0.25">
      <c r="A646" t="s">
        <v>671</v>
      </c>
      <c r="B646">
        <v>7528.3505858999997</v>
      </c>
      <c r="C646">
        <v>7659.8198241999999</v>
      </c>
      <c r="D646">
        <v>7036.0556641000003</v>
      </c>
      <c r="E646">
        <v>6873.7265625</v>
      </c>
      <c r="F646">
        <v>5975.2299805000002</v>
      </c>
      <c r="G646">
        <v>7767.7797852000003</v>
      </c>
      <c r="H646">
        <v>7672.8598633000001</v>
      </c>
      <c r="I646">
        <v>7659.8198241999999</v>
      </c>
      <c r="J646">
        <v>7268.9223633000001</v>
      </c>
      <c r="L646" t="str">
        <f t="shared" si="79"/>
        <v>27APR2025:21:00:00</v>
      </c>
      <c r="M646">
        <v>22</v>
      </c>
      <c r="N646">
        <f t="shared" si="73"/>
        <v>131.46923830000014</v>
      </c>
      <c r="O646" t="str">
        <f t="shared" si="75"/>
        <v/>
      </c>
      <c r="P646">
        <f t="shared" si="76"/>
        <v>131.46923830000014</v>
      </c>
      <c r="Q646" t="str">
        <f t="shared" si="77"/>
        <v/>
      </c>
      <c r="R646">
        <f t="shared" si="78"/>
        <v>1</v>
      </c>
      <c r="S646">
        <f t="shared" si="74"/>
        <v>1.7463219439624871</v>
      </c>
    </row>
    <row r="647" spans="1:19" x14ac:dyDescent="0.25">
      <c r="A647" t="s">
        <v>672</v>
      </c>
      <c r="B647">
        <v>7642.6235352000003</v>
      </c>
      <c r="C647">
        <v>7639.9301758000001</v>
      </c>
      <c r="D647">
        <v>6967.8925780999998</v>
      </c>
      <c r="E647">
        <v>6832.9111327999999</v>
      </c>
      <c r="F647">
        <v>6570.6000977000003</v>
      </c>
      <c r="G647">
        <v>7729.1401366999999</v>
      </c>
      <c r="H647">
        <v>7636.5898438000004</v>
      </c>
      <c r="I647">
        <v>7639.9301758000001</v>
      </c>
      <c r="J647">
        <v>7394.0649414</v>
      </c>
      <c r="L647" t="str">
        <f t="shared" si="79"/>
        <v>27APR2025:22:00:00</v>
      </c>
      <c r="M647">
        <v>23</v>
      </c>
      <c r="N647">
        <f t="shared" si="73"/>
        <v>-2.6933594000001904</v>
      </c>
      <c r="O647">
        <f t="shared" si="75"/>
        <v>-2.6933594000001904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3.5241293615932472E-2</v>
      </c>
    </row>
    <row r="648" spans="1:19" x14ac:dyDescent="0.25">
      <c r="A648" t="s">
        <v>673</v>
      </c>
      <c r="B648">
        <v>7768.7949219000002</v>
      </c>
      <c r="C648">
        <v>7671.9799805000002</v>
      </c>
      <c r="D648">
        <v>6933.1835938000004</v>
      </c>
      <c r="E648">
        <v>6849.6357422000001</v>
      </c>
      <c r="F648">
        <v>6721.7797852000003</v>
      </c>
      <c r="G648">
        <v>7758.0800780999998</v>
      </c>
      <c r="H648">
        <v>7635.9199219000002</v>
      </c>
      <c r="I648">
        <v>7671.9799805000002</v>
      </c>
      <c r="J648">
        <v>7446.9399414</v>
      </c>
      <c r="L648" t="str">
        <f t="shared" si="79"/>
        <v>27APR2025:23:00:00</v>
      </c>
      <c r="M648">
        <v>24</v>
      </c>
      <c r="N648">
        <f t="shared" si="73"/>
        <v>-96.814941399999952</v>
      </c>
      <c r="O648">
        <f t="shared" si="75"/>
        <v>-96.814941399999952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1.2462028200420316</v>
      </c>
    </row>
    <row r="649" spans="1:19" x14ac:dyDescent="0.25">
      <c r="A649" t="s">
        <v>674</v>
      </c>
      <c r="B649">
        <v>7648.5776366999999</v>
      </c>
      <c r="C649">
        <v>7692.0600586</v>
      </c>
      <c r="D649">
        <v>7182.8916016000003</v>
      </c>
      <c r="E649">
        <v>7216.2758789</v>
      </c>
      <c r="F649">
        <v>6991.4199219000002</v>
      </c>
      <c r="G649">
        <v>7748.6201172000001</v>
      </c>
      <c r="H649">
        <v>7603.6298827999999</v>
      </c>
      <c r="I649">
        <v>7692.0600586</v>
      </c>
      <c r="J649">
        <v>7508.9326172000001</v>
      </c>
      <c r="L649" t="str">
        <f t="shared" si="79"/>
        <v>28APR2025:00:00:00</v>
      </c>
      <c r="M649">
        <v>1</v>
      </c>
      <c r="N649">
        <f t="shared" si="73"/>
        <v>43.48242190000019</v>
      </c>
      <c r="O649" t="str">
        <f t="shared" si="75"/>
        <v/>
      </c>
      <c r="P649">
        <f t="shared" si="76"/>
        <v>43.48242190000019</v>
      </c>
      <c r="Q649" t="str">
        <f t="shared" si="77"/>
        <v/>
      </c>
      <c r="R649">
        <f t="shared" si="78"/>
        <v>1</v>
      </c>
      <c r="S649">
        <f t="shared" si="74"/>
        <v>0.56850337363851089</v>
      </c>
    </row>
    <row r="650" spans="1:19" x14ac:dyDescent="0.25">
      <c r="A650" t="s">
        <v>675</v>
      </c>
      <c r="B650">
        <v>7571.7109375</v>
      </c>
      <c r="C650">
        <v>7308.5498047000001</v>
      </c>
      <c r="D650">
        <v>7551.796875</v>
      </c>
      <c r="E650">
        <v>7465.1845702999999</v>
      </c>
      <c r="F650">
        <v>7308.5498047000001</v>
      </c>
      <c r="G650">
        <v>7342.6201172000001</v>
      </c>
      <c r="H650">
        <v>7418.7700194999998</v>
      </c>
      <c r="I650">
        <v>7456.8701172000001</v>
      </c>
      <c r="J650">
        <v>7381.7021483999997</v>
      </c>
      <c r="L650" t="str">
        <f t="shared" si="79"/>
        <v>28APR2025:01:00:00</v>
      </c>
      <c r="M650">
        <v>2</v>
      </c>
      <c r="N650">
        <f t="shared" si="73"/>
        <v>-263.1611327999999</v>
      </c>
      <c r="O650">
        <f t="shared" si="75"/>
        <v>-263.1611327999999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3.4755834575862647</v>
      </c>
    </row>
    <row r="651" spans="1:19" x14ac:dyDescent="0.25">
      <c r="A651" t="s">
        <v>676</v>
      </c>
      <c r="B651">
        <v>7539.8828125</v>
      </c>
      <c r="C651">
        <v>7359.5297852000003</v>
      </c>
      <c r="D651">
        <v>7545.9448241999999</v>
      </c>
      <c r="E651">
        <v>7598.3046875</v>
      </c>
      <c r="F651">
        <v>7359.5297852000003</v>
      </c>
      <c r="G651">
        <v>7380.3598633000001</v>
      </c>
      <c r="H651">
        <v>7415.8901366999999</v>
      </c>
      <c r="I651">
        <v>7514.8901366999999</v>
      </c>
      <c r="J651">
        <v>7417.6674805000002</v>
      </c>
      <c r="L651" t="str">
        <f t="shared" si="79"/>
        <v>28APR2025:02:00:00</v>
      </c>
      <c r="M651">
        <v>3</v>
      </c>
      <c r="N651">
        <f t="shared" si="73"/>
        <v>-180.35302729999967</v>
      </c>
      <c r="O651">
        <f t="shared" si="75"/>
        <v>-180.35302729999967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2.3919871407152549</v>
      </c>
    </row>
    <row r="652" spans="1:19" x14ac:dyDescent="0.25">
      <c r="A652" t="s">
        <v>677</v>
      </c>
      <c r="B652">
        <v>7455.9096680000002</v>
      </c>
      <c r="C652">
        <v>7344.2797852000003</v>
      </c>
      <c r="D652">
        <v>7582.1625977000003</v>
      </c>
      <c r="E652">
        <v>7619.4389647999997</v>
      </c>
      <c r="F652">
        <v>7344.2797852000003</v>
      </c>
      <c r="G652">
        <v>7392.6201172000001</v>
      </c>
      <c r="H652">
        <v>7342.7099608999997</v>
      </c>
      <c r="I652">
        <v>7522.5</v>
      </c>
      <c r="J652">
        <v>7400.5273438000004</v>
      </c>
      <c r="L652" t="str">
        <f t="shared" si="79"/>
        <v>28APR2025:03:00:00</v>
      </c>
      <c r="M652">
        <v>4</v>
      </c>
      <c r="N652">
        <f t="shared" si="73"/>
        <v>-111.6298827999999</v>
      </c>
      <c r="O652">
        <f t="shared" si="75"/>
        <v>-111.6298827999999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1.4972000435990249</v>
      </c>
    </row>
    <row r="653" spans="1:19" x14ac:dyDescent="0.25">
      <c r="A653" t="s">
        <v>678</v>
      </c>
      <c r="B653">
        <v>7507.7695313000004</v>
      </c>
      <c r="C653">
        <v>7288.9902344000002</v>
      </c>
      <c r="D653">
        <v>7601.5185547000001</v>
      </c>
      <c r="E653">
        <v>7573.9838866999999</v>
      </c>
      <c r="F653">
        <v>7288.9902344000002</v>
      </c>
      <c r="G653">
        <v>7322.6899414</v>
      </c>
      <c r="H653">
        <v>7275.2402344000002</v>
      </c>
      <c r="I653">
        <v>7496.5600586</v>
      </c>
      <c r="J653">
        <v>7345.8701172000001</v>
      </c>
      <c r="L653" t="str">
        <f t="shared" si="79"/>
        <v>28APR2025:04:00:00</v>
      </c>
      <c r="M653">
        <v>5</v>
      </c>
      <c r="N653">
        <f t="shared" si="73"/>
        <v>-218.77929690000019</v>
      </c>
      <c r="O653">
        <f t="shared" si="75"/>
        <v>-218.77929690000019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2.9140385301907061</v>
      </c>
    </row>
    <row r="654" spans="1:19" x14ac:dyDescent="0.25">
      <c r="A654" t="s">
        <v>679</v>
      </c>
      <c r="B654">
        <v>7560.6699219000002</v>
      </c>
      <c r="C654">
        <v>7238.8300780999998</v>
      </c>
      <c r="D654">
        <v>7463.4750977000003</v>
      </c>
      <c r="E654">
        <v>7442.4804688000004</v>
      </c>
      <c r="F654">
        <v>7238.8300780999998</v>
      </c>
      <c r="G654">
        <v>7243.3598633000001</v>
      </c>
      <c r="H654">
        <v>7186.4399414</v>
      </c>
      <c r="I654">
        <v>7420.4399414</v>
      </c>
      <c r="J654">
        <v>7272.2670897999997</v>
      </c>
      <c r="L654" t="str">
        <f t="shared" si="79"/>
        <v>28APR2025:05:00:00</v>
      </c>
      <c r="M654">
        <v>6</v>
      </c>
      <c r="N654">
        <f t="shared" si="73"/>
        <v>-321.83984380000038</v>
      </c>
      <c r="O654">
        <f t="shared" si="75"/>
        <v>-321.83984380000038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4.2567635821234457</v>
      </c>
    </row>
    <row r="655" spans="1:19" x14ac:dyDescent="0.25">
      <c r="A655" t="s">
        <v>680</v>
      </c>
      <c r="B655">
        <v>7464.1215819999998</v>
      </c>
      <c r="C655">
        <v>7181.9599608999997</v>
      </c>
      <c r="D655">
        <v>7353.5483397999997</v>
      </c>
      <c r="E655">
        <v>7396.7167969000002</v>
      </c>
      <c r="F655">
        <v>7181.9599608999997</v>
      </c>
      <c r="G655">
        <v>7156.9199219000002</v>
      </c>
      <c r="H655">
        <v>7089.6098633000001</v>
      </c>
      <c r="I655">
        <v>7333.7202147999997</v>
      </c>
      <c r="J655">
        <v>7190.5527344000002</v>
      </c>
      <c r="L655" t="str">
        <f t="shared" si="79"/>
        <v>28APR2025:06:00:00</v>
      </c>
      <c r="M655">
        <v>7</v>
      </c>
      <c r="N655">
        <f t="shared" si="73"/>
        <v>-282.16162110000005</v>
      </c>
      <c r="O655">
        <f t="shared" si="75"/>
        <v>-282.16162110000005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3.7802388131035141</v>
      </c>
    </row>
    <row r="656" spans="1:19" x14ac:dyDescent="0.25">
      <c r="A656" t="s">
        <v>681</v>
      </c>
      <c r="B656">
        <v>7259.2075194999998</v>
      </c>
      <c r="C656">
        <v>7175.3500977000003</v>
      </c>
      <c r="D656">
        <v>7307.5761719000002</v>
      </c>
      <c r="E656">
        <v>7204.4091797000001</v>
      </c>
      <c r="F656">
        <v>7175.3500977000003</v>
      </c>
      <c r="G656">
        <v>7094.8598633000001</v>
      </c>
      <c r="H656">
        <v>7088.4902344000002</v>
      </c>
      <c r="I656">
        <v>7310.6699219000002</v>
      </c>
      <c r="J656">
        <v>7167.3422852000003</v>
      </c>
      <c r="L656" t="str">
        <f t="shared" si="79"/>
        <v>28APR2025:07:00:00</v>
      </c>
      <c r="M656">
        <v>8</v>
      </c>
      <c r="N656">
        <f t="shared" si="73"/>
        <v>-83.857421799999429</v>
      </c>
      <c r="O656">
        <f t="shared" si="75"/>
        <v>-83.857421799999429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1.1551870031919871</v>
      </c>
    </row>
    <row r="657" spans="1:19" x14ac:dyDescent="0.25">
      <c r="A657" t="s">
        <v>682</v>
      </c>
      <c r="B657">
        <v>7296.0839844000002</v>
      </c>
      <c r="C657">
        <v>7180.6201172000001</v>
      </c>
      <c r="D657">
        <v>7264.2827147999997</v>
      </c>
      <c r="E657">
        <v>7215.9082030999998</v>
      </c>
      <c r="F657">
        <v>7180.6201172000001</v>
      </c>
      <c r="G657">
        <v>7088.5600586</v>
      </c>
      <c r="H657">
        <v>7092.2202147999997</v>
      </c>
      <c r="I657">
        <v>7300.3100586</v>
      </c>
      <c r="J657">
        <v>7165.4277344000002</v>
      </c>
      <c r="L657" t="str">
        <f t="shared" si="79"/>
        <v>28APR2025:08:00:00</v>
      </c>
      <c r="M657">
        <v>9</v>
      </c>
      <c r="N657">
        <f t="shared" si="73"/>
        <v>-115.4638672000001</v>
      </c>
      <c r="O657">
        <f t="shared" si="75"/>
        <v>-115.4638672000001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1.5825457525828546</v>
      </c>
    </row>
    <row r="658" spans="1:19" x14ac:dyDescent="0.25">
      <c r="A658" t="s">
        <v>683</v>
      </c>
      <c r="B658">
        <v>7584.5048827999999</v>
      </c>
      <c r="C658">
        <v>7432.4501952999999</v>
      </c>
      <c r="D658">
        <v>7503.2480469000002</v>
      </c>
      <c r="E658">
        <v>7557.1196289</v>
      </c>
      <c r="F658">
        <v>7432.4501952999999</v>
      </c>
      <c r="G658">
        <v>7634.0297852000003</v>
      </c>
      <c r="H658">
        <v>7496.3701172000001</v>
      </c>
      <c r="I658">
        <v>7558.6699219000002</v>
      </c>
      <c r="J658">
        <v>7530.3803711</v>
      </c>
      <c r="L658" t="str">
        <f t="shared" si="79"/>
        <v>28APR2025:09:00:00</v>
      </c>
      <c r="M658">
        <v>10</v>
      </c>
      <c r="N658">
        <f t="shared" si="73"/>
        <v>-152.0546875</v>
      </c>
      <c r="O658">
        <f t="shared" si="75"/>
        <v>-152.0546875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2.004807035523529</v>
      </c>
    </row>
    <row r="659" spans="1:19" x14ac:dyDescent="0.25">
      <c r="A659" t="s">
        <v>684</v>
      </c>
      <c r="B659">
        <v>8293.7128905999998</v>
      </c>
      <c r="C659">
        <v>7711.7998047000001</v>
      </c>
      <c r="D659">
        <v>7981.453125</v>
      </c>
      <c r="E659">
        <v>7926.2250977000003</v>
      </c>
      <c r="F659">
        <v>7711.7998047000001</v>
      </c>
      <c r="G659">
        <v>8160.75</v>
      </c>
      <c r="H659">
        <v>7923.4301758000001</v>
      </c>
      <c r="I659">
        <v>7828.9799805000002</v>
      </c>
      <c r="J659">
        <v>7906.2402344000002</v>
      </c>
      <c r="L659" t="str">
        <f t="shared" si="79"/>
        <v>28APR2025:10:00:00</v>
      </c>
      <c r="M659">
        <v>11</v>
      </c>
      <c r="N659">
        <f t="shared" si="73"/>
        <v>-581.91308589999971</v>
      </c>
      <c r="O659">
        <f t="shared" si="75"/>
        <v>-581.91308589999971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7.016315775284836</v>
      </c>
    </row>
    <row r="660" spans="1:19" x14ac:dyDescent="0.25">
      <c r="A660" t="s">
        <v>685</v>
      </c>
      <c r="B660">
        <v>8551.5625</v>
      </c>
      <c r="C660">
        <v>7816.9902344000002</v>
      </c>
      <c r="D660">
        <v>8115.6455077999999</v>
      </c>
      <c r="E660">
        <v>8065.5097655999998</v>
      </c>
      <c r="F660">
        <v>7816.9902344000002</v>
      </c>
      <c r="G660">
        <v>8219.7900391000003</v>
      </c>
      <c r="H660">
        <v>8059.0898438000004</v>
      </c>
      <c r="I660">
        <v>7972.8701172000001</v>
      </c>
      <c r="J660">
        <v>8017.1855469000002</v>
      </c>
      <c r="L660" t="str">
        <f t="shared" si="79"/>
        <v>28APR2025:11:00:00</v>
      </c>
      <c r="M660">
        <v>12</v>
      </c>
      <c r="N660">
        <f t="shared" si="73"/>
        <v>-734.57226559999981</v>
      </c>
      <c r="O660">
        <f t="shared" si="75"/>
        <v>-734.57226559999981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8.5899186914672008</v>
      </c>
    </row>
    <row r="661" spans="1:19" x14ac:dyDescent="0.25">
      <c r="A661" t="s">
        <v>686</v>
      </c>
      <c r="B661">
        <v>8385.0957030999998</v>
      </c>
      <c r="C661">
        <v>7888.1499022999997</v>
      </c>
      <c r="D661">
        <v>8147.3173827999999</v>
      </c>
      <c r="E661">
        <v>8117.1362305000002</v>
      </c>
      <c r="F661">
        <v>7888.1499022999997</v>
      </c>
      <c r="G661">
        <v>8181.4101563000004</v>
      </c>
      <c r="H661">
        <v>8133.4199219000002</v>
      </c>
      <c r="I661">
        <v>8037.9799805000002</v>
      </c>
      <c r="J661">
        <v>8060.2402344000002</v>
      </c>
      <c r="L661" t="str">
        <f t="shared" si="79"/>
        <v>28APR2025:12:00:00</v>
      </c>
      <c r="M661">
        <v>13</v>
      </c>
      <c r="N661">
        <f t="shared" si="73"/>
        <v>-496.94580080000014</v>
      </c>
      <c r="O661">
        <f t="shared" si="75"/>
        <v>-496.94580080000014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5.9265370175355008</v>
      </c>
    </row>
    <row r="662" spans="1:19" x14ac:dyDescent="0.25">
      <c r="A662" t="s">
        <v>687</v>
      </c>
      <c r="B662">
        <v>8296.2460938000004</v>
      </c>
      <c r="C662">
        <v>7914.9599608999997</v>
      </c>
      <c r="D662">
        <v>8067.265625</v>
      </c>
      <c r="E662">
        <v>8029.8359375</v>
      </c>
      <c r="F662">
        <v>7914.9599608999997</v>
      </c>
      <c r="G662">
        <v>8150.1201172000001</v>
      </c>
      <c r="H662">
        <v>8156.5498047000001</v>
      </c>
      <c r="I662">
        <v>8052.8598633000001</v>
      </c>
      <c r="J662">
        <v>8068.6220702999999</v>
      </c>
      <c r="L662" t="str">
        <f t="shared" si="79"/>
        <v>28APR2025:13:00:00</v>
      </c>
      <c r="M662">
        <v>14</v>
      </c>
      <c r="N662">
        <f t="shared" si="73"/>
        <v>-381.28613290000067</v>
      </c>
      <c r="O662">
        <f t="shared" si="75"/>
        <v>-381.28613290000067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4.5958874482393384</v>
      </c>
    </row>
    <row r="663" spans="1:19" x14ac:dyDescent="0.25">
      <c r="A663" t="s">
        <v>688</v>
      </c>
      <c r="B663">
        <v>7979.6425780999998</v>
      </c>
      <c r="C663">
        <v>8000.5898438000004</v>
      </c>
      <c r="D663">
        <v>8063.8901366999999</v>
      </c>
      <c r="E663">
        <v>7991.1982422000001</v>
      </c>
      <c r="F663">
        <v>8000.5898438000004</v>
      </c>
      <c r="G663">
        <v>8192.4101563000004</v>
      </c>
      <c r="H663">
        <v>8214.0400391000003</v>
      </c>
      <c r="I663">
        <v>8071.9301758000001</v>
      </c>
      <c r="J663">
        <v>8119.7421875</v>
      </c>
      <c r="L663" t="str">
        <f t="shared" si="79"/>
        <v>28APR2025:14:00:00</v>
      </c>
      <c r="M663">
        <v>15</v>
      </c>
      <c r="N663">
        <f t="shared" si="73"/>
        <v>20.947265700000571</v>
      </c>
      <c r="O663" t="str">
        <f t="shared" si="75"/>
        <v/>
      </c>
      <c r="P663">
        <f t="shared" si="76"/>
        <v>20.947265700000571</v>
      </c>
      <c r="Q663" t="str">
        <f t="shared" si="77"/>
        <v/>
      </c>
      <c r="R663">
        <f t="shared" si="78"/>
        <v>1</v>
      </c>
      <c r="S663">
        <f t="shared" si="74"/>
        <v>0.26250882160424083</v>
      </c>
    </row>
    <row r="664" spans="1:19" x14ac:dyDescent="0.25">
      <c r="A664" t="s">
        <v>689</v>
      </c>
      <c r="B664">
        <v>7920.7338866999999</v>
      </c>
      <c r="C664">
        <v>8012.2900391000003</v>
      </c>
      <c r="D664">
        <v>8085.2231444999998</v>
      </c>
      <c r="E664">
        <v>7852.140625</v>
      </c>
      <c r="F664">
        <v>8012.2900391000003</v>
      </c>
      <c r="G664">
        <v>8209.7998047000001</v>
      </c>
      <c r="H664">
        <v>8225.9296875</v>
      </c>
      <c r="I664">
        <v>8088.7402344000002</v>
      </c>
      <c r="J664">
        <v>8134.1899414</v>
      </c>
      <c r="L664" t="str">
        <f t="shared" si="79"/>
        <v>28APR2025:15:00:00</v>
      </c>
      <c r="M664">
        <v>16</v>
      </c>
      <c r="N664">
        <f t="shared" si="73"/>
        <v>91.556152400000428</v>
      </c>
      <c r="O664" t="str">
        <f t="shared" si="75"/>
        <v/>
      </c>
      <c r="P664">
        <f t="shared" si="76"/>
        <v>91.556152400000428</v>
      </c>
      <c r="Q664" t="str">
        <f t="shared" si="77"/>
        <v/>
      </c>
      <c r="R664">
        <f t="shared" si="78"/>
        <v>1</v>
      </c>
      <c r="S664">
        <f t="shared" si="74"/>
        <v>1.1559049162570123</v>
      </c>
    </row>
    <row r="665" spans="1:19" x14ac:dyDescent="0.25">
      <c r="A665" t="s">
        <v>690</v>
      </c>
      <c r="B665">
        <v>7979.8540039</v>
      </c>
      <c r="C665">
        <v>7857.2998047000001</v>
      </c>
      <c r="D665">
        <v>8113.8046875</v>
      </c>
      <c r="E665">
        <v>7898.4321289</v>
      </c>
      <c r="F665">
        <v>7857.2998047000001</v>
      </c>
      <c r="G665">
        <v>8154.1699219000002</v>
      </c>
      <c r="H665">
        <v>8108.8798827999999</v>
      </c>
      <c r="I665">
        <v>8022.6699219000002</v>
      </c>
      <c r="J665">
        <v>8035.7548827999999</v>
      </c>
      <c r="L665" t="str">
        <f t="shared" si="79"/>
        <v>28APR2025:16:00:00</v>
      </c>
      <c r="M665">
        <v>17</v>
      </c>
      <c r="N665">
        <f t="shared" si="73"/>
        <v>-122.55419919999986</v>
      </c>
      <c r="O665">
        <f t="shared" si="75"/>
        <v>-122.55419919999986</v>
      </c>
      <c r="P665" t="str">
        <f t="shared" si="76"/>
        <v/>
      </c>
      <c r="Q665">
        <f t="shared" si="77"/>
        <v>1</v>
      </c>
      <c r="R665" t="str">
        <f t="shared" si="78"/>
        <v/>
      </c>
      <c r="S665">
        <f t="shared" si="74"/>
        <v>1.5357950050226965</v>
      </c>
    </row>
    <row r="666" spans="1:19" x14ac:dyDescent="0.25">
      <c r="A666" t="s">
        <v>691</v>
      </c>
      <c r="B666">
        <v>7981.3393555000002</v>
      </c>
      <c r="C666">
        <v>7763.0400391000003</v>
      </c>
      <c r="D666">
        <v>8082.4165039</v>
      </c>
      <c r="E666">
        <v>7812.0512694999998</v>
      </c>
      <c r="F666">
        <v>7763.0400391000003</v>
      </c>
      <c r="G666">
        <v>8137.9101563000004</v>
      </c>
      <c r="H666">
        <v>8013.75</v>
      </c>
      <c r="I666">
        <v>7914.5200194999998</v>
      </c>
      <c r="J666">
        <v>7957.3046875</v>
      </c>
      <c r="L666" t="str">
        <f t="shared" si="79"/>
        <v>28APR2025:17:00:00</v>
      </c>
      <c r="M666">
        <v>18</v>
      </c>
      <c r="N666">
        <f t="shared" si="73"/>
        <v>-218.29931639999995</v>
      </c>
      <c r="O666">
        <f t="shared" si="75"/>
        <v>-218.29931639999995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2.7351213458874954</v>
      </c>
    </row>
    <row r="667" spans="1:19" x14ac:dyDescent="0.25">
      <c r="A667" t="s">
        <v>692</v>
      </c>
      <c r="B667">
        <v>7768.8129883000001</v>
      </c>
      <c r="C667">
        <v>7763.4902344000002</v>
      </c>
      <c r="D667">
        <v>7994.8798827999999</v>
      </c>
      <c r="E667">
        <v>7721.9003905999998</v>
      </c>
      <c r="F667">
        <v>7763.4902344000002</v>
      </c>
      <c r="G667">
        <v>8054.9599608999997</v>
      </c>
      <c r="H667">
        <v>7933.9199219000002</v>
      </c>
      <c r="I667">
        <v>7856.75</v>
      </c>
      <c r="J667">
        <v>7902.2802733999997</v>
      </c>
      <c r="L667" t="str">
        <f t="shared" si="79"/>
        <v>28APR2025:18:00:00</v>
      </c>
      <c r="M667">
        <v>19</v>
      </c>
      <c r="N667">
        <f t="shared" si="73"/>
        <v>-5.3227538999999524</v>
      </c>
      <c r="O667">
        <f t="shared" si="75"/>
        <v>-5.3227538999999524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6.8514378039684243E-2</v>
      </c>
    </row>
    <row r="668" spans="1:19" x14ac:dyDescent="0.25">
      <c r="A668" t="s">
        <v>693</v>
      </c>
      <c r="B668">
        <v>7278.4033202999999</v>
      </c>
      <c r="C668">
        <v>7675.5600586</v>
      </c>
      <c r="D668">
        <v>7662.8496094000002</v>
      </c>
      <c r="E668">
        <v>7390.9926758000001</v>
      </c>
      <c r="F668">
        <v>7675.5600586</v>
      </c>
      <c r="G668">
        <v>7803.7597655999998</v>
      </c>
      <c r="H668">
        <v>7724.3999022999997</v>
      </c>
      <c r="I668">
        <v>7696.7299805000002</v>
      </c>
      <c r="J668">
        <v>7725.1127930000002</v>
      </c>
      <c r="L668" t="str">
        <f t="shared" si="79"/>
        <v>28APR2025:19:00:00</v>
      </c>
      <c r="M668">
        <v>20</v>
      </c>
      <c r="N668">
        <f t="shared" si="73"/>
        <v>397.15673830000014</v>
      </c>
      <c r="O668" t="str">
        <f t="shared" si="75"/>
        <v/>
      </c>
      <c r="P668">
        <f t="shared" si="76"/>
        <v>397.15673830000014</v>
      </c>
      <c r="Q668" t="str">
        <f t="shared" si="77"/>
        <v/>
      </c>
      <c r="R668">
        <f t="shared" si="78"/>
        <v>1</v>
      </c>
      <c r="S668">
        <f t="shared" si="74"/>
        <v>5.4566464761893707</v>
      </c>
    </row>
    <row r="669" spans="1:19" x14ac:dyDescent="0.25">
      <c r="A669" t="s">
        <v>694</v>
      </c>
      <c r="B669">
        <v>7356.0390625</v>
      </c>
      <c r="C669">
        <v>7602.3100586</v>
      </c>
      <c r="D669">
        <v>7302.1796875</v>
      </c>
      <c r="E669">
        <v>6948.5068358999997</v>
      </c>
      <c r="F669">
        <v>7602.3100586</v>
      </c>
      <c r="G669">
        <v>7636</v>
      </c>
      <c r="H669">
        <v>7586.1201172000001</v>
      </c>
      <c r="I669">
        <v>7552.1098633000001</v>
      </c>
      <c r="J669">
        <v>7594.1347655999998</v>
      </c>
      <c r="L669" t="str">
        <f t="shared" si="79"/>
        <v>28APR2025:20:00:00</v>
      </c>
      <c r="M669">
        <v>21</v>
      </c>
      <c r="N669">
        <f t="shared" si="73"/>
        <v>246.27099610000005</v>
      </c>
      <c r="O669" t="str">
        <f t="shared" si="75"/>
        <v/>
      </c>
      <c r="P669">
        <f t="shared" si="76"/>
        <v>246.27099610000005</v>
      </c>
      <c r="Q669" t="str">
        <f t="shared" si="77"/>
        <v/>
      </c>
      <c r="R669">
        <f t="shared" si="78"/>
        <v>1</v>
      </c>
      <c r="S669">
        <f t="shared" si="74"/>
        <v>3.3478750453549546</v>
      </c>
    </row>
    <row r="670" spans="1:19" x14ac:dyDescent="0.25">
      <c r="A670" t="s">
        <v>695</v>
      </c>
      <c r="B670">
        <v>7157.0952147999997</v>
      </c>
      <c r="C670">
        <v>7507.3398438000004</v>
      </c>
      <c r="D670">
        <v>6955.3408202999999</v>
      </c>
      <c r="E670">
        <v>6640.6660155999998</v>
      </c>
      <c r="F670">
        <v>7507.3398438000004</v>
      </c>
      <c r="G670">
        <v>7462.9399414</v>
      </c>
      <c r="H670">
        <v>7478.3398438000004</v>
      </c>
      <c r="I670">
        <v>7383.9399414</v>
      </c>
      <c r="J670">
        <v>7458.1396483999997</v>
      </c>
      <c r="L670" t="str">
        <f t="shared" si="79"/>
        <v>28APR2025:21:00:00</v>
      </c>
      <c r="M670">
        <v>22</v>
      </c>
      <c r="N670">
        <f t="shared" si="73"/>
        <v>350.24462900000071</v>
      </c>
      <c r="O670" t="str">
        <f t="shared" si="75"/>
        <v/>
      </c>
      <c r="P670">
        <f t="shared" si="76"/>
        <v>350.24462900000071</v>
      </c>
      <c r="Q670" t="str">
        <f t="shared" si="77"/>
        <v/>
      </c>
      <c r="R670">
        <f t="shared" si="78"/>
        <v>1</v>
      </c>
      <c r="S670">
        <f t="shared" si="74"/>
        <v>4.8936701062148442</v>
      </c>
    </row>
    <row r="671" spans="1:19" x14ac:dyDescent="0.25">
      <c r="A671" t="s">
        <v>696</v>
      </c>
      <c r="B671">
        <v>7006.6650391000003</v>
      </c>
      <c r="C671">
        <v>7492.8100586</v>
      </c>
      <c r="D671">
        <v>7062.3969727000003</v>
      </c>
      <c r="E671">
        <v>6700.3920897999997</v>
      </c>
      <c r="F671">
        <v>7492.8100586</v>
      </c>
      <c r="G671">
        <v>7475.0600586</v>
      </c>
      <c r="H671">
        <v>7488.4902344000002</v>
      </c>
      <c r="I671">
        <v>7393.6201172000001</v>
      </c>
      <c r="J671">
        <v>7462.4951172000001</v>
      </c>
      <c r="L671" t="str">
        <f t="shared" si="79"/>
        <v>28APR2025:22:00:00</v>
      </c>
      <c r="M671">
        <v>23</v>
      </c>
      <c r="N671">
        <f t="shared" si="73"/>
        <v>486.14501949999976</v>
      </c>
      <c r="O671" t="str">
        <f t="shared" si="75"/>
        <v/>
      </c>
      <c r="P671">
        <f t="shared" si="76"/>
        <v>486.14501949999976</v>
      </c>
      <c r="Q671" t="str">
        <f t="shared" si="77"/>
        <v/>
      </c>
      <c r="R671">
        <f t="shared" si="78"/>
        <v>1</v>
      </c>
      <c r="S671">
        <f t="shared" si="74"/>
        <v>6.9383225370003503</v>
      </c>
    </row>
    <row r="672" spans="1:19" x14ac:dyDescent="0.25">
      <c r="A672" t="s">
        <v>697</v>
      </c>
      <c r="B672">
        <v>7418.1665039</v>
      </c>
      <c r="C672">
        <v>7501.3999022999997</v>
      </c>
      <c r="D672">
        <v>7373.2006836</v>
      </c>
      <c r="E672">
        <v>7359.7788086</v>
      </c>
      <c r="F672">
        <v>7501.3999022999997</v>
      </c>
      <c r="G672">
        <v>7555.2001952999999</v>
      </c>
      <c r="H672">
        <v>7552.8901366999999</v>
      </c>
      <c r="I672">
        <v>7535.4902344000002</v>
      </c>
      <c r="J672">
        <v>7536.2451172000001</v>
      </c>
      <c r="L672" t="str">
        <f t="shared" si="79"/>
        <v>28APR2025:23:00:00</v>
      </c>
      <c r="M672">
        <v>24</v>
      </c>
      <c r="N672">
        <f t="shared" si="73"/>
        <v>83.233398399999714</v>
      </c>
      <c r="O672" t="str">
        <f t="shared" si="75"/>
        <v/>
      </c>
      <c r="P672">
        <f t="shared" si="76"/>
        <v>83.233398399999714</v>
      </c>
      <c r="Q672" t="str">
        <f t="shared" si="77"/>
        <v/>
      </c>
      <c r="R672">
        <f t="shared" si="78"/>
        <v>1</v>
      </c>
      <c r="S672">
        <f t="shared" si="74"/>
        <v>1.1220211673092115</v>
      </c>
    </row>
    <row r="673" spans="1:19" x14ac:dyDescent="0.25">
      <c r="A673" t="s">
        <v>698</v>
      </c>
      <c r="B673">
        <v>7581.3886719000002</v>
      </c>
      <c r="C673">
        <v>7466.2099608999997</v>
      </c>
      <c r="D673">
        <v>7511.2299805000002</v>
      </c>
      <c r="E673">
        <v>7700.3583983999997</v>
      </c>
      <c r="F673">
        <v>7466.2099608999997</v>
      </c>
      <c r="G673">
        <v>7652.6899414</v>
      </c>
      <c r="H673">
        <v>7604.1000977000003</v>
      </c>
      <c r="I673">
        <v>7611.7797852000003</v>
      </c>
      <c r="J673">
        <v>7583.6948241999999</v>
      </c>
      <c r="L673" t="str">
        <f t="shared" si="79"/>
        <v>29APR2025:00:00:00</v>
      </c>
      <c r="M673">
        <v>1</v>
      </c>
      <c r="N673">
        <f t="shared" si="73"/>
        <v>-115.17871100000048</v>
      </c>
      <c r="O673">
        <f t="shared" si="75"/>
        <v>-115.17871100000048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1.5192297346118664</v>
      </c>
    </row>
    <row r="674" spans="1:19" x14ac:dyDescent="0.25">
      <c r="A674" t="s">
        <v>699</v>
      </c>
      <c r="B674">
        <v>7511.8188477000003</v>
      </c>
      <c r="C674">
        <v>7389.5200194999998</v>
      </c>
      <c r="D674">
        <v>7571.8144530999998</v>
      </c>
      <c r="E674">
        <v>7726.2690430000002</v>
      </c>
      <c r="F674">
        <v>7310.8598633000001</v>
      </c>
      <c r="G674">
        <v>7421.8300780999998</v>
      </c>
      <c r="H674">
        <v>7389.5200194999998</v>
      </c>
      <c r="I674">
        <v>7429.5200194999998</v>
      </c>
      <c r="J674">
        <v>7387.9321289</v>
      </c>
      <c r="L674" t="str">
        <f t="shared" si="79"/>
        <v>29APR2025:01:00:00</v>
      </c>
      <c r="M674">
        <v>2</v>
      </c>
      <c r="N674">
        <f t="shared" ref="N674:N737" si="80">C674-B674</f>
        <v>-122.29882820000057</v>
      </c>
      <c r="O674">
        <f t="shared" ref="O674:O737" si="81">IF(N674&lt;0,N674,"")</f>
        <v>-122.29882820000057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1.6280854301677754</v>
      </c>
    </row>
    <row r="675" spans="1:19" x14ac:dyDescent="0.25">
      <c r="A675" t="s">
        <v>700</v>
      </c>
      <c r="B675">
        <v>7485.1567383000001</v>
      </c>
      <c r="C675">
        <v>7320.0600586</v>
      </c>
      <c r="D675">
        <v>7460.6943358999997</v>
      </c>
      <c r="E675">
        <v>7510.4135741999999</v>
      </c>
      <c r="F675">
        <v>7309.3598633000001</v>
      </c>
      <c r="G675">
        <v>7372.2299805000002</v>
      </c>
      <c r="H675">
        <v>7320.0600586</v>
      </c>
      <c r="I675">
        <v>7385.2597655999998</v>
      </c>
      <c r="J675">
        <v>7346.7275391000003</v>
      </c>
      <c r="L675" t="str">
        <f t="shared" si="79"/>
        <v>29APR2025:02:00:00</v>
      </c>
      <c r="M675">
        <v>3</v>
      </c>
      <c r="N675">
        <f t="shared" si="80"/>
        <v>-165.0966797000001</v>
      </c>
      <c r="O675">
        <f t="shared" si="81"/>
        <v>-165.0966797000001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2.205654276486082</v>
      </c>
    </row>
    <row r="676" spans="1:19" x14ac:dyDescent="0.25">
      <c r="A676" t="s">
        <v>701</v>
      </c>
      <c r="B676">
        <v>7396.2768555000002</v>
      </c>
      <c r="C676">
        <v>7218.5400391000003</v>
      </c>
      <c r="D676">
        <v>7510.5776366999999</v>
      </c>
      <c r="E676">
        <v>7591.2783202999999</v>
      </c>
      <c r="F676">
        <v>7286.3798827999999</v>
      </c>
      <c r="G676">
        <v>7309.1699219000002</v>
      </c>
      <c r="H676">
        <v>7218.5400391000003</v>
      </c>
      <c r="I676">
        <v>7337.6298827999999</v>
      </c>
      <c r="J676">
        <v>7287.9296875</v>
      </c>
      <c r="L676" t="str">
        <f t="shared" si="79"/>
        <v>29APR2025:03:00:00</v>
      </c>
      <c r="M676">
        <v>4</v>
      </c>
      <c r="N676">
        <f t="shared" si="80"/>
        <v>-177.73681639999995</v>
      </c>
      <c r="O676">
        <f t="shared" si="81"/>
        <v>-177.73681639999995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2.4030579151161948</v>
      </c>
    </row>
    <row r="677" spans="1:19" x14ac:dyDescent="0.25">
      <c r="A677" t="s">
        <v>702</v>
      </c>
      <c r="B677">
        <v>7363.8471680000002</v>
      </c>
      <c r="C677">
        <v>7148.1098633000001</v>
      </c>
      <c r="D677">
        <v>7509.3432616999999</v>
      </c>
      <c r="E677">
        <v>7555.2861327999999</v>
      </c>
      <c r="F677">
        <v>7200.7700194999998</v>
      </c>
      <c r="G677">
        <v>7266.2900391000003</v>
      </c>
      <c r="H677">
        <v>7148.1098633000001</v>
      </c>
      <c r="I677">
        <v>7274.8398438000004</v>
      </c>
      <c r="J677">
        <v>7222.5024414</v>
      </c>
      <c r="L677" t="str">
        <f t="shared" si="79"/>
        <v>29APR2025:04:00:00</v>
      </c>
      <c r="M677">
        <v>5</v>
      </c>
      <c r="N677">
        <f t="shared" si="80"/>
        <v>-215.7373047000001</v>
      </c>
      <c r="O677">
        <f t="shared" si="81"/>
        <v>-215.7373047000001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2.9296819960834921</v>
      </c>
    </row>
    <row r="678" spans="1:19" x14ac:dyDescent="0.25">
      <c r="A678" t="s">
        <v>703</v>
      </c>
      <c r="B678">
        <v>7411.8442383000001</v>
      </c>
      <c r="C678">
        <v>7026.3198241999999</v>
      </c>
      <c r="D678">
        <v>7414.8208008000001</v>
      </c>
      <c r="E678">
        <v>7500.1884766000003</v>
      </c>
      <c r="F678">
        <v>7091.4501952999999</v>
      </c>
      <c r="G678">
        <v>7163.2299805000002</v>
      </c>
      <c r="H678">
        <v>7026.3198241999999</v>
      </c>
      <c r="I678">
        <v>7151.6499022999997</v>
      </c>
      <c r="J678">
        <v>7108.1625977000003</v>
      </c>
      <c r="L678" t="str">
        <f t="shared" si="79"/>
        <v>29APR2025:05:00:00</v>
      </c>
      <c r="M678">
        <v>6</v>
      </c>
      <c r="N678">
        <f t="shared" si="80"/>
        <v>-385.52441410000029</v>
      </c>
      <c r="O678">
        <f t="shared" si="81"/>
        <v>-385.52441410000029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5.2014640581333262</v>
      </c>
    </row>
    <row r="679" spans="1:19" x14ac:dyDescent="0.25">
      <c r="A679" t="s">
        <v>704</v>
      </c>
      <c r="B679">
        <v>7343.3549805000002</v>
      </c>
      <c r="C679">
        <v>6895.5097655999998</v>
      </c>
      <c r="D679">
        <v>7307.3007813000004</v>
      </c>
      <c r="E679">
        <v>7384.1665039</v>
      </c>
      <c r="F679">
        <v>6990.1401366999999</v>
      </c>
      <c r="G679">
        <v>7075.2001952999999</v>
      </c>
      <c r="H679">
        <v>6895.5097655999998</v>
      </c>
      <c r="I679">
        <v>7051.6000977000003</v>
      </c>
      <c r="J679">
        <v>7003.1123047000001</v>
      </c>
      <c r="L679" t="str">
        <f t="shared" si="79"/>
        <v>29APR2025:06:00:00</v>
      </c>
      <c r="M679">
        <v>7</v>
      </c>
      <c r="N679">
        <f t="shared" si="80"/>
        <v>-447.84521490000043</v>
      </c>
      <c r="O679">
        <f t="shared" si="81"/>
        <v>-447.84521490000043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6.098645865401255</v>
      </c>
    </row>
    <row r="680" spans="1:19" x14ac:dyDescent="0.25">
      <c r="A680" t="s">
        <v>705</v>
      </c>
      <c r="B680">
        <v>7378.1542969000002</v>
      </c>
      <c r="C680">
        <v>6894.1098633000001</v>
      </c>
      <c r="D680">
        <v>7258.8305664</v>
      </c>
      <c r="E680">
        <v>7345.3212891000003</v>
      </c>
      <c r="F680">
        <v>6989.4799805000002</v>
      </c>
      <c r="G680">
        <v>7017.2202147999997</v>
      </c>
      <c r="H680">
        <v>6894.1098633000001</v>
      </c>
      <c r="I680">
        <v>7003.2597655999998</v>
      </c>
      <c r="J680">
        <v>6976.0175780999998</v>
      </c>
      <c r="L680" t="str">
        <f t="shared" si="79"/>
        <v>29APR2025:07:00:00</v>
      </c>
      <c r="M680">
        <v>8</v>
      </c>
      <c r="N680">
        <f t="shared" si="80"/>
        <v>-484.04443360000005</v>
      </c>
      <c r="O680">
        <f t="shared" si="81"/>
        <v>-484.04443360000005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6.5605084160868774</v>
      </c>
    </row>
    <row r="681" spans="1:19" x14ac:dyDescent="0.25">
      <c r="A681" t="s">
        <v>706</v>
      </c>
      <c r="B681">
        <v>7303.0083008000001</v>
      </c>
      <c r="C681">
        <v>6899.5800780999998</v>
      </c>
      <c r="D681">
        <v>7188.6523438000004</v>
      </c>
      <c r="E681">
        <v>7212.1606444999998</v>
      </c>
      <c r="F681">
        <v>6972.4599608999997</v>
      </c>
      <c r="G681">
        <v>7002.6601563000004</v>
      </c>
      <c r="H681">
        <v>6899.5800780999998</v>
      </c>
      <c r="I681">
        <v>7007.5400391000003</v>
      </c>
      <c r="J681">
        <v>6970.5595702999999</v>
      </c>
      <c r="L681" t="str">
        <f t="shared" si="79"/>
        <v>29APR2025:08:00:00</v>
      </c>
      <c r="M681">
        <v>9</v>
      </c>
      <c r="N681">
        <f t="shared" si="80"/>
        <v>-403.42822270000033</v>
      </c>
      <c r="O681">
        <f t="shared" si="81"/>
        <v>-403.42822270000033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5.5241375346075836</v>
      </c>
    </row>
    <row r="682" spans="1:19" x14ac:dyDescent="0.25">
      <c r="A682" t="s">
        <v>707</v>
      </c>
      <c r="B682">
        <v>7269.8696289</v>
      </c>
      <c r="C682">
        <v>7448.8398438000004</v>
      </c>
      <c r="D682">
        <v>7372.5615233999997</v>
      </c>
      <c r="E682">
        <v>7275.3803711</v>
      </c>
      <c r="F682">
        <v>7498.6201172000001</v>
      </c>
      <c r="G682">
        <v>7391.0200194999998</v>
      </c>
      <c r="H682">
        <v>7448.8398438000004</v>
      </c>
      <c r="I682">
        <v>7466.9199219000002</v>
      </c>
      <c r="J682">
        <v>7451.3500977000003</v>
      </c>
      <c r="L682" t="str">
        <f t="shared" si="79"/>
        <v>29APR2025:09:00:00</v>
      </c>
      <c r="M682">
        <v>10</v>
      </c>
      <c r="N682">
        <f t="shared" si="80"/>
        <v>178.97021490000043</v>
      </c>
      <c r="O682" t="str">
        <f t="shared" si="81"/>
        <v/>
      </c>
      <c r="P682">
        <f t="shared" si="82"/>
        <v>178.97021490000043</v>
      </c>
      <c r="Q682" t="str">
        <f t="shared" si="83"/>
        <v/>
      </c>
      <c r="R682">
        <f t="shared" si="84"/>
        <v>1</v>
      </c>
      <c r="S682">
        <f t="shared" si="85"/>
        <v>2.4618077632167981</v>
      </c>
    </row>
    <row r="683" spans="1:19" x14ac:dyDescent="0.25">
      <c r="A683" t="s">
        <v>708</v>
      </c>
      <c r="B683">
        <v>7614.2998047000001</v>
      </c>
      <c r="C683">
        <v>8130.1298827999999</v>
      </c>
      <c r="D683">
        <v>7835.5097655999998</v>
      </c>
      <c r="E683">
        <v>7717.5791016000003</v>
      </c>
      <c r="F683">
        <v>8134.6499022999997</v>
      </c>
      <c r="G683">
        <v>7929.4702147999997</v>
      </c>
      <c r="H683">
        <v>8130.1298827999999</v>
      </c>
      <c r="I683">
        <v>8040.1499022999997</v>
      </c>
      <c r="J683">
        <v>8058.6000977000003</v>
      </c>
      <c r="L683" t="str">
        <f t="shared" si="79"/>
        <v>29APR2025:10:00:00</v>
      </c>
      <c r="M683">
        <v>11</v>
      </c>
      <c r="N683">
        <f t="shared" si="80"/>
        <v>515.83007809999981</v>
      </c>
      <c r="O683" t="str">
        <f t="shared" si="81"/>
        <v/>
      </c>
      <c r="P683">
        <f t="shared" si="82"/>
        <v>515.83007809999981</v>
      </c>
      <c r="Q683" t="str">
        <f t="shared" si="83"/>
        <v/>
      </c>
      <c r="R683">
        <f t="shared" si="84"/>
        <v>1</v>
      </c>
      <c r="S683">
        <f t="shared" si="85"/>
        <v>6.7744913036074399</v>
      </c>
    </row>
    <row r="684" spans="1:19" x14ac:dyDescent="0.25">
      <c r="A684" t="s">
        <v>709</v>
      </c>
      <c r="B684">
        <v>7974.2915039</v>
      </c>
      <c r="C684">
        <v>8280.2695313000004</v>
      </c>
      <c r="D684">
        <v>8083.6328125</v>
      </c>
      <c r="E684">
        <v>8102.9169922000001</v>
      </c>
      <c r="F684">
        <v>8280.1201172000001</v>
      </c>
      <c r="G684">
        <v>8142.6098633000001</v>
      </c>
      <c r="H684">
        <v>8280.2695313000004</v>
      </c>
      <c r="I684">
        <v>8206.0996094000002</v>
      </c>
      <c r="J684">
        <v>8227.2753905999998</v>
      </c>
      <c r="L684" t="str">
        <f t="shared" si="79"/>
        <v>29APR2025:11:00:00</v>
      </c>
      <c r="M684">
        <v>12</v>
      </c>
      <c r="N684">
        <f t="shared" si="80"/>
        <v>305.97802740000043</v>
      </c>
      <c r="O684" t="str">
        <f t="shared" si="81"/>
        <v/>
      </c>
      <c r="P684">
        <f t="shared" si="82"/>
        <v>305.97802740000043</v>
      </c>
      <c r="Q684" t="str">
        <f t="shared" si="83"/>
        <v/>
      </c>
      <c r="R684">
        <f t="shared" si="84"/>
        <v>1</v>
      </c>
      <c r="S684">
        <f t="shared" si="85"/>
        <v>3.8370559597721661</v>
      </c>
    </row>
    <row r="685" spans="1:19" x14ac:dyDescent="0.25">
      <c r="A685" t="s">
        <v>710</v>
      </c>
      <c r="B685">
        <v>8359.5097655999998</v>
      </c>
      <c r="C685">
        <v>8301.4199219000002</v>
      </c>
      <c r="D685">
        <v>8120.4589844000002</v>
      </c>
      <c r="E685">
        <v>8126.7314452999999</v>
      </c>
      <c r="F685">
        <v>8312.6904297000001</v>
      </c>
      <c r="G685">
        <v>8205.5996094000002</v>
      </c>
      <c r="H685">
        <v>8301.4199219000002</v>
      </c>
      <c r="I685">
        <v>8255.5097655999998</v>
      </c>
      <c r="J685">
        <v>8268.8046875</v>
      </c>
      <c r="L685" t="str">
        <f t="shared" si="79"/>
        <v>29APR2025:12:00:00</v>
      </c>
      <c r="M685">
        <v>13</v>
      </c>
      <c r="N685">
        <f t="shared" si="80"/>
        <v>-58.089843699999619</v>
      </c>
      <c r="O685">
        <f t="shared" si="81"/>
        <v>-58.089843699999619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0.69489533870806175</v>
      </c>
    </row>
    <row r="686" spans="1:19" x14ac:dyDescent="0.25">
      <c r="A686" t="s">
        <v>711</v>
      </c>
      <c r="B686">
        <v>8361.3251952999999</v>
      </c>
      <c r="C686">
        <v>8256.25</v>
      </c>
      <c r="D686">
        <v>8038.9804688000004</v>
      </c>
      <c r="E686">
        <v>8024.4448241999999</v>
      </c>
      <c r="F686">
        <v>8256.4902344000002</v>
      </c>
      <c r="G686">
        <v>8141.6000977000003</v>
      </c>
      <c r="H686">
        <v>8256.25</v>
      </c>
      <c r="I686">
        <v>8194.3603516000003</v>
      </c>
      <c r="J686">
        <v>8212.1748047000001</v>
      </c>
      <c r="L686" t="str">
        <f t="shared" si="79"/>
        <v>29APR2025:13:00:00</v>
      </c>
      <c r="M686">
        <v>14</v>
      </c>
      <c r="N686">
        <f t="shared" si="80"/>
        <v>-105.0751952999999</v>
      </c>
      <c r="O686">
        <f t="shared" si="81"/>
        <v>-105.0751952999999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1.2566811222587528</v>
      </c>
    </row>
    <row r="687" spans="1:19" x14ac:dyDescent="0.25">
      <c r="A687" t="s">
        <v>712</v>
      </c>
      <c r="B687">
        <v>7938.1938477000003</v>
      </c>
      <c r="C687">
        <v>8290.0498047000001</v>
      </c>
      <c r="D687">
        <v>8008.4565430000002</v>
      </c>
      <c r="E687">
        <v>7951.5234375</v>
      </c>
      <c r="F687">
        <v>8279.8095702999999</v>
      </c>
      <c r="G687">
        <v>8125.0800780999998</v>
      </c>
      <c r="H687">
        <v>8290.0498047000001</v>
      </c>
      <c r="I687">
        <v>8219.4003905999998</v>
      </c>
      <c r="J687">
        <v>8228.5859375</v>
      </c>
      <c r="L687" t="str">
        <f t="shared" si="79"/>
        <v>29APR2025:14:00:00</v>
      </c>
      <c r="M687">
        <v>15</v>
      </c>
      <c r="N687">
        <f t="shared" si="80"/>
        <v>351.85595699999976</v>
      </c>
      <c r="O687" t="str">
        <f t="shared" si="81"/>
        <v/>
      </c>
      <c r="P687">
        <f t="shared" si="82"/>
        <v>351.85595699999976</v>
      </c>
      <c r="Q687" t="str">
        <f t="shared" si="83"/>
        <v/>
      </c>
      <c r="R687">
        <f t="shared" si="84"/>
        <v>1</v>
      </c>
      <c r="S687">
        <f t="shared" si="85"/>
        <v>4.4324434972313753</v>
      </c>
    </row>
    <row r="688" spans="1:19" x14ac:dyDescent="0.25">
      <c r="A688" t="s">
        <v>713</v>
      </c>
      <c r="B688">
        <v>8039.8144530999998</v>
      </c>
      <c r="C688">
        <v>8251.5195313000004</v>
      </c>
      <c r="D688">
        <v>8042.9423827999999</v>
      </c>
      <c r="E688">
        <v>8000.2045897999997</v>
      </c>
      <c r="F688">
        <v>8255.4296875</v>
      </c>
      <c r="G688">
        <v>8053.2900391000003</v>
      </c>
      <c r="H688">
        <v>8251.5195313000004</v>
      </c>
      <c r="I688">
        <v>8166.3500977000003</v>
      </c>
      <c r="J688">
        <v>8181.6469727000003</v>
      </c>
      <c r="L688" t="str">
        <f t="shared" si="79"/>
        <v>29APR2025:15:00:00</v>
      </c>
      <c r="M688">
        <v>16</v>
      </c>
      <c r="N688">
        <f t="shared" si="80"/>
        <v>211.70507820000057</v>
      </c>
      <c r="O688" t="str">
        <f t="shared" si="81"/>
        <v/>
      </c>
      <c r="P688">
        <f t="shared" si="82"/>
        <v>211.70507820000057</v>
      </c>
      <c r="Q688" t="str">
        <f t="shared" si="83"/>
        <v/>
      </c>
      <c r="R688">
        <f t="shared" si="84"/>
        <v>1</v>
      </c>
      <c r="S688">
        <f t="shared" si="85"/>
        <v>2.6332085079198699</v>
      </c>
    </row>
    <row r="689" spans="1:19" x14ac:dyDescent="0.25">
      <c r="A689" t="s">
        <v>714</v>
      </c>
      <c r="B689">
        <v>8240.2880858999997</v>
      </c>
      <c r="C689">
        <v>8208.0097655999998</v>
      </c>
      <c r="D689">
        <v>8068.0737305000002</v>
      </c>
      <c r="E689">
        <v>8022.2241211</v>
      </c>
      <c r="F689">
        <v>8224.0996094000002</v>
      </c>
      <c r="G689">
        <v>8019.0800780999998</v>
      </c>
      <c r="H689">
        <v>8208.0097655999998</v>
      </c>
      <c r="I689">
        <v>8112.0800780999998</v>
      </c>
      <c r="J689">
        <v>8140.8173827999999</v>
      </c>
      <c r="L689" t="str">
        <f t="shared" si="79"/>
        <v>29APR2025:16:00:00</v>
      </c>
      <c r="M689">
        <v>17</v>
      </c>
      <c r="N689">
        <f t="shared" si="80"/>
        <v>-32.278320299999905</v>
      </c>
      <c r="O689">
        <f t="shared" si="81"/>
        <v>-32.278320299999905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0.39171349306623771</v>
      </c>
    </row>
    <row r="690" spans="1:19" x14ac:dyDescent="0.25">
      <c r="A690" t="s">
        <v>715</v>
      </c>
      <c r="B690">
        <v>8075.7548827999999</v>
      </c>
      <c r="C690">
        <v>8114.1899414</v>
      </c>
      <c r="D690">
        <v>8036.3911133000001</v>
      </c>
      <c r="E690">
        <v>7978.6044922000001</v>
      </c>
      <c r="F690">
        <v>8134.8500977000003</v>
      </c>
      <c r="G690">
        <v>7918.3500977000003</v>
      </c>
      <c r="H690">
        <v>8114.1899414</v>
      </c>
      <c r="I690">
        <v>7995.3300780999998</v>
      </c>
      <c r="J690">
        <v>8040.6801758000001</v>
      </c>
      <c r="L690" t="str">
        <f t="shared" si="79"/>
        <v>29APR2025:17:00:00</v>
      </c>
      <c r="M690">
        <v>18</v>
      </c>
      <c r="N690">
        <f t="shared" si="80"/>
        <v>38.435058600000048</v>
      </c>
      <c r="O690" t="str">
        <f t="shared" si="81"/>
        <v/>
      </c>
      <c r="P690">
        <f t="shared" si="82"/>
        <v>38.435058600000048</v>
      </c>
      <c r="Q690" t="str">
        <f t="shared" si="83"/>
        <v/>
      </c>
      <c r="R690">
        <f t="shared" si="84"/>
        <v>1</v>
      </c>
      <c r="S690">
        <f t="shared" si="85"/>
        <v>0.47593146594704433</v>
      </c>
    </row>
    <row r="691" spans="1:19" x14ac:dyDescent="0.25">
      <c r="A691" t="s">
        <v>716</v>
      </c>
      <c r="B691">
        <v>8006.1215819999998</v>
      </c>
      <c r="C691">
        <v>7912.4902344000002</v>
      </c>
      <c r="D691">
        <v>7976.734375</v>
      </c>
      <c r="E691">
        <v>7920.3979491999999</v>
      </c>
      <c r="F691">
        <v>7941.6201172000001</v>
      </c>
      <c r="G691">
        <v>7763.7402344000002</v>
      </c>
      <c r="H691">
        <v>7912.4902344000002</v>
      </c>
      <c r="I691">
        <v>7789.8398438000004</v>
      </c>
      <c r="J691">
        <v>7851.9228516000003</v>
      </c>
      <c r="L691" t="str">
        <f t="shared" si="79"/>
        <v>29APR2025:18:00:00</v>
      </c>
      <c r="M691">
        <v>19</v>
      </c>
      <c r="N691">
        <f t="shared" si="80"/>
        <v>-93.631347599999572</v>
      </c>
      <c r="O691">
        <f t="shared" si="81"/>
        <v>-93.631347599999572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1.1694969485663198</v>
      </c>
    </row>
    <row r="692" spans="1:19" x14ac:dyDescent="0.25">
      <c r="A692" t="s">
        <v>717</v>
      </c>
      <c r="B692">
        <v>7775.1186522999997</v>
      </c>
      <c r="C692">
        <v>7514.2998047000001</v>
      </c>
      <c r="D692">
        <v>7670.8896483999997</v>
      </c>
      <c r="E692">
        <v>7657.5830077999999</v>
      </c>
      <c r="F692">
        <v>7557.1801758000001</v>
      </c>
      <c r="G692">
        <v>7380.1098633000001</v>
      </c>
      <c r="H692">
        <v>7514.2998047000001</v>
      </c>
      <c r="I692">
        <v>7408.0297852000003</v>
      </c>
      <c r="J692">
        <v>7464.9047852000003</v>
      </c>
      <c r="L692" t="str">
        <f t="shared" si="79"/>
        <v>29APR2025:19:00:00</v>
      </c>
      <c r="M692">
        <v>20</v>
      </c>
      <c r="N692">
        <f t="shared" si="80"/>
        <v>-260.81884759999957</v>
      </c>
      <c r="O692">
        <f t="shared" si="81"/>
        <v>-260.81884759999957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3.3545320562129985</v>
      </c>
    </row>
    <row r="693" spans="1:19" x14ac:dyDescent="0.25">
      <c r="A693" t="s">
        <v>718</v>
      </c>
      <c r="B693">
        <v>7384.0263672000001</v>
      </c>
      <c r="C693">
        <v>7219.4799805000002</v>
      </c>
      <c r="D693">
        <v>7404.6879883000001</v>
      </c>
      <c r="E693">
        <v>7488.3398438000004</v>
      </c>
      <c r="F693">
        <v>7283.1298827999999</v>
      </c>
      <c r="G693">
        <v>7118.0800780999998</v>
      </c>
      <c r="H693">
        <v>7219.4799805000002</v>
      </c>
      <c r="I693">
        <v>7176.9799805000002</v>
      </c>
      <c r="J693">
        <v>7199.4174805000002</v>
      </c>
      <c r="L693" t="str">
        <f t="shared" si="79"/>
        <v>29APR2025:20:00:00</v>
      </c>
      <c r="M693">
        <v>21</v>
      </c>
      <c r="N693">
        <f t="shared" si="80"/>
        <v>-164.54638669999986</v>
      </c>
      <c r="O693">
        <f t="shared" si="81"/>
        <v>-164.54638669999986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2.2284100640663795</v>
      </c>
    </row>
    <row r="694" spans="1:19" x14ac:dyDescent="0.25">
      <c r="A694" t="s">
        <v>719</v>
      </c>
      <c r="B694">
        <v>7237.2626952999999</v>
      </c>
      <c r="C694">
        <v>6997.0698241999999</v>
      </c>
      <c r="D694">
        <v>7113.3554688000004</v>
      </c>
      <c r="E694">
        <v>7226.5161133000001</v>
      </c>
      <c r="F694">
        <v>7052.0600586</v>
      </c>
      <c r="G694">
        <v>6939</v>
      </c>
      <c r="H694">
        <v>6997.0698241999999</v>
      </c>
      <c r="I694">
        <v>6963.7700194999998</v>
      </c>
      <c r="J694">
        <v>6987.9750977000003</v>
      </c>
      <c r="L694" t="str">
        <f t="shared" si="79"/>
        <v>29APR2025:21:00:00</v>
      </c>
      <c r="M694">
        <v>22</v>
      </c>
      <c r="N694">
        <f t="shared" si="80"/>
        <v>-240.19287110000005</v>
      </c>
      <c r="O694">
        <f t="shared" si="81"/>
        <v>-240.19287110000005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3.3188358805323643</v>
      </c>
    </row>
    <row r="695" spans="1:19" x14ac:dyDescent="0.25">
      <c r="A695" t="s">
        <v>720</v>
      </c>
      <c r="B695">
        <v>7150.2124022999997</v>
      </c>
      <c r="C695">
        <v>7043.3598633000001</v>
      </c>
      <c r="D695">
        <v>7243.0957030999998</v>
      </c>
      <c r="E695">
        <v>7387.8344727000003</v>
      </c>
      <c r="F695">
        <v>7097.4599608999997</v>
      </c>
      <c r="G695">
        <v>7006.7402344000002</v>
      </c>
      <c r="H695">
        <v>7043.3598633000001</v>
      </c>
      <c r="I695">
        <v>7003.2998047000001</v>
      </c>
      <c r="J695">
        <v>7037.7148438000004</v>
      </c>
      <c r="L695" t="str">
        <f t="shared" si="79"/>
        <v>29APR2025:22:00:00</v>
      </c>
      <c r="M695">
        <v>23</v>
      </c>
      <c r="N695">
        <f t="shared" si="80"/>
        <v>-106.85253899999952</v>
      </c>
      <c r="O695">
        <f t="shared" si="81"/>
        <v>-106.85253899999952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1.49439671142676</v>
      </c>
    </row>
    <row r="696" spans="1:19" x14ac:dyDescent="0.25">
      <c r="A696" t="s">
        <v>721</v>
      </c>
      <c r="B696">
        <v>7352.1166991999999</v>
      </c>
      <c r="C696">
        <v>7177.4301758000001</v>
      </c>
      <c r="D696">
        <v>7519.8105469000002</v>
      </c>
      <c r="E696">
        <v>7834.9252930000002</v>
      </c>
      <c r="F696">
        <v>7223.2001952999999</v>
      </c>
      <c r="G696">
        <v>7174.6401366999999</v>
      </c>
      <c r="H696">
        <v>7177.4301758000001</v>
      </c>
      <c r="I696">
        <v>7142.3198241999999</v>
      </c>
      <c r="J696">
        <v>7179.3974608999997</v>
      </c>
      <c r="L696" t="str">
        <f t="shared" si="79"/>
        <v>29APR2025:23:00:00</v>
      </c>
      <c r="M696">
        <v>24</v>
      </c>
      <c r="N696">
        <f t="shared" si="80"/>
        <v>-174.68652339999971</v>
      </c>
      <c r="O696">
        <f t="shared" si="81"/>
        <v>-174.68652339999971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2.37600313687904</v>
      </c>
    </row>
    <row r="697" spans="1:19" x14ac:dyDescent="0.25">
      <c r="A697" t="s">
        <v>722</v>
      </c>
      <c r="B697">
        <v>7618.7714844000002</v>
      </c>
      <c r="C697">
        <v>7287.0400391000003</v>
      </c>
      <c r="D697">
        <v>7541.8310547000001</v>
      </c>
      <c r="E697">
        <v>7771.4799805000002</v>
      </c>
      <c r="F697">
        <v>7314.5097655999998</v>
      </c>
      <c r="G697">
        <v>7281.3100586</v>
      </c>
      <c r="H697">
        <v>7287.0400391000003</v>
      </c>
      <c r="I697">
        <v>7256.7202147999997</v>
      </c>
      <c r="J697">
        <v>7284.8950194999998</v>
      </c>
      <c r="L697" t="str">
        <f t="shared" si="79"/>
        <v>30APR2025:00:00:00</v>
      </c>
      <c r="M697">
        <v>1</v>
      </c>
      <c r="N697">
        <f t="shared" si="80"/>
        <v>-331.7314452999999</v>
      </c>
      <c r="O697">
        <f t="shared" si="81"/>
        <v>-331.7314452999999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4.3541330249797445</v>
      </c>
    </row>
    <row r="698" spans="1:19" x14ac:dyDescent="0.25">
      <c r="A698" t="s">
        <v>723</v>
      </c>
      <c r="B698">
        <v>7639.1845702999999</v>
      </c>
      <c r="C698">
        <v>7048.9902344000002</v>
      </c>
      <c r="D698">
        <v>7507.7109375</v>
      </c>
      <c r="E698">
        <v>7688.5214844000002</v>
      </c>
      <c r="F698">
        <v>7028.2299805000002</v>
      </c>
      <c r="G698">
        <v>7048.9902344000002</v>
      </c>
      <c r="H698">
        <v>6943.4301758000001</v>
      </c>
      <c r="I698">
        <v>7138.5898438000004</v>
      </c>
      <c r="J698">
        <v>7039.8100586</v>
      </c>
      <c r="L698" t="str">
        <f t="shared" si="79"/>
        <v>30APR2025:01:00:00</v>
      </c>
      <c r="M698">
        <v>2</v>
      </c>
      <c r="N698">
        <f t="shared" si="80"/>
        <v>-590.19433589999971</v>
      </c>
      <c r="O698">
        <f t="shared" si="81"/>
        <v>-590.19433589999971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7.725881348574644</v>
      </c>
    </row>
    <row r="699" spans="1:19" x14ac:dyDescent="0.25">
      <c r="A699" t="s">
        <v>724</v>
      </c>
      <c r="B699">
        <v>7587.7675780999998</v>
      </c>
      <c r="C699">
        <v>7019.6699219000002</v>
      </c>
      <c r="D699">
        <v>7414.9511719000002</v>
      </c>
      <c r="E699">
        <v>7530.6987305000002</v>
      </c>
      <c r="F699">
        <v>7005.1699219000002</v>
      </c>
      <c r="G699">
        <v>7019.6699219000002</v>
      </c>
      <c r="H699">
        <v>6925.25</v>
      </c>
      <c r="I699">
        <v>7116.6098633000001</v>
      </c>
      <c r="J699">
        <v>7016.6748047000001</v>
      </c>
      <c r="L699" t="str">
        <f t="shared" si="79"/>
        <v>30APR2025:02:00:00</v>
      </c>
      <c r="M699">
        <v>3</v>
      </c>
      <c r="N699">
        <f t="shared" si="80"/>
        <v>-568.09765619999962</v>
      </c>
      <c r="O699">
        <f t="shared" si="81"/>
        <v>-568.09765619999962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7.4870197373949221</v>
      </c>
    </row>
    <row r="700" spans="1:19" x14ac:dyDescent="0.25">
      <c r="A700" t="s">
        <v>725</v>
      </c>
      <c r="B700">
        <v>7555.7900391000003</v>
      </c>
      <c r="C700">
        <v>7013.3999022999997</v>
      </c>
      <c r="D700">
        <v>7409.8823241999999</v>
      </c>
      <c r="E700">
        <v>7507.2504883000001</v>
      </c>
      <c r="F700">
        <v>6984.2998047000001</v>
      </c>
      <c r="G700">
        <v>7013.3999022999997</v>
      </c>
      <c r="H700">
        <v>6889.6201172000001</v>
      </c>
      <c r="I700">
        <v>7094.1801758000001</v>
      </c>
      <c r="J700">
        <v>6995.375</v>
      </c>
      <c r="L700" t="str">
        <f t="shared" si="79"/>
        <v>30APR2025:03:00:00</v>
      </c>
      <c r="M700">
        <v>4</v>
      </c>
      <c r="N700">
        <f t="shared" si="80"/>
        <v>-542.39013680000062</v>
      </c>
      <c r="O700">
        <f t="shared" si="81"/>
        <v>-542.39013680000062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7.1784702062023795</v>
      </c>
    </row>
    <row r="701" spans="1:19" x14ac:dyDescent="0.25">
      <c r="A701" t="s">
        <v>726</v>
      </c>
      <c r="B701">
        <v>7711.4692383000001</v>
      </c>
      <c r="C701">
        <v>6993.5498047000001</v>
      </c>
      <c r="D701">
        <v>7425.2973633000001</v>
      </c>
      <c r="E701">
        <v>7496.9184569999998</v>
      </c>
      <c r="F701">
        <v>6929.2597655999998</v>
      </c>
      <c r="G701">
        <v>6993.5498047000001</v>
      </c>
      <c r="H701">
        <v>6834.6699219000002</v>
      </c>
      <c r="I701">
        <v>7052.0097655999998</v>
      </c>
      <c r="J701">
        <v>6952.3725586</v>
      </c>
      <c r="L701" t="str">
        <f t="shared" si="79"/>
        <v>30APR2025:04:00:00</v>
      </c>
      <c r="M701">
        <v>5</v>
      </c>
      <c r="N701">
        <f t="shared" si="80"/>
        <v>-717.91943360000005</v>
      </c>
      <c r="O701">
        <f t="shared" si="81"/>
        <v>-717.91943360000005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9.3097620105175451</v>
      </c>
    </row>
    <row r="702" spans="1:19" x14ac:dyDescent="0.25">
      <c r="A702" t="s">
        <v>727</v>
      </c>
      <c r="B702">
        <v>7692.5327147999997</v>
      </c>
      <c r="C702">
        <v>6883.1499022999997</v>
      </c>
      <c r="D702">
        <v>7379.6025391000003</v>
      </c>
      <c r="E702">
        <v>7465.9736327999999</v>
      </c>
      <c r="F702">
        <v>6808.5498047000001</v>
      </c>
      <c r="G702">
        <v>6883.1499022999997</v>
      </c>
      <c r="H702">
        <v>6726.5698241999999</v>
      </c>
      <c r="I702">
        <v>6924.5498047000001</v>
      </c>
      <c r="J702">
        <v>6835.7050780999998</v>
      </c>
      <c r="L702" t="str">
        <f t="shared" si="79"/>
        <v>30APR2025:05:00:00</v>
      </c>
      <c r="M702">
        <v>6</v>
      </c>
      <c r="N702">
        <f t="shared" si="80"/>
        <v>-809.3828125</v>
      </c>
      <c r="O702">
        <f t="shared" si="81"/>
        <v>-809.3828125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10.521668772923034</v>
      </c>
    </row>
    <row r="703" spans="1:19" x14ac:dyDescent="0.25">
      <c r="A703" t="s">
        <v>728</v>
      </c>
      <c r="B703">
        <v>7431.7363280999998</v>
      </c>
      <c r="C703">
        <v>6799.4301758000001</v>
      </c>
      <c r="D703">
        <v>7283.0698241999999</v>
      </c>
      <c r="E703">
        <v>7341.7504883000001</v>
      </c>
      <c r="F703">
        <v>6721.2001952999999</v>
      </c>
      <c r="G703">
        <v>6799.4301758000001</v>
      </c>
      <c r="H703">
        <v>6646.7202147999997</v>
      </c>
      <c r="I703">
        <v>6821.4799805000002</v>
      </c>
      <c r="J703">
        <v>6747.2080077999999</v>
      </c>
      <c r="L703" t="str">
        <f t="shared" si="79"/>
        <v>30APR2025:06:00:00</v>
      </c>
      <c r="M703">
        <v>7</v>
      </c>
      <c r="N703">
        <f t="shared" si="80"/>
        <v>-632.30615229999967</v>
      </c>
      <c r="O703">
        <f t="shared" si="81"/>
        <v>-632.30615229999967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8.5081887244734276</v>
      </c>
    </row>
    <row r="704" spans="1:19" x14ac:dyDescent="0.25">
      <c r="A704" t="s">
        <v>729</v>
      </c>
      <c r="B704">
        <v>7270.4375</v>
      </c>
      <c r="C704">
        <v>6783.9199219000002</v>
      </c>
      <c r="D704">
        <v>7188.8359375</v>
      </c>
      <c r="E704">
        <v>7296.9140625</v>
      </c>
      <c r="F704">
        <v>6710.2299805000002</v>
      </c>
      <c r="G704">
        <v>6783.9199219000002</v>
      </c>
      <c r="H704">
        <v>6627.3300780999998</v>
      </c>
      <c r="I704">
        <v>6786.6201172000001</v>
      </c>
      <c r="J704">
        <v>6727.0253905999998</v>
      </c>
      <c r="L704" t="str">
        <f t="shared" si="79"/>
        <v>30APR2025:07:00:00</v>
      </c>
      <c r="M704">
        <v>8</v>
      </c>
      <c r="N704">
        <f t="shared" si="80"/>
        <v>-486.51757809999981</v>
      </c>
      <c r="O704">
        <f t="shared" si="81"/>
        <v>-486.51757809999981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6.69172354621025</v>
      </c>
    </row>
    <row r="705" spans="1:19" x14ac:dyDescent="0.25">
      <c r="A705" t="s">
        <v>730</v>
      </c>
      <c r="B705">
        <v>7388.0952147999997</v>
      </c>
      <c r="C705">
        <v>6790.7597655999998</v>
      </c>
      <c r="D705">
        <v>7154.0068358999997</v>
      </c>
      <c r="E705">
        <v>7241.46875</v>
      </c>
      <c r="F705">
        <v>6736.8500977000003</v>
      </c>
      <c r="G705">
        <v>6790.7597655999998</v>
      </c>
      <c r="H705">
        <v>6647.4301758000001</v>
      </c>
      <c r="I705">
        <v>6785.9902344000002</v>
      </c>
      <c r="J705">
        <v>6740.2573241999999</v>
      </c>
      <c r="L705" t="str">
        <f t="shared" si="79"/>
        <v>30APR2025:08:00:00</v>
      </c>
      <c r="M705">
        <v>9</v>
      </c>
      <c r="N705">
        <f t="shared" si="80"/>
        <v>-597.33544919999986</v>
      </c>
      <c r="O705">
        <f t="shared" si="81"/>
        <v>-597.33544919999986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8.0851076202077632</v>
      </c>
    </row>
    <row r="706" spans="1:19" x14ac:dyDescent="0.25">
      <c r="A706" t="s">
        <v>731</v>
      </c>
      <c r="B706">
        <v>7499.1298827999999</v>
      </c>
      <c r="C706">
        <v>7372.4902344000002</v>
      </c>
      <c r="D706">
        <v>7366.1689452999999</v>
      </c>
      <c r="E706">
        <v>7342.8691405999998</v>
      </c>
      <c r="F706">
        <v>7231.3701172000001</v>
      </c>
      <c r="G706">
        <v>7372.4902344000002</v>
      </c>
      <c r="H706">
        <v>7170.8300780999998</v>
      </c>
      <c r="I706">
        <v>7290.6899414</v>
      </c>
      <c r="J706">
        <v>7266.3452147999997</v>
      </c>
      <c r="L706" t="str">
        <f t="shared" si="79"/>
        <v>30APR2025:09:00:00</v>
      </c>
      <c r="M706">
        <v>10</v>
      </c>
      <c r="N706">
        <f t="shared" si="80"/>
        <v>-126.63964839999971</v>
      </c>
      <c r="O706">
        <f t="shared" si="81"/>
        <v>-126.63964839999971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1.6887245637718631</v>
      </c>
    </row>
    <row r="707" spans="1:19" x14ac:dyDescent="0.25">
      <c r="A707" t="s">
        <v>732</v>
      </c>
      <c r="B707">
        <v>7753.9291991999999</v>
      </c>
      <c r="C707">
        <v>8042.1000977000003</v>
      </c>
      <c r="D707">
        <v>7897.4497069999998</v>
      </c>
      <c r="E707">
        <v>7986.6323241999999</v>
      </c>
      <c r="F707">
        <v>7905.9301758000001</v>
      </c>
      <c r="G707">
        <v>8042.1000977000003</v>
      </c>
      <c r="H707">
        <v>7892.5800780999998</v>
      </c>
      <c r="I707">
        <v>7958.75</v>
      </c>
      <c r="J707">
        <v>7949.8398438000004</v>
      </c>
      <c r="L707" t="str">
        <f t="shared" si="79"/>
        <v>30APR2025:10:00:00</v>
      </c>
      <c r="M707">
        <v>11</v>
      </c>
      <c r="N707">
        <f t="shared" si="80"/>
        <v>288.17089850000048</v>
      </c>
      <c r="O707" t="str">
        <f t="shared" si="81"/>
        <v/>
      </c>
      <c r="P707">
        <f t="shared" si="82"/>
        <v>288.17089850000048</v>
      </c>
      <c r="Q707" t="str">
        <f t="shared" si="83"/>
        <v/>
      </c>
      <c r="R707">
        <f t="shared" si="84"/>
        <v>1</v>
      </c>
      <c r="S707">
        <f t="shared" si="85"/>
        <v>3.716449958425363</v>
      </c>
    </row>
    <row r="708" spans="1:19" x14ac:dyDescent="0.25">
      <c r="A708" t="s">
        <v>733</v>
      </c>
      <c r="B708">
        <v>7774.1430664</v>
      </c>
      <c r="C708">
        <v>8187.7700194999998</v>
      </c>
      <c r="D708">
        <v>8130.7988280999998</v>
      </c>
      <c r="E708">
        <v>8282.3955077999999</v>
      </c>
      <c r="F708">
        <v>8059.7402344000002</v>
      </c>
      <c r="G708">
        <v>8187.7700194999998</v>
      </c>
      <c r="H708">
        <v>8063.9599608999997</v>
      </c>
      <c r="I708">
        <v>8163.8999022999997</v>
      </c>
      <c r="J708">
        <v>8118.8422852000003</v>
      </c>
      <c r="L708" t="str">
        <f t="shared" ref="L708:L744" si="86">A708</f>
        <v>30APR2025:11:00:00</v>
      </c>
      <c r="M708">
        <v>12</v>
      </c>
      <c r="N708">
        <f t="shared" si="80"/>
        <v>413.62695309999981</v>
      </c>
      <c r="O708" t="str">
        <f t="shared" si="81"/>
        <v/>
      </c>
      <c r="P708">
        <f t="shared" si="82"/>
        <v>413.62695309999981</v>
      </c>
      <c r="Q708" t="str">
        <f t="shared" si="83"/>
        <v/>
      </c>
      <c r="R708">
        <f t="shared" si="84"/>
        <v>1</v>
      </c>
      <c r="S708">
        <f t="shared" si="85"/>
        <v>5.3205472238825093</v>
      </c>
    </row>
    <row r="709" spans="1:19" x14ac:dyDescent="0.25">
      <c r="A709" t="s">
        <v>734</v>
      </c>
      <c r="B709">
        <v>7862.6640625</v>
      </c>
      <c r="C709">
        <v>8134.3701172000001</v>
      </c>
      <c r="D709">
        <v>8083.5717772999997</v>
      </c>
      <c r="E709">
        <v>8172.7607422000001</v>
      </c>
      <c r="F709">
        <v>8014.7299805000002</v>
      </c>
      <c r="G709">
        <v>8134.3701172000001</v>
      </c>
      <c r="H709">
        <v>8018.0498047000001</v>
      </c>
      <c r="I709">
        <v>8146.8798827999999</v>
      </c>
      <c r="J709">
        <v>8078.5068358999997</v>
      </c>
      <c r="L709" t="str">
        <f t="shared" si="86"/>
        <v>30APR2025:12:00:00</v>
      </c>
      <c r="M709">
        <v>13</v>
      </c>
      <c r="N709">
        <f t="shared" si="80"/>
        <v>271.7060547000001</v>
      </c>
      <c r="O709" t="str">
        <f t="shared" si="81"/>
        <v/>
      </c>
      <c r="P709">
        <f t="shared" si="82"/>
        <v>271.7060547000001</v>
      </c>
      <c r="Q709" t="str">
        <f t="shared" si="83"/>
        <v/>
      </c>
      <c r="R709">
        <f t="shared" si="84"/>
        <v>1</v>
      </c>
      <c r="S709">
        <f t="shared" si="85"/>
        <v>3.4556487793478095</v>
      </c>
    </row>
    <row r="710" spans="1:19" x14ac:dyDescent="0.25">
      <c r="A710" t="s">
        <v>735</v>
      </c>
      <c r="B710">
        <v>7918.0522461</v>
      </c>
      <c r="C710">
        <v>8014.5600586</v>
      </c>
      <c r="D710">
        <v>7981.1235352000003</v>
      </c>
      <c r="E710">
        <v>8067.8930664</v>
      </c>
      <c r="F710">
        <v>7935.4101563000004</v>
      </c>
      <c r="G710">
        <v>8014.5600586</v>
      </c>
      <c r="H710">
        <v>7905.3901366999999</v>
      </c>
      <c r="I710">
        <v>8020.2797852000003</v>
      </c>
      <c r="J710">
        <v>7968.9101563000004</v>
      </c>
      <c r="L710" t="str">
        <f t="shared" si="86"/>
        <v>30APR2025:13:00:00</v>
      </c>
      <c r="M710">
        <v>14</v>
      </c>
      <c r="N710">
        <f t="shared" si="80"/>
        <v>96.5078125</v>
      </c>
      <c r="O710" t="str">
        <f t="shared" si="81"/>
        <v/>
      </c>
      <c r="P710">
        <f t="shared" si="82"/>
        <v>96.5078125</v>
      </c>
      <c r="Q710" t="str">
        <f t="shared" si="83"/>
        <v/>
      </c>
      <c r="R710">
        <f t="shared" si="84"/>
        <v>1</v>
      </c>
      <c r="S710">
        <f t="shared" si="85"/>
        <v>1.2188327318443053</v>
      </c>
    </row>
    <row r="711" spans="1:19" x14ac:dyDescent="0.25">
      <c r="A711" t="s">
        <v>736</v>
      </c>
      <c r="B711">
        <v>7815.6015625</v>
      </c>
      <c r="C711">
        <v>8005.9599608999997</v>
      </c>
      <c r="D711">
        <v>7853.5566405999998</v>
      </c>
      <c r="E711">
        <v>7840.8364258000001</v>
      </c>
      <c r="F711">
        <v>7925.7402344000002</v>
      </c>
      <c r="G711">
        <v>8005.9599608999997</v>
      </c>
      <c r="H711">
        <v>7889.3198241999999</v>
      </c>
      <c r="I711">
        <v>8008.3999022999997</v>
      </c>
      <c r="J711">
        <v>7957.3549805000002</v>
      </c>
      <c r="L711" t="str">
        <f t="shared" si="86"/>
        <v>30APR2025:14:00:00</v>
      </c>
      <c r="M711">
        <v>15</v>
      </c>
      <c r="N711">
        <f t="shared" si="80"/>
        <v>190.35839839999971</v>
      </c>
      <c r="O711" t="str">
        <f t="shared" si="81"/>
        <v/>
      </c>
      <c r="P711">
        <f t="shared" si="82"/>
        <v>190.35839839999971</v>
      </c>
      <c r="Q711" t="str">
        <f t="shared" si="83"/>
        <v/>
      </c>
      <c r="R711">
        <f t="shared" si="84"/>
        <v>1</v>
      </c>
      <c r="S711">
        <f t="shared" si="85"/>
        <v>2.4356205581584076</v>
      </c>
    </row>
    <row r="712" spans="1:19" x14ac:dyDescent="0.25">
      <c r="A712" t="s">
        <v>737</v>
      </c>
      <c r="B712">
        <v>7743.1845702999999</v>
      </c>
      <c r="C712">
        <v>7976.8999022999997</v>
      </c>
      <c r="D712">
        <v>7846.1743164</v>
      </c>
      <c r="E712">
        <v>7892.5571289</v>
      </c>
      <c r="F712">
        <v>7933.9599608999997</v>
      </c>
      <c r="G712">
        <v>7976.8999022999997</v>
      </c>
      <c r="H712">
        <v>7890.0898438000004</v>
      </c>
      <c r="I712">
        <v>7981.0600586</v>
      </c>
      <c r="J712">
        <v>7945.5024414</v>
      </c>
      <c r="L712" t="str">
        <f t="shared" si="86"/>
        <v>30APR2025:15:00:00</v>
      </c>
      <c r="M712">
        <v>16</v>
      </c>
      <c r="N712">
        <f t="shared" si="80"/>
        <v>233.71533199999976</v>
      </c>
      <c r="O712" t="str">
        <f t="shared" si="81"/>
        <v/>
      </c>
      <c r="P712">
        <f t="shared" si="82"/>
        <v>233.71533199999976</v>
      </c>
      <c r="Q712" t="str">
        <f t="shared" si="83"/>
        <v/>
      </c>
      <c r="R712">
        <f t="shared" si="84"/>
        <v>1</v>
      </c>
      <c r="S712">
        <f t="shared" si="85"/>
        <v>3.0183360589962636</v>
      </c>
    </row>
    <row r="713" spans="1:19" x14ac:dyDescent="0.25">
      <c r="A713" t="s">
        <v>738</v>
      </c>
      <c r="B713">
        <v>7854.8935547000001</v>
      </c>
      <c r="C713">
        <v>7998.8701172000001</v>
      </c>
      <c r="D713">
        <v>7877.0629883000001</v>
      </c>
      <c r="E713">
        <v>8041.3276366999999</v>
      </c>
      <c r="F713">
        <v>7936.3598633000001</v>
      </c>
      <c r="G713">
        <v>7998.8701172000001</v>
      </c>
      <c r="H713">
        <v>7905.5600586</v>
      </c>
      <c r="I713">
        <v>7983.6601563000004</v>
      </c>
      <c r="J713">
        <v>7956.1127930000002</v>
      </c>
      <c r="L713" t="str">
        <f t="shared" si="86"/>
        <v>30APR2025:16:00:00</v>
      </c>
      <c r="M713">
        <v>17</v>
      </c>
      <c r="N713">
        <f t="shared" si="80"/>
        <v>143.9765625</v>
      </c>
      <c r="O713" t="str">
        <f t="shared" si="81"/>
        <v/>
      </c>
      <c r="P713">
        <f t="shared" si="82"/>
        <v>143.9765625</v>
      </c>
      <c r="Q713" t="str">
        <f t="shared" si="83"/>
        <v/>
      </c>
      <c r="R713">
        <f t="shared" si="84"/>
        <v>1</v>
      </c>
      <c r="S713">
        <f t="shared" si="85"/>
        <v>1.8329537058315855</v>
      </c>
    </row>
    <row r="714" spans="1:19" x14ac:dyDescent="0.25">
      <c r="A714" t="s">
        <v>739</v>
      </c>
      <c r="B714">
        <v>7878.6875</v>
      </c>
      <c r="C714">
        <v>7992.1899414</v>
      </c>
      <c r="D714">
        <v>7835.1005858999997</v>
      </c>
      <c r="E714">
        <v>8060.9116211</v>
      </c>
      <c r="F714">
        <v>7913.2099608999997</v>
      </c>
      <c r="G714">
        <v>7992.1899414</v>
      </c>
      <c r="H714">
        <v>7872.6201172000001</v>
      </c>
      <c r="I714">
        <v>7875.5</v>
      </c>
      <c r="J714">
        <v>7913.3798827999999</v>
      </c>
      <c r="L714" t="str">
        <f t="shared" si="86"/>
        <v>30APR2025:17:00:00</v>
      </c>
      <c r="M714">
        <v>18</v>
      </c>
      <c r="N714">
        <f t="shared" si="80"/>
        <v>113.50244139999995</v>
      </c>
      <c r="O714" t="str">
        <f t="shared" si="81"/>
        <v/>
      </c>
      <c r="P714">
        <f t="shared" si="82"/>
        <v>113.50244139999995</v>
      </c>
      <c r="Q714" t="str">
        <f t="shared" si="83"/>
        <v/>
      </c>
      <c r="R714">
        <f t="shared" si="84"/>
        <v>1</v>
      </c>
      <c r="S714">
        <f t="shared" si="85"/>
        <v>1.4406262642096155</v>
      </c>
    </row>
    <row r="715" spans="1:19" x14ac:dyDescent="0.25">
      <c r="A715" t="s">
        <v>740</v>
      </c>
      <c r="B715">
        <v>7477.7001952999999</v>
      </c>
      <c r="C715">
        <v>7892.6899414</v>
      </c>
      <c r="D715">
        <v>7711.2705077999999</v>
      </c>
      <c r="E715">
        <v>7931.5434569999998</v>
      </c>
      <c r="F715">
        <v>7832.25</v>
      </c>
      <c r="G715">
        <v>7892.6899414</v>
      </c>
      <c r="H715">
        <v>7741.8100586</v>
      </c>
      <c r="I715">
        <v>7706.9702147999997</v>
      </c>
      <c r="J715">
        <v>7793.4301758000001</v>
      </c>
      <c r="L715" t="str">
        <f t="shared" si="86"/>
        <v>30APR2025:18:00:00</v>
      </c>
      <c r="M715">
        <v>19</v>
      </c>
      <c r="N715">
        <f t="shared" si="80"/>
        <v>414.98974610000005</v>
      </c>
      <c r="O715" t="str">
        <f t="shared" si="81"/>
        <v/>
      </c>
      <c r="P715">
        <f t="shared" si="82"/>
        <v>414.98974610000005</v>
      </c>
      <c r="Q715" t="str">
        <f t="shared" si="83"/>
        <v/>
      </c>
      <c r="R715">
        <f t="shared" si="84"/>
        <v>1</v>
      </c>
      <c r="S715">
        <f t="shared" si="85"/>
        <v>5.5496975709301077</v>
      </c>
    </row>
    <row r="716" spans="1:19" x14ac:dyDescent="0.25">
      <c r="A716" t="s">
        <v>741</v>
      </c>
      <c r="B716">
        <v>7348.8769530999998</v>
      </c>
      <c r="C716">
        <v>7523.9501952999999</v>
      </c>
      <c r="D716">
        <v>7372.0273438000004</v>
      </c>
      <c r="E716">
        <v>7535.5541991999999</v>
      </c>
      <c r="F716">
        <v>7468.0097655999998</v>
      </c>
      <c r="G716">
        <v>7523.9501952999999</v>
      </c>
      <c r="H716">
        <v>7342.7099608999997</v>
      </c>
      <c r="I716">
        <v>7265.1899414</v>
      </c>
      <c r="J716">
        <v>7399.9648438000004</v>
      </c>
      <c r="L716" t="str">
        <f t="shared" si="86"/>
        <v>30APR2025:19:00:00</v>
      </c>
      <c r="M716">
        <v>20</v>
      </c>
      <c r="N716">
        <f t="shared" si="80"/>
        <v>175.0732422000001</v>
      </c>
      <c r="O716" t="str">
        <f t="shared" si="81"/>
        <v/>
      </c>
      <c r="P716">
        <f t="shared" si="82"/>
        <v>175.0732422000001</v>
      </c>
      <c r="Q716" t="str">
        <f t="shared" si="83"/>
        <v/>
      </c>
      <c r="R716">
        <f t="shared" si="84"/>
        <v>1</v>
      </c>
      <c r="S716">
        <f t="shared" si="85"/>
        <v>2.3823128801489646</v>
      </c>
    </row>
    <row r="717" spans="1:19" x14ac:dyDescent="0.25">
      <c r="A717" t="s">
        <v>742</v>
      </c>
      <c r="B717">
        <v>7192.6806641000003</v>
      </c>
      <c r="C717">
        <v>7147.8798827999999</v>
      </c>
      <c r="D717">
        <v>7248.8842772999997</v>
      </c>
      <c r="E717">
        <v>7528.5478516000003</v>
      </c>
      <c r="F717">
        <v>7108.5400391000003</v>
      </c>
      <c r="G717">
        <v>7147.8798827999999</v>
      </c>
      <c r="H717">
        <v>6959.75</v>
      </c>
      <c r="I717">
        <v>6971.9301758000001</v>
      </c>
      <c r="J717">
        <v>7047.0249022999997</v>
      </c>
      <c r="L717" t="str">
        <f t="shared" si="86"/>
        <v>30APR2025:20:00:00</v>
      </c>
      <c r="M717">
        <v>21</v>
      </c>
      <c r="N717">
        <f t="shared" si="80"/>
        <v>-44.800781300000381</v>
      </c>
      <c r="O717">
        <f t="shared" si="81"/>
        <v>-44.800781300000381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0.6228662635282749</v>
      </c>
    </row>
    <row r="718" spans="1:19" x14ac:dyDescent="0.25">
      <c r="A718" t="s">
        <v>743</v>
      </c>
      <c r="B718">
        <v>6742.4770508000001</v>
      </c>
      <c r="C718">
        <v>6926.1098633000001</v>
      </c>
      <c r="D718">
        <v>7000.9409180000002</v>
      </c>
      <c r="E718">
        <v>7293.4306641000003</v>
      </c>
      <c r="F718">
        <v>6909.9799805000002</v>
      </c>
      <c r="G718">
        <v>6926.1098633000001</v>
      </c>
      <c r="H718">
        <v>6771.3798827999999</v>
      </c>
      <c r="I718">
        <v>6787.6699219000002</v>
      </c>
      <c r="J718">
        <v>6848.7846680000002</v>
      </c>
      <c r="L718" t="str">
        <f t="shared" si="86"/>
        <v>30APR2025:21:00:00</v>
      </c>
      <c r="M718">
        <v>22</v>
      </c>
      <c r="N718">
        <f t="shared" si="80"/>
        <v>183.6328125</v>
      </c>
      <c r="O718" t="str">
        <f t="shared" si="81"/>
        <v/>
      </c>
      <c r="P718">
        <f t="shared" si="82"/>
        <v>183.6328125</v>
      </c>
      <c r="Q718" t="str">
        <f t="shared" si="83"/>
        <v/>
      </c>
      <c r="R718">
        <f t="shared" si="84"/>
        <v>1</v>
      </c>
      <c r="S718">
        <f t="shared" si="85"/>
        <v>2.7235215057678515</v>
      </c>
    </row>
    <row r="719" spans="1:19" x14ac:dyDescent="0.25">
      <c r="A719" t="s">
        <v>744</v>
      </c>
      <c r="B719">
        <v>6698.2910155999998</v>
      </c>
      <c r="C719">
        <v>7085.1499022999997</v>
      </c>
      <c r="D719">
        <v>7053.0058594000002</v>
      </c>
      <c r="E719">
        <v>7221.7509766000003</v>
      </c>
      <c r="F719">
        <v>7043.8701172000001</v>
      </c>
      <c r="G719">
        <v>7085.1499022999997</v>
      </c>
      <c r="H719">
        <v>6919.1401366999999</v>
      </c>
      <c r="I719">
        <v>6959.3598633000001</v>
      </c>
      <c r="J719">
        <v>7001.8798827999999</v>
      </c>
      <c r="L719" t="str">
        <f t="shared" si="86"/>
        <v>30APR2025:22:00:00</v>
      </c>
      <c r="M719">
        <v>23</v>
      </c>
      <c r="N719">
        <f t="shared" si="80"/>
        <v>386.85888669999986</v>
      </c>
      <c r="O719" t="str">
        <f t="shared" si="81"/>
        <v/>
      </c>
      <c r="P719">
        <f t="shared" si="82"/>
        <v>386.85888669999986</v>
      </c>
      <c r="Q719" t="str">
        <f t="shared" si="83"/>
        <v/>
      </c>
      <c r="R719">
        <f t="shared" si="84"/>
        <v>1</v>
      </c>
      <c r="S719">
        <f t="shared" si="85"/>
        <v>5.7754864009196378</v>
      </c>
    </row>
    <row r="720" spans="1:19" x14ac:dyDescent="0.25">
      <c r="A720" t="s">
        <v>745</v>
      </c>
      <c r="B720">
        <v>6457.0512694999998</v>
      </c>
      <c r="C720">
        <v>7241.1298827999999</v>
      </c>
      <c r="D720">
        <v>7386.1484375</v>
      </c>
      <c r="E720">
        <v>7591.6313477000003</v>
      </c>
      <c r="F720">
        <v>7211.1899414</v>
      </c>
      <c r="G720">
        <v>7241.1298827999999</v>
      </c>
      <c r="H720">
        <v>7107.5200194999998</v>
      </c>
      <c r="I720">
        <v>7146.5898438000004</v>
      </c>
      <c r="J720">
        <v>7176.6074219000002</v>
      </c>
      <c r="L720" t="str">
        <f t="shared" si="86"/>
        <v>30APR2025:23:00:00</v>
      </c>
      <c r="M720">
        <v>24</v>
      </c>
      <c r="N720">
        <f t="shared" si="80"/>
        <v>784.07861330000014</v>
      </c>
      <c r="O720" t="str">
        <f t="shared" si="81"/>
        <v/>
      </c>
      <c r="P720">
        <f t="shared" si="82"/>
        <v>784.07861330000014</v>
      </c>
      <c r="Q720" t="str">
        <f t="shared" si="83"/>
        <v/>
      </c>
      <c r="R720">
        <f t="shared" si="84"/>
        <v>1</v>
      </c>
      <c r="S720">
        <f t="shared" si="85"/>
        <v>12.142982618143515</v>
      </c>
    </row>
    <row r="721" spans="1:19" x14ac:dyDescent="0.25">
      <c r="A721" t="s">
        <v>746</v>
      </c>
      <c r="B721">
        <v>6853.6577147999997</v>
      </c>
      <c r="C721">
        <v>7326.7900391000003</v>
      </c>
      <c r="D721">
        <v>7468.1621094000002</v>
      </c>
      <c r="E721">
        <v>7656.5610352000003</v>
      </c>
      <c r="F721">
        <v>7276.2597655999998</v>
      </c>
      <c r="G721">
        <v>7326.7900391000003</v>
      </c>
      <c r="H721">
        <v>7201.0800780999998</v>
      </c>
      <c r="I721">
        <v>7230.6000977000003</v>
      </c>
      <c r="J721">
        <v>7258.6821289</v>
      </c>
      <c r="L721" t="str">
        <f t="shared" si="86"/>
        <v>01MAY2025:00:00:00</v>
      </c>
      <c r="M721">
        <v>1</v>
      </c>
      <c r="N721">
        <f t="shared" si="80"/>
        <v>473.13232430000062</v>
      </c>
      <c r="O721" t="str">
        <f t="shared" si="81"/>
        <v/>
      </c>
      <c r="P721">
        <f t="shared" si="82"/>
        <v>473.13232430000062</v>
      </c>
      <c r="Q721" t="str">
        <f t="shared" si="83"/>
        <v/>
      </c>
      <c r="R721">
        <f t="shared" si="84"/>
        <v>1</v>
      </c>
      <c r="S721">
        <f t="shared" si="85"/>
        <v>6.9033550257157446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A4" workbookViewId="0">
      <selection activeCell="X8" sqref="X8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1412.3381348</v>
      </c>
      <c r="C2">
        <v>1403.6999512</v>
      </c>
      <c r="D2">
        <v>1418.2364502</v>
      </c>
      <c r="E2">
        <v>1251.9108887</v>
      </c>
      <c r="F2">
        <v>1417.5899658000001</v>
      </c>
      <c r="G2">
        <v>1388.0300293</v>
      </c>
      <c r="H2">
        <v>1425.9599608999999</v>
      </c>
      <c r="I2">
        <v>1403.6999512</v>
      </c>
      <c r="J2">
        <v>1408.8200684000001</v>
      </c>
      <c r="L2" t="str">
        <f>A2</f>
        <v>01APR2025:01:00:00</v>
      </c>
      <c r="M2">
        <v>1</v>
      </c>
      <c r="N2">
        <f>C2-B2</f>
        <v>-8.6381836000000476</v>
      </c>
      <c r="O2">
        <f>IF(N2&lt;0,N2,"")</f>
        <v>-8.6381836000000476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0.61162291006348091</v>
      </c>
      <c r="T2">
        <f>AVERAGE(S2:S722)</f>
        <v>7.2009065429660675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1535.7200928</v>
      </c>
      <c r="C3">
        <v>1377.9799805</v>
      </c>
      <c r="D3">
        <v>1445.1243896000001</v>
      </c>
      <c r="E3">
        <v>1370.7277832</v>
      </c>
      <c r="F3">
        <v>1391.3299560999999</v>
      </c>
      <c r="G3">
        <v>1353</v>
      </c>
      <c r="H3">
        <v>1402.1600341999999</v>
      </c>
      <c r="I3">
        <v>1377.9799805</v>
      </c>
      <c r="J3">
        <v>1381.1175536999999</v>
      </c>
      <c r="L3" t="str">
        <f t="shared" ref="L3:L66" si="0">A3</f>
        <v>01APR2025:02:00:00</v>
      </c>
      <c r="M3">
        <v>2</v>
      </c>
      <c r="N3">
        <f t="shared" ref="N3:N66" si="1">C3-B3</f>
        <v>-157.74011229999996</v>
      </c>
      <c r="O3">
        <f t="shared" ref="O3:O66" si="2">IF(N3&lt;0,N3,"")</f>
        <v>-157.74011229999996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10.271410333142187</v>
      </c>
      <c r="V3" s="3">
        <v>1</v>
      </c>
      <c r="W3" s="5">
        <v>-64.796976725000022</v>
      </c>
      <c r="X3" s="5">
        <v>88.633943268421049</v>
      </c>
      <c r="Z3">
        <v>1</v>
      </c>
      <c r="AA3">
        <f>W3</f>
        <v>-64.796976725000022</v>
      </c>
      <c r="AB3">
        <f>X3</f>
        <v>88.633943268421049</v>
      </c>
    </row>
    <row r="4" spans="1:28" x14ac:dyDescent="0.25">
      <c r="A4" t="s">
        <v>29</v>
      </c>
      <c r="B4">
        <v>1439.5678711</v>
      </c>
      <c r="C4">
        <v>1389.2800293</v>
      </c>
      <c r="D4">
        <v>1419.3176269999999</v>
      </c>
      <c r="E4">
        <v>1331.6131591999999</v>
      </c>
      <c r="F4">
        <v>1403.4599608999999</v>
      </c>
      <c r="G4">
        <v>1363.4100341999999</v>
      </c>
      <c r="H4">
        <v>1410.25</v>
      </c>
      <c r="I4">
        <v>1389.2800293</v>
      </c>
      <c r="J4">
        <v>1391.6000977000001</v>
      </c>
      <c r="L4" t="str">
        <f t="shared" si="0"/>
        <v>01APR2025:03:00:00</v>
      </c>
      <c r="M4">
        <v>3</v>
      </c>
      <c r="N4">
        <f t="shared" si="1"/>
        <v>-50.287841800000024</v>
      </c>
      <c r="O4">
        <f t="shared" si="2"/>
        <v>-50.287841800000024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3.4932595266643571</v>
      </c>
      <c r="V4" s="3">
        <v>2</v>
      </c>
      <c r="W4" s="5">
        <v>-94.927518952941185</v>
      </c>
      <c r="X4" s="5">
        <v>107.28709059230769</v>
      </c>
      <c r="Z4">
        <v>2</v>
      </c>
      <c r="AA4">
        <f t="shared" ref="AA4:AB26" si="7">W4</f>
        <v>-94.927518952941185</v>
      </c>
      <c r="AB4">
        <f t="shared" si="7"/>
        <v>107.28709059230769</v>
      </c>
    </row>
    <row r="5" spans="1:28" x14ac:dyDescent="0.25">
      <c r="A5" t="s">
        <v>30</v>
      </c>
      <c r="B5">
        <v>1380.7126464999999</v>
      </c>
      <c r="C5">
        <v>1370.8599853999999</v>
      </c>
      <c r="D5">
        <v>1417.9655762</v>
      </c>
      <c r="E5">
        <v>1378.0479736</v>
      </c>
      <c r="F5">
        <v>1382.6500243999999</v>
      </c>
      <c r="G5">
        <v>1351.9200439000001</v>
      </c>
      <c r="H5">
        <v>1387.8199463000001</v>
      </c>
      <c r="I5">
        <v>1370.8599853999999</v>
      </c>
      <c r="J5">
        <v>1373.3125</v>
      </c>
      <c r="L5" t="str">
        <f t="shared" si="0"/>
        <v>01APR2025:04:00:00</v>
      </c>
      <c r="M5">
        <v>4</v>
      </c>
      <c r="N5">
        <f t="shared" si="1"/>
        <v>-9.8526610999999775</v>
      </c>
      <c r="O5">
        <f t="shared" si="2"/>
        <v>-9.8526610999999775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0.71359244264008981</v>
      </c>
      <c r="V5" s="3">
        <v>3</v>
      </c>
      <c r="W5" s="5">
        <v>-145.65309796714288</v>
      </c>
      <c r="X5" s="5">
        <v>111.23177897333336</v>
      </c>
      <c r="Z5">
        <v>3</v>
      </c>
      <c r="AA5">
        <f t="shared" si="7"/>
        <v>-145.65309796714288</v>
      </c>
      <c r="AB5">
        <f t="shared" si="7"/>
        <v>111.23177897333336</v>
      </c>
    </row>
    <row r="6" spans="1:28" x14ac:dyDescent="0.25">
      <c r="A6" t="s">
        <v>31</v>
      </c>
      <c r="B6">
        <v>1389.8125</v>
      </c>
      <c r="C6">
        <v>1374.1400146000001</v>
      </c>
      <c r="D6">
        <v>1404.1901855000001</v>
      </c>
      <c r="E6">
        <v>1348.0980225000001</v>
      </c>
      <c r="F6">
        <v>1395.3199463000001</v>
      </c>
      <c r="G6">
        <v>1383.1300048999999</v>
      </c>
      <c r="H6">
        <v>1405.5400391000001</v>
      </c>
      <c r="I6">
        <v>1374.1400146000001</v>
      </c>
      <c r="J6">
        <v>1389.5325928</v>
      </c>
      <c r="L6" t="str">
        <f t="shared" si="0"/>
        <v>01APR2025:05:00:00</v>
      </c>
      <c r="M6">
        <v>5</v>
      </c>
      <c r="N6">
        <f t="shared" si="1"/>
        <v>-15.672485399999914</v>
      </c>
      <c r="O6">
        <f t="shared" si="2"/>
        <v>-15.672485399999914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1.127669048882487</v>
      </c>
      <c r="V6" s="3">
        <v>4</v>
      </c>
      <c r="W6" s="5">
        <v>-117.47290979230766</v>
      </c>
      <c r="X6" s="5">
        <v>99.684326188235318</v>
      </c>
      <c r="Z6">
        <v>4</v>
      </c>
      <c r="AA6">
        <f t="shared" si="7"/>
        <v>-117.47290979230766</v>
      </c>
      <c r="AB6">
        <f t="shared" si="7"/>
        <v>99.684326188235318</v>
      </c>
    </row>
    <row r="7" spans="1:28" x14ac:dyDescent="0.25">
      <c r="A7" t="s">
        <v>32</v>
      </c>
      <c r="B7">
        <v>1418.3493652</v>
      </c>
      <c r="C7">
        <v>1411.7299805</v>
      </c>
      <c r="D7">
        <v>1438.9431152</v>
      </c>
      <c r="E7">
        <v>1384.9055175999999</v>
      </c>
      <c r="F7">
        <v>1439.9599608999999</v>
      </c>
      <c r="G7">
        <v>1447.5300293</v>
      </c>
      <c r="H7">
        <v>1446.6700439000001</v>
      </c>
      <c r="I7">
        <v>1411.7299805</v>
      </c>
      <c r="J7">
        <v>1436.4725341999999</v>
      </c>
      <c r="L7" t="str">
        <f t="shared" si="0"/>
        <v>01APR2025:06:00:00</v>
      </c>
      <c r="M7">
        <v>6</v>
      </c>
      <c r="N7">
        <f t="shared" si="1"/>
        <v>-6.619384699999955</v>
      </c>
      <c r="O7">
        <f t="shared" si="2"/>
        <v>-6.619384699999955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0.46669634875653943</v>
      </c>
      <c r="V7" s="3">
        <v>5</v>
      </c>
      <c r="W7" s="5">
        <v>-94.600776663750011</v>
      </c>
      <c r="X7" s="5">
        <v>97.055576878571415</v>
      </c>
      <c r="Z7">
        <v>5</v>
      </c>
      <c r="AA7">
        <f t="shared" si="7"/>
        <v>-94.600776663750011</v>
      </c>
      <c r="AB7">
        <f t="shared" si="7"/>
        <v>97.055576878571415</v>
      </c>
    </row>
    <row r="8" spans="1:28" x14ac:dyDescent="0.25">
      <c r="A8" t="s">
        <v>33</v>
      </c>
      <c r="B8">
        <v>1530.9954834</v>
      </c>
      <c r="C8">
        <v>1499.9000243999999</v>
      </c>
      <c r="D8">
        <v>1502.5411377</v>
      </c>
      <c r="E8">
        <v>1452.3475341999999</v>
      </c>
      <c r="F8">
        <v>1527.0999756000001</v>
      </c>
      <c r="G8">
        <v>1563.0699463000001</v>
      </c>
      <c r="H8">
        <v>1532.4200439000001</v>
      </c>
      <c r="I8">
        <v>1499.9000243999999</v>
      </c>
      <c r="J8">
        <v>1530.6224365</v>
      </c>
      <c r="L8" t="str">
        <f t="shared" si="0"/>
        <v>01APR2025:07:00:00</v>
      </c>
      <c r="M8">
        <v>7</v>
      </c>
      <c r="N8">
        <f t="shared" si="1"/>
        <v>-31.095459000000119</v>
      </c>
      <c r="O8">
        <f t="shared" si="2"/>
        <v>-31.095459000000119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2.031061445781932</v>
      </c>
      <c r="V8" s="3">
        <v>6</v>
      </c>
      <c r="W8" s="5">
        <v>-76.265092627222231</v>
      </c>
      <c r="X8" s="5">
        <v>111.37131755000001</v>
      </c>
      <c r="Z8">
        <v>6</v>
      </c>
      <c r="AA8">
        <f t="shared" si="7"/>
        <v>-76.265092627222231</v>
      </c>
      <c r="AB8">
        <f t="shared" si="7"/>
        <v>111.37131755000001</v>
      </c>
    </row>
    <row r="9" spans="1:28" x14ac:dyDescent="0.25">
      <c r="A9" t="s">
        <v>34</v>
      </c>
      <c r="B9">
        <v>1529.3548584</v>
      </c>
      <c r="C9">
        <v>1541.0200195</v>
      </c>
      <c r="D9">
        <v>1538.4023437999999</v>
      </c>
      <c r="E9">
        <v>1483.0129394999999</v>
      </c>
      <c r="F9">
        <v>1559.0699463000001</v>
      </c>
      <c r="G9">
        <v>1608.3900146000001</v>
      </c>
      <c r="H9">
        <v>1564.8100586</v>
      </c>
      <c r="I9">
        <v>1541.0200195</v>
      </c>
      <c r="J9">
        <v>1568.3225098</v>
      </c>
      <c r="L9" t="str">
        <f t="shared" si="0"/>
        <v>01APR2025:08:00:00</v>
      </c>
      <c r="M9">
        <v>8</v>
      </c>
      <c r="N9">
        <f t="shared" si="1"/>
        <v>11.665161099999978</v>
      </c>
      <c r="O9" t="str">
        <f t="shared" si="2"/>
        <v/>
      </c>
      <c r="P9">
        <f t="shared" si="3"/>
        <v>11.665161099999978</v>
      </c>
      <c r="Q9" t="str">
        <f t="shared" si="4"/>
        <v/>
      </c>
      <c r="R9">
        <f t="shared" si="5"/>
        <v>1</v>
      </c>
      <c r="S9">
        <f t="shared" si="6"/>
        <v>0.76275045231843608</v>
      </c>
      <c r="V9" s="3">
        <v>7</v>
      </c>
      <c r="W9" s="5">
        <v>-76.425346388750015</v>
      </c>
      <c r="X9" s="5">
        <v>123.33905030714284</v>
      </c>
      <c r="Z9">
        <v>7</v>
      </c>
      <c r="AA9">
        <f t="shared" si="7"/>
        <v>-76.425346388750015</v>
      </c>
      <c r="AB9">
        <f t="shared" si="7"/>
        <v>123.33905030714284</v>
      </c>
    </row>
    <row r="10" spans="1:28" x14ac:dyDescent="0.25">
      <c r="A10" t="s">
        <v>35</v>
      </c>
      <c r="B10">
        <v>1490.1834716999999</v>
      </c>
      <c r="C10">
        <v>1601.7600098</v>
      </c>
      <c r="D10">
        <v>1555.5413818</v>
      </c>
      <c r="E10">
        <v>1509.3433838000001</v>
      </c>
      <c r="F10">
        <v>1612.0300293</v>
      </c>
      <c r="G10">
        <v>1680.9300536999999</v>
      </c>
      <c r="H10">
        <v>1613.1300048999999</v>
      </c>
      <c r="I10">
        <v>1601.7600098</v>
      </c>
      <c r="J10">
        <v>1626.9624022999999</v>
      </c>
      <c r="L10" t="str">
        <f t="shared" si="0"/>
        <v>01APR2025:09:00:00</v>
      </c>
      <c r="M10">
        <v>9</v>
      </c>
      <c r="N10">
        <f t="shared" si="1"/>
        <v>111.57653810000011</v>
      </c>
      <c r="O10" t="str">
        <f t="shared" si="2"/>
        <v/>
      </c>
      <c r="P10">
        <f t="shared" si="3"/>
        <v>111.57653810000011</v>
      </c>
      <c r="Q10" t="str">
        <f t="shared" si="4"/>
        <v/>
      </c>
      <c r="R10">
        <f t="shared" si="5"/>
        <v>1</v>
      </c>
      <c r="S10">
        <f t="shared" si="6"/>
        <v>7.487436293513154</v>
      </c>
      <c r="V10" s="3">
        <v>8</v>
      </c>
      <c r="W10" s="5">
        <v>-81.581741329166661</v>
      </c>
      <c r="X10" s="5">
        <v>96.507724338888877</v>
      </c>
      <c r="Z10">
        <v>8</v>
      </c>
      <c r="AA10">
        <f t="shared" si="7"/>
        <v>-81.581741329166661</v>
      </c>
      <c r="AB10">
        <f t="shared" si="7"/>
        <v>96.507724338888877</v>
      </c>
    </row>
    <row r="11" spans="1:28" x14ac:dyDescent="0.25">
      <c r="A11" t="s">
        <v>36</v>
      </c>
      <c r="B11">
        <v>1561.4885254000001</v>
      </c>
      <c r="C11">
        <v>1642.0999756000001</v>
      </c>
      <c r="D11">
        <v>1625.8629149999999</v>
      </c>
      <c r="E11">
        <v>1607.4135742000001</v>
      </c>
      <c r="F11">
        <v>1655.3299560999999</v>
      </c>
      <c r="G11">
        <v>1726.9300536999999</v>
      </c>
      <c r="H11">
        <v>1653.0400391000001</v>
      </c>
      <c r="I11">
        <v>1642.0999756000001</v>
      </c>
      <c r="J11">
        <v>1669.3499756000001</v>
      </c>
      <c r="L11" t="str">
        <f t="shared" si="0"/>
        <v>01APR2025:10:00:00</v>
      </c>
      <c r="M11">
        <v>10</v>
      </c>
      <c r="N11">
        <f t="shared" si="1"/>
        <v>80.611450200000036</v>
      </c>
      <c r="O11" t="str">
        <f t="shared" si="2"/>
        <v/>
      </c>
      <c r="P11">
        <f t="shared" si="3"/>
        <v>80.611450200000036</v>
      </c>
      <c r="Q11" t="str">
        <f t="shared" si="4"/>
        <v/>
      </c>
      <c r="R11">
        <f t="shared" si="5"/>
        <v>1</v>
      </c>
      <c r="S11">
        <f t="shared" si="6"/>
        <v>5.162474708506112</v>
      </c>
      <c r="V11" s="3">
        <v>9</v>
      </c>
      <c r="W11" s="5">
        <v>-99.827616351111146</v>
      </c>
      <c r="X11" s="5">
        <v>84.171055385714325</v>
      </c>
      <c r="Z11">
        <v>9</v>
      </c>
      <c r="AA11">
        <f t="shared" si="7"/>
        <v>-99.827616351111146</v>
      </c>
      <c r="AB11">
        <f t="shared" si="7"/>
        <v>84.171055385714325</v>
      </c>
    </row>
    <row r="12" spans="1:28" x14ac:dyDescent="0.25">
      <c r="A12" t="s">
        <v>37</v>
      </c>
      <c r="B12">
        <v>1522.3168945</v>
      </c>
      <c r="C12">
        <v>1647.5699463000001</v>
      </c>
      <c r="D12">
        <v>1586.8752440999999</v>
      </c>
      <c r="E12">
        <v>1542.8499756000001</v>
      </c>
      <c r="F12">
        <v>1665.4200439000001</v>
      </c>
      <c r="G12">
        <v>1737.6500243999999</v>
      </c>
      <c r="H12">
        <v>1661.9200439000001</v>
      </c>
      <c r="I12">
        <v>1647.5699463000001</v>
      </c>
      <c r="J12">
        <v>1678.1400146000001</v>
      </c>
      <c r="L12" t="str">
        <f t="shared" si="0"/>
        <v>01APR2025:11:00:00</v>
      </c>
      <c r="M12">
        <v>11</v>
      </c>
      <c r="N12">
        <f t="shared" si="1"/>
        <v>125.25305180000009</v>
      </c>
      <c r="O12" t="str">
        <f t="shared" si="2"/>
        <v/>
      </c>
      <c r="P12">
        <f t="shared" si="3"/>
        <v>125.25305180000009</v>
      </c>
      <c r="Q12" t="str">
        <f t="shared" si="4"/>
        <v/>
      </c>
      <c r="R12">
        <f t="shared" si="5"/>
        <v>1</v>
      </c>
      <c r="S12">
        <f t="shared" si="6"/>
        <v>8.2277909581460076</v>
      </c>
      <c r="V12" s="3">
        <v>10</v>
      </c>
      <c r="W12" s="5">
        <v>-97.432278100000048</v>
      </c>
      <c r="X12" s="5">
        <v>95.282825285714324</v>
      </c>
      <c r="Z12">
        <v>10</v>
      </c>
      <c r="AA12">
        <f t="shared" si="7"/>
        <v>-97.432278100000048</v>
      </c>
      <c r="AB12">
        <f t="shared" si="7"/>
        <v>95.282825285714324</v>
      </c>
    </row>
    <row r="13" spans="1:28" x14ac:dyDescent="0.25">
      <c r="A13" t="s">
        <v>38</v>
      </c>
      <c r="B13">
        <v>1512.1966553</v>
      </c>
      <c r="C13">
        <v>1646.7299805</v>
      </c>
      <c r="D13">
        <v>1557.4503173999999</v>
      </c>
      <c r="E13">
        <v>1528.7617187999999</v>
      </c>
      <c r="F13">
        <v>1663.8299560999999</v>
      </c>
      <c r="G13">
        <v>1716.3499756000001</v>
      </c>
      <c r="H13">
        <v>1661.8000488</v>
      </c>
      <c r="I13">
        <v>1646.7299805</v>
      </c>
      <c r="J13">
        <v>1672.1774902</v>
      </c>
      <c r="L13" t="str">
        <f t="shared" si="0"/>
        <v>01APR2025:12:00:00</v>
      </c>
      <c r="M13">
        <v>12</v>
      </c>
      <c r="N13">
        <f t="shared" si="1"/>
        <v>134.53332520000004</v>
      </c>
      <c r="O13" t="str">
        <f t="shared" si="2"/>
        <v/>
      </c>
      <c r="P13">
        <f t="shared" si="3"/>
        <v>134.53332520000004</v>
      </c>
      <c r="Q13" t="str">
        <f t="shared" si="4"/>
        <v/>
      </c>
      <c r="R13">
        <f t="shared" si="5"/>
        <v>1</v>
      </c>
      <c r="S13">
        <f t="shared" si="6"/>
        <v>8.8965495809346571</v>
      </c>
      <c r="V13" s="3">
        <v>11</v>
      </c>
      <c r="W13" s="5">
        <v>-92.215347287500038</v>
      </c>
      <c r="X13" s="5">
        <v>84.074457350000003</v>
      </c>
      <c r="Z13">
        <v>11</v>
      </c>
      <c r="AA13">
        <f t="shared" si="7"/>
        <v>-92.215347287500038</v>
      </c>
      <c r="AB13">
        <f t="shared" si="7"/>
        <v>84.074457350000003</v>
      </c>
    </row>
    <row r="14" spans="1:28" x14ac:dyDescent="0.25">
      <c r="A14" t="s">
        <v>39</v>
      </c>
      <c r="B14">
        <v>1537.090332</v>
      </c>
      <c r="C14">
        <v>1684.9599608999999</v>
      </c>
      <c r="D14">
        <v>1585.9167480000001</v>
      </c>
      <c r="E14">
        <v>1550.1239014</v>
      </c>
      <c r="F14">
        <v>1697.2600098</v>
      </c>
      <c r="G14">
        <v>1733.7199707</v>
      </c>
      <c r="H14">
        <v>1693.2700195</v>
      </c>
      <c r="I14">
        <v>1684.9599608999999</v>
      </c>
      <c r="J14">
        <v>1702.3024902</v>
      </c>
      <c r="L14" t="str">
        <f t="shared" si="0"/>
        <v>01APR2025:13:00:00</v>
      </c>
      <c r="M14">
        <v>13</v>
      </c>
      <c r="N14">
        <f t="shared" si="1"/>
        <v>147.86962889999995</v>
      </c>
      <c r="O14" t="str">
        <f t="shared" si="2"/>
        <v/>
      </c>
      <c r="P14">
        <f t="shared" si="3"/>
        <v>147.86962889999995</v>
      </c>
      <c r="Q14" t="str">
        <f t="shared" si="4"/>
        <v/>
      </c>
      <c r="R14">
        <f t="shared" si="5"/>
        <v>1</v>
      </c>
      <c r="S14">
        <f t="shared" si="6"/>
        <v>9.6201001217409221</v>
      </c>
      <c r="V14" s="3">
        <v>12</v>
      </c>
      <c r="W14" s="5">
        <v>-137.89650181428573</v>
      </c>
      <c r="X14" s="5">
        <v>113.12780762608695</v>
      </c>
      <c r="Z14">
        <v>12</v>
      </c>
      <c r="AA14">
        <f t="shared" si="7"/>
        <v>-137.89650181428573</v>
      </c>
      <c r="AB14">
        <f t="shared" si="7"/>
        <v>113.12780762608695</v>
      </c>
    </row>
    <row r="15" spans="1:28" x14ac:dyDescent="0.25">
      <c r="A15" t="s">
        <v>40</v>
      </c>
      <c r="B15">
        <v>1578.0859375</v>
      </c>
      <c r="C15">
        <v>1730.0699463000001</v>
      </c>
      <c r="D15">
        <v>1618.1433105000001</v>
      </c>
      <c r="E15">
        <v>1590.8991699000001</v>
      </c>
      <c r="F15">
        <v>1723.5799560999999</v>
      </c>
      <c r="G15">
        <v>1719.5799560999999</v>
      </c>
      <c r="H15">
        <v>1720.7700195</v>
      </c>
      <c r="I15">
        <v>1730.0699463000001</v>
      </c>
      <c r="J15">
        <v>1723.4998779</v>
      </c>
      <c r="L15" t="str">
        <f t="shared" si="0"/>
        <v>01APR2025:14:00:00</v>
      </c>
      <c r="M15">
        <v>14</v>
      </c>
      <c r="N15">
        <f t="shared" si="1"/>
        <v>151.98400880000008</v>
      </c>
      <c r="O15" t="str">
        <f t="shared" si="2"/>
        <v/>
      </c>
      <c r="P15">
        <f t="shared" si="3"/>
        <v>151.98400880000008</v>
      </c>
      <c r="Q15" t="str">
        <f t="shared" si="4"/>
        <v/>
      </c>
      <c r="R15">
        <f t="shared" si="5"/>
        <v>1</v>
      </c>
      <c r="S15">
        <f t="shared" si="6"/>
        <v>9.6309082533726134</v>
      </c>
      <c r="V15" s="3">
        <v>13</v>
      </c>
      <c r="W15" s="5">
        <v>-112.00097655714288</v>
      </c>
      <c r="X15" s="5">
        <v>94.773262356521741</v>
      </c>
      <c r="Z15">
        <v>13</v>
      </c>
      <c r="AA15">
        <f t="shared" si="7"/>
        <v>-112.00097655714288</v>
      </c>
      <c r="AB15">
        <f t="shared" si="7"/>
        <v>94.773262356521741</v>
      </c>
    </row>
    <row r="16" spans="1:28" x14ac:dyDescent="0.25">
      <c r="A16" t="s">
        <v>41</v>
      </c>
      <c r="B16">
        <v>1600.2038574000001</v>
      </c>
      <c r="C16">
        <v>1784.2299805</v>
      </c>
      <c r="D16">
        <v>1654.9437256000001</v>
      </c>
      <c r="E16">
        <v>1617.1040039</v>
      </c>
      <c r="F16">
        <v>1762.5400391000001</v>
      </c>
      <c r="G16">
        <v>1731.1400146000001</v>
      </c>
      <c r="H16">
        <v>1760.5100098</v>
      </c>
      <c r="I16">
        <v>1784.2299805</v>
      </c>
      <c r="J16">
        <v>1759.6051024999999</v>
      </c>
      <c r="L16" t="str">
        <f t="shared" si="0"/>
        <v>01APR2025:15:00:00</v>
      </c>
      <c r="M16">
        <v>15</v>
      </c>
      <c r="N16">
        <f t="shared" si="1"/>
        <v>184.02612309999995</v>
      </c>
      <c r="O16" t="str">
        <f t="shared" si="2"/>
        <v/>
      </c>
      <c r="P16">
        <f t="shared" si="3"/>
        <v>184.02612309999995</v>
      </c>
      <c r="Q16" t="str">
        <f t="shared" si="4"/>
        <v/>
      </c>
      <c r="R16">
        <f t="shared" si="5"/>
        <v>1</v>
      </c>
      <c r="S16">
        <f t="shared" si="6"/>
        <v>11.500167447352883</v>
      </c>
      <c r="V16" s="3">
        <v>14</v>
      </c>
      <c r="W16" s="5">
        <v>-93.30200194285716</v>
      </c>
      <c r="X16" s="5">
        <v>114.16178562173911</v>
      </c>
      <c r="Z16">
        <v>14</v>
      </c>
      <c r="AA16">
        <f t="shared" si="7"/>
        <v>-93.30200194285716</v>
      </c>
      <c r="AB16">
        <f t="shared" si="7"/>
        <v>114.16178562173911</v>
      </c>
    </row>
    <row r="17" spans="1:28" x14ac:dyDescent="0.25">
      <c r="A17" t="s">
        <v>42</v>
      </c>
      <c r="B17">
        <v>1615.6831055</v>
      </c>
      <c r="C17">
        <v>1837.5899658000001</v>
      </c>
      <c r="D17">
        <v>1727.5699463000001</v>
      </c>
      <c r="E17">
        <v>1679.5944824000001</v>
      </c>
      <c r="F17">
        <v>1803.4200439000001</v>
      </c>
      <c r="G17">
        <v>1746.6600341999999</v>
      </c>
      <c r="H17">
        <v>1801.4799805</v>
      </c>
      <c r="I17">
        <v>1837.5899658000001</v>
      </c>
      <c r="J17">
        <v>1797.2874756000001</v>
      </c>
      <c r="L17" t="str">
        <f t="shared" si="0"/>
        <v>01APR2025:16:00:00</v>
      </c>
      <c r="M17">
        <v>16</v>
      </c>
      <c r="N17">
        <f t="shared" si="1"/>
        <v>221.90686030000006</v>
      </c>
      <c r="O17" t="str">
        <f t="shared" si="2"/>
        <v/>
      </c>
      <c r="P17">
        <f t="shared" si="3"/>
        <v>221.90686030000006</v>
      </c>
      <c r="Q17" t="str">
        <f t="shared" si="4"/>
        <v/>
      </c>
      <c r="R17">
        <f t="shared" si="5"/>
        <v>1</v>
      </c>
      <c r="S17">
        <f t="shared" si="6"/>
        <v>13.734553486670723</v>
      </c>
      <c r="V17" s="3">
        <v>15</v>
      </c>
      <c r="W17" s="5">
        <v>-127.58908082499994</v>
      </c>
      <c r="X17" s="5">
        <v>119.53623609615383</v>
      </c>
      <c r="Z17">
        <v>15</v>
      </c>
      <c r="AA17">
        <f t="shared" si="7"/>
        <v>-127.58908082499994</v>
      </c>
      <c r="AB17">
        <f t="shared" si="7"/>
        <v>119.53623609615383</v>
      </c>
    </row>
    <row r="18" spans="1:28" x14ac:dyDescent="0.25">
      <c r="A18" t="s">
        <v>43</v>
      </c>
      <c r="B18">
        <v>1646.6394043</v>
      </c>
      <c r="C18">
        <v>1875.6400146000001</v>
      </c>
      <c r="D18">
        <v>1740.215332</v>
      </c>
      <c r="E18">
        <v>1695.0716553</v>
      </c>
      <c r="F18">
        <v>1838.2800293</v>
      </c>
      <c r="G18">
        <v>1767.4799805</v>
      </c>
      <c r="H18">
        <v>1837.6999512</v>
      </c>
      <c r="I18">
        <v>1875.6400146000001</v>
      </c>
      <c r="J18">
        <v>1829.7750243999999</v>
      </c>
      <c r="L18" t="str">
        <f t="shared" si="0"/>
        <v>01APR2025:17:00:00</v>
      </c>
      <c r="M18">
        <v>17</v>
      </c>
      <c r="N18">
        <f t="shared" si="1"/>
        <v>229.00061030000006</v>
      </c>
      <c r="O18" t="str">
        <f t="shared" si="2"/>
        <v/>
      </c>
      <c r="P18">
        <f t="shared" si="3"/>
        <v>229.00061030000006</v>
      </c>
      <c r="Q18" t="str">
        <f t="shared" si="4"/>
        <v/>
      </c>
      <c r="R18">
        <f t="shared" si="5"/>
        <v>1</v>
      </c>
      <c r="S18">
        <f t="shared" si="6"/>
        <v>13.907149901914931</v>
      </c>
      <c r="V18" s="3">
        <v>16</v>
      </c>
      <c r="W18" s="5">
        <v>-80.709757500000023</v>
      </c>
      <c r="X18" s="5">
        <v>128.98746744166669</v>
      </c>
      <c r="Z18">
        <v>16</v>
      </c>
      <c r="AA18">
        <f t="shared" si="7"/>
        <v>-80.709757500000023</v>
      </c>
      <c r="AB18">
        <f t="shared" si="7"/>
        <v>128.98746744166669</v>
      </c>
    </row>
    <row r="19" spans="1:28" x14ac:dyDescent="0.25">
      <c r="A19" t="s">
        <v>44</v>
      </c>
      <c r="B19">
        <v>1677.1890868999999</v>
      </c>
      <c r="C19">
        <v>1899.8800048999999</v>
      </c>
      <c r="D19">
        <v>1762.2696533000001</v>
      </c>
      <c r="E19">
        <v>1718.8565673999999</v>
      </c>
      <c r="F19">
        <v>1859.4300536999999</v>
      </c>
      <c r="G19">
        <v>1795.1400146000001</v>
      </c>
      <c r="H19">
        <v>1858.5699463000001</v>
      </c>
      <c r="I19">
        <v>1899.8800048999999</v>
      </c>
      <c r="J19">
        <v>1853.2550048999999</v>
      </c>
      <c r="L19" t="str">
        <f t="shared" si="0"/>
        <v>01APR2025:18:00:00</v>
      </c>
      <c r="M19">
        <v>18</v>
      </c>
      <c r="N19">
        <f t="shared" si="1"/>
        <v>222.69091800000001</v>
      </c>
      <c r="O19" t="str">
        <f t="shared" si="2"/>
        <v/>
      </c>
      <c r="P19">
        <f t="shared" si="3"/>
        <v>222.69091800000001</v>
      </c>
      <c r="Q19" t="str">
        <f t="shared" si="4"/>
        <v/>
      </c>
      <c r="R19">
        <f t="shared" si="5"/>
        <v>1</v>
      </c>
      <c r="S19">
        <f t="shared" si="6"/>
        <v>13.277627414784011</v>
      </c>
      <c r="V19" s="3">
        <v>17</v>
      </c>
      <c r="W19" s="5">
        <v>-58.00140381250003</v>
      </c>
      <c r="X19" s="5">
        <v>130.53904030000001</v>
      </c>
      <c r="Z19">
        <v>17</v>
      </c>
      <c r="AA19">
        <f t="shared" si="7"/>
        <v>-58.00140381250003</v>
      </c>
      <c r="AB19">
        <f t="shared" si="7"/>
        <v>130.53904030000001</v>
      </c>
    </row>
    <row r="20" spans="1:28" x14ac:dyDescent="0.25">
      <c r="A20" t="s">
        <v>45</v>
      </c>
      <c r="B20">
        <v>1712.8034668</v>
      </c>
      <c r="C20">
        <v>1889.9300536999999</v>
      </c>
      <c r="D20">
        <v>1727.3360596</v>
      </c>
      <c r="E20">
        <v>1685.5683594</v>
      </c>
      <c r="F20">
        <v>1846.5799560999999</v>
      </c>
      <c r="G20">
        <v>1800.7299805</v>
      </c>
      <c r="H20">
        <v>1845.9499512</v>
      </c>
      <c r="I20">
        <v>1889.9300536999999</v>
      </c>
      <c r="J20">
        <v>1845.7974853999999</v>
      </c>
      <c r="L20" t="str">
        <f t="shared" si="0"/>
        <v>01APR2025:19:00:00</v>
      </c>
      <c r="M20">
        <v>19</v>
      </c>
      <c r="N20">
        <f t="shared" si="1"/>
        <v>177.12658689999989</v>
      </c>
      <c r="O20" t="str">
        <f t="shared" si="2"/>
        <v/>
      </c>
      <c r="P20">
        <f t="shared" si="3"/>
        <v>177.12658689999989</v>
      </c>
      <c r="Q20" t="str">
        <f t="shared" si="4"/>
        <v/>
      </c>
      <c r="R20">
        <f t="shared" si="5"/>
        <v>1</v>
      </c>
      <c r="S20">
        <f t="shared" si="6"/>
        <v>10.341325804934428</v>
      </c>
      <c r="V20" s="3">
        <v>18</v>
      </c>
      <c r="W20" s="5">
        <v>-62.788429963636396</v>
      </c>
      <c r="X20" s="5">
        <v>142.06480648421055</v>
      </c>
      <c r="Z20">
        <v>18</v>
      </c>
      <c r="AA20">
        <f t="shared" si="7"/>
        <v>-62.788429963636396</v>
      </c>
      <c r="AB20">
        <f t="shared" si="7"/>
        <v>142.06480648421055</v>
      </c>
    </row>
    <row r="21" spans="1:28" x14ac:dyDescent="0.25">
      <c r="A21" t="s">
        <v>46</v>
      </c>
      <c r="B21">
        <v>1685.4592285000001</v>
      </c>
      <c r="C21">
        <v>1800.2199707</v>
      </c>
      <c r="D21">
        <v>1607.4560547000001</v>
      </c>
      <c r="E21">
        <v>1424.1257324000001</v>
      </c>
      <c r="F21">
        <v>1764.1199951000001</v>
      </c>
      <c r="G21">
        <v>1728.1400146000001</v>
      </c>
      <c r="H21">
        <v>1767.0500488</v>
      </c>
      <c r="I21">
        <v>1800.2199707</v>
      </c>
      <c r="J21">
        <v>1764.8825684000001</v>
      </c>
      <c r="L21" t="str">
        <f t="shared" si="0"/>
        <v>01APR2025:20:00:00</v>
      </c>
      <c r="M21">
        <v>20</v>
      </c>
      <c r="N21">
        <f t="shared" si="1"/>
        <v>114.76074219999987</v>
      </c>
      <c r="O21" t="str">
        <f t="shared" si="2"/>
        <v/>
      </c>
      <c r="P21">
        <f t="shared" si="3"/>
        <v>114.76074219999987</v>
      </c>
      <c r="Q21" t="str">
        <f t="shared" si="4"/>
        <v/>
      </c>
      <c r="R21">
        <f t="shared" si="5"/>
        <v>1</v>
      </c>
      <c r="S21">
        <f t="shared" si="6"/>
        <v>6.8088708560534519</v>
      </c>
      <c r="V21" s="3">
        <v>19</v>
      </c>
      <c r="W21" s="5">
        <v>-73.345971689999985</v>
      </c>
      <c r="X21" s="5">
        <v>142.92363891500003</v>
      </c>
      <c r="Z21">
        <v>19</v>
      </c>
      <c r="AA21">
        <f t="shared" si="7"/>
        <v>-73.345971689999985</v>
      </c>
      <c r="AB21">
        <f t="shared" si="7"/>
        <v>142.92363891500003</v>
      </c>
    </row>
    <row r="22" spans="1:28" x14ac:dyDescent="0.25">
      <c r="A22" t="s">
        <v>47</v>
      </c>
      <c r="B22">
        <v>1699.0435791</v>
      </c>
      <c r="C22">
        <v>1788.4300536999999</v>
      </c>
      <c r="D22">
        <v>1615.9777832</v>
      </c>
      <c r="E22">
        <v>1415.5068358999999</v>
      </c>
      <c r="F22">
        <v>1763.9300536999999</v>
      </c>
      <c r="G22">
        <v>1736</v>
      </c>
      <c r="H22">
        <v>1766.5500488</v>
      </c>
      <c r="I22">
        <v>1788.4300536999999</v>
      </c>
      <c r="J22">
        <v>1763.7276611</v>
      </c>
      <c r="L22" t="str">
        <f t="shared" si="0"/>
        <v>01APR2025:21:00:00</v>
      </c>
      <c r="M22">
        <v>21</v>
      </c>
      <c r="N22">
        <f t="shared" si="1"/>
        <v>89.386474599999929</v>
      </c>
      <c r="O22" t="str">
        <f t="shared" si="2"/>
        <v/>
      </c>
      <c r="P22">
        <f t="shared" si="3"/>
        <v>89.386474599999929</v>
      </c>
      <c r="Q22" t="str">
        <f t="shared" si="4"/>
        <v/>
      </c>
      <c r="R22">
        <f t="shared" si="5"/>
        <v>1</v>
      </c>
      <c r="S22">
        <f t="shared" si="6"/>
        <v>5.2609877521416379</v>
      </c>
      <c r="V22" s="3">
        <v>20</v>
      </c>
      <c r="W22" s="5">
        <v>-71.788480315384632</v>
      </c>
      <c r="X22" s="5">
        <v>154.51537368235293</v>
      </c>
      <c r="Z22">
        <v>20</v>
      </c>
      <c r="AA22">
        <f t="shared" si="7"/>
        <v>-71.788480315384632</v>
      </c>
      <c r="AB22">
        <f t="shared" si="7"/>
        <v>154.51537368235293</v>
      </c>
    </row>
    <row r="23" spans="1:28" x14ac:dyDescent="0.25">
      <c r="A23" t="s">
        <v>48</v>
      </c>
      <c r="B23">
        <v>1682.6282959</v>
      </c>
      <c r="C23">
        <v>1770.3299560999999</v>
      </c>
      <c r="D23">
        <v>1557.1358643000001</v>
      </c>
      <c r="E23">
        <v>1360.1126709</v>
      </c>
      <c r="F23">
        <v>1749.2299805</v>
      </c>
      <c r="G23">
        <v>1724.4300536999999</v>
      </c>
      <c r="H23">
        <v>1751.4899902</v>
      </c>
      <c r="I23">
        <v>1770.3299560999999</v>
      </c>
      <c r="J23">
        <v>1748.8701172000001</v>
      </c>
      <c r="L23" t="str">
        <f t="shared" si="0"/>
        <v>01APR2025:22:00:00</v>
      </c>
      <c r="M23">
        <v>22</v>
      </c>
      <c r="N23">
        <f t="shared" si="1"/>
        <v>87.701660199999878</v>
      </c>
      <c r="O23" t="str">
        <f t="shared" si="2"/>
        <v/>
      </c>
      <c r="P23">
        <f t="shared" si="3"/>
        <v>87.701660199999878</v>
      </c>
      <c r="Q23" t="str">
        <f t="shared" si="4"/>
        <v/>
      </c>
      <c r="R23">
        <f t="shared" si="5"/>
        <v>1</v>
      </c>
      <c r="S23">
        <f t="shared" si="6"/>
        <v>5.2121826557712936</v>
      </c>
      <c r="V23" s="3">
        <v>21</v>
      </c>
      <c r="W23" s="5">
        <v>-112.72237142500002</v>
      </c>
      <c r="X23" s="5">
        <v>151.02589247222224</v>
      </c>
      <c r="Z23">
        <v>21</v>
      </c>
      <c r="AA23">
        <f t="shared" si="7"/>
        <v>-112.72237142500002</v>
      </c>
      <c r="AB23">
        <f t="shared" si="7"/>
        <v>151.02589247222224</v>
      </c>
    </row>
    <row r="24" spans="1:28" x14ac:dyDescent="0.25">
      <c r="A24" t="s">
        <v>49</v>
      </c>
      <c r="B24">
        <v>1612.6739502</v>
      </c>
      <c r="C24">
        <v>1701.3100586</v>
      </c>
      <c r="D24">
        <v>1421.1658935999999</v>
      </c>
      <c r="E24">
        <v>1213.3376464999999</v>
      </c>
      <c r="F24">
        <v>1688.8900146000001</v>
      </c>
      <c r="G24">
        <v>1661.0999756000001</v>
      </c>
      <c r="H24">
        <v>1691.9000243999999</v>
      </c>
      <c r="I24">
        <v>1701.3100586</v>
      </c>
      <c r="J24">
        <v>1685.8000488</v>
      </c>
      <c r="L24" t="str">
        <f t="shared" si="0"/>
        <v>01APR2025:23:00:00</v>
      </c>
      <c r="M24">
        <v>23</v>
      </c>
      <c r="N24">
        <f t="shared" si="1"/>
        <v>88.636108400000012</v>
      </c>
      <c r="O24" t="str">
        <f t="shared" si="2"/>
        <v/>
      </c>
      <c r="P24">
        <f t="shared" si="3"/>
        <v>88.636108400000012</v>
      </c>
      <c r="Q24" t="str">
        <f t="shared" si="4"/>
        <v/>
      </c>
      <c r="R24">
        <f t="shared" si="5"/>
        <v>1</v>
      </c>
      <c r="S24">
        <f t="shared" si="6"/>
        <v>5.4962200132895784</v>
      </c>
      <c r="V24" s="3">
        <v>22</v>
      </c>
      <c r="W24" s="5">
        <v>-117.97078080000004</v>
      </c>
      <c r="X24" s="5">
        <v>142.06314890526315</v>
      </c>
      <c r="Z24">
        <v>22</v>
      </c>
      <c r="AA24">
        <f t="shared" si="7"/>
        <v>-117.97078080000004</v>
      </c>
      <c r="AB24">
        <f t="shared" si="7"/>
        <v>142.06314890526315</v>
      </c>
    </row>
    <row r="25" spans="1:28" x14ac:dyDescent="0.25">
      <c r="A25" t="s">
        <v>50</v>
      </c>
      <c r="B25">
        <v>1551.5042725000001</v>
      </c>
      <c r="C25">
        <v>1627.25</v>
      </c>
      <c r="D25">
        <v>1448.7669678</v>
      </c>
      <c r="E25">
        <v>1400.1285399999999</v>
      </c>
      <c r="F25">
        <v>1618.7299805</v>
      </c>
      <c r="G25">
        <v>1581.4899902</v>
      </c>
      <c r="H25">
        <v>1623.0100098</v>
      </c>
      <c r="I25">
        <v>1627.25</v>
      </c>
      <c r="J25">
        <v>1612.6199951000001</v>
      </c>
      <c r="L25" t="str">
        <f t="shared" si="0"/>
        <v>02APR2025:00:00:00</v>
      </c>
      <c r="M25">
        <v>24</v>
      </c>
      <c r="N25">
        <f t="shared" si="1"/>
        <v>75.74572749999993</v>
      </c>
      <c r="O25" t="str">
        <f t="shared" si="2"/>
        <v/>
      </c>
      <c r="P25">
        <f t="shared" si="3"/>
        <v>75.74572749999993</v>
      </c>
      <c r="Q25" t="str">
        <f t="shared" si="4"/>
        <v/>
      </c>
      <c r="R25">
        <f t="shared" si="5"/>
        <v>1</v>
      </c>
      <c r="S25">
        <f t="shared" si="6"/>
        <v>4.8820830752820195</v>
      </c>
      <c r="V25" s="3">
        <v>23</v>
      </c>
      <c r="W25" s="5">
        <v>-87.39434814166664</v>
      </c>
      <c r="X25" s="5">
        <v>162.30558946666665</v>
      </c>
      <c r="Z25">
        <v>23</v>
      </c>
      <c r="AA25">
        <f t="shared" si="7"/>
        <v>-87.39434814166664</v>
      </c>
      <c r="AB25">
        <f t="shared" si="7"/>
        <v>162.30558946666665</v>
      </c>
    </row>
    <row r="26" spans="1:28" x14ac:dyDescent="0.25">
      <c r="A26" t="s">
        <v>51</v>
      </c>
      <c r="B26">
        <v>1479.8360596</v>
      </c>
      <c r="C26">
        <v>1544.9100341999999</v>
      </c>
      <c r="D26">
        <v>1420.6820068</v>
      </c>
      <c r="E26">
        <v>1387.9283447</v>
      </c>
      <c r="F26">
        <v>1544.9100341999999</v>
      </c>
      <c r="G26">
        <v>1527.1899414</v>
      </c>
      <c r="H26">
        <v>1514.3800048999999</v>
      </c>
      <c r="I26">
        <v>1552.6300048999999</v>
      </c>
      <c r="J26">
        <v>1534.7774658000001</v>
      </c>
      <c r="L26" t="str">
        <f t="shared" si="0"/>
        <v>02APR2025:01:00:00</v>
      </c>
      <c r="M26">
        <v>1</v>
      </c>
      <c r="N26">
        <f t="shared" si="1"/>
        <v>65.073974599999929</v>
      </c>
      <c r="O26" t="str">
        <f t="shared" si="2"/>
        <v/>
      </c>
      <c r="P26">
        <f t="shared" si="3"/>
        <v>65.073974599999929</v>
      </c>
      <c r="Q26" t="str">
        <f t="shared" si="4"/>
        <v/>
      </c>
      <c r="R26">
        <f t="shared" si="5"/>
        <v>1</v>
      </c>
      <c r="S26">
        <f t="shared" si="6"/>
        <v>4.3973772755334419</v>
      </c>
      <c r="V26" s="3">
        <v>24</v>
      </c>
      <c r="W26" s="5">
        <v>-80.673284354545473</v>
      </c>
      <c r="X26" s="5">
        <v>143.3415912736842</v>
      </c>
      <c r="Z26">
        <v>24</v>
      </c>
      <c r="AA26">
        <f t="shared" si="7"/>
        <v>-80.673284354545473</v>
      </c>
      <c r="AB26">
        <f t="shared" si="7"/>
        <v>143.3415912736842</v>
      </c>
    </row>
    <row r="27" spans="1:28" x14ac:dyDescent="0.25">
      <c r="A27" t="s">
        <v>52</v>
      </c>
      <c r="B27">
        <v>1431.3227539</v>
      </c>
      <c r="C27">
        <v>1482.1400146000001</v>
      </c>
      <c r="D27">
        <v>1434.0773925999999</v>
      </c>
      <c r="E27">
        <v>1441.1314697</v>
      </c>
      <c r="F27">
        <v>1482.1400146000001</v>
      </c>
      <c r="G27">
        <v>1469.0999756000001</v>
      </c>
      <c r="H27">
        <v>1451.8499756000001</v>
      </c>
      <c r="I27">
        <v>1491.2299805</v>
      </c>
      <c r="J27">
        <v>1473.5799560999999</v>
      </c>
      <c r="L27" t="str">
        <f t="shared" si="0"/>
        <v>02APR2025:02:00:00</v>
      </c>
      <c r="M27">
        <v>2</v>
      </c>
      <c r="N27">
        <f t="shared" si="1"/>
        <v>50.817260700000134</v>
      </c>
      <c r="O27" t="str">
        <f t="shared" si="2"/>
        <v/>
      </c>
      <c r="P27">
        <f t="shared" si="3"/>
        <v>50.817260700000134</v>
      </c>
      <c r="Q27" t="str">
        <f t="shared" si="4"/>
        <v/>
      </c>
      <c r="R27">
        <f t="shared" si="5"/>
        <v>1</v>
      </c>
      <c r="S27">
        <f t="shared" si="6"/>
        <v>3.5503704920176591</v>
      </c>
      <c r="V27" s="3" t="s">
        <v>26</v>
      </c>
      <c r="W27" s="5"/>
      <c r="X27" s="5"/>
    </row>
    <row r="28" spans="1:28" x14ac:dyDescent="0.25">
      <c r="A28" t="s">
        <v>53</v>
      </c>
      <c r="B28">
        <v>1397.3847656</v>
      </c>
      <c r="C28">
        <v>1445.3699951000001</v>
      </c>
      <c r="D28">
        <v>1385.5067139</v>
      </c>
      <c r="E28">
        <v>1375.0729980000001</v>
      </c>
      <c r="F28">
        <v>1445.3699951000001</v>
      </c>
      <c r="G28">
        <v>1438.5400391000001</v>
      </c>
      <c r="H28">
        <v>1409.7800293</v>
      </c>
      <c r="I28">
        <v>1456.5600586</v>
      </c>
      <c r="J28">
        <v>1437.5626221</v>
      </c>
      <c r="L28" t="str">
        <f t="shared" si="0"/>
        <v>02APR2025:03:00:00</v>
      </c>
      <c r="M28">
        <v>3</v>
      </c>
      <c r="N28">
        <f t="shared" si="1"/>
        <v>47.985229500000059</v>
      </c>
      <c r="O28" t="str">
        <f t="shared" si="2"/>
        <v/>
      </c>
      <c r="P28">
        <f t="shared" si="3"/>
        <v>47.985229500000059</v>
      </c>
      <c r="Q28" t="str">
        <f t="shared" si="4"/>
        <v/>
      </c>
      <c r="R28">
        <f t="shared" si="5"/>
        <v>1</v>
      </c>
      <c r="S28">
        <f t="shared" si="6"/>
        <v>3.4339310604546682</v>
      </c>
      <c r="V28" s="3" t="s">
        <v>13</v>
      </c>
      <c r="W28" s="5">
        <v>-92.637815989657781</v>
      </c>
      <c r="X28" s="5">
        <v>118.05086352231947</v>
      </c>
    </row>
    <row r="29" spans="1:28" x14ac:dyDescent="0.25">
      <c r="A29" t="s">
        <v>54</v>
      </c>
      <c r="B29">
        <v>1369.6158447</v>
      </c>
      <c r="C29">
        <v>1422.5200195</v>
      </c>
      <c r="D29">
        <v>1369.1811522999999</v>
      </c>
      <c r="E29">
        <v>1372.7895507999999</v>
      </c>
      <c r="F29">
        <v>1422.5200195</v>
      </c>
      <c r="G29">
        <v>1412.9899902</v>
      </c>
      <c r="H29">
        <v>1398.3299560999999</v>
      </c>
      <c r="I29">
        <v>1434.2299805</v>
      </c>
      <c r="J29">
        <v>1417.0174560999999</v>
      </c>
      <c r="L29" t="str">
        <f t="shared" si="0"/>
        <v>02APR2025:04:00:00</v>
      </c>
      <c r="M29">
        <v>4</v>
      </c>
      <c r="N29">
        <f t="shared" si="1"/>
        <v>52.904174799999964</v>
      </c>
      <c r="O29" t="str">
        <f t="shared" si="2"/>
        <v/>
      </c>
      <c r="P29">
        <f t="shared" si="3"/>
        <v>52.904174799999964</v>
      </c>
      <c r="Q29" t="str">
        <f t="shared" si="4"/>
        <v/>
      </c>
      <c r="R29">
        <f t="shared" si="5"/>
        <v>1</v>
      </c>
      <c r="S29">
        <f t="shared" si="6"/>
        <v>3.8627017206849024</v>
      </c>
    </row>
    <row r="30" spans="1:28" x14ac:dyDescent="0.25">
      <c r="A30" t="s">
        <v>55</v>
      </c>
      <c r="B30">
        <v>1360.6020507999999</v>
      </c>
      <c r="C30">
        <v>1408.1099853999999</v>
      </c>
      <c r="D30">
        <v>1359.5010986</v>
      </c>
      <c r="E30">
        <v>1401.9177245999999</v>
      </c>
      <c r="F30">
        <v>1408.1099853999999</v>
      </c>
      <c r="G30">
        <v>1395.6300048999999</v>
      </c>
      <c r="H30">
        <v>1383.6999512</v>
      </c>
      <c r="I30">
        <v>1424.5400391000001</v>
      </c>
      <c r="J30">
        <v>1402.9949951000001</v>
      </c>
      <c r="L30" t="str">
        <f t="shared" si="0"/>
        <v>02APR2025:05:00:00</v>
      </c>
      <c r="M30">
        <v>5</v>
      </c>
      <c r="N30">
        <f t="shared" si="1"/>
        <v>47.507934599999999</v>
      </c>
      <c r="O30" t="str">
        <f t="shared" si="2"/>
        <v/>
      </c>
      <c r="P30">
        <f t="shared" si="3"/>
        <v>47.507934599999999</v>
      </c>
      <c r="Q30" t="str">
        <f t="shared" si="4"/>
        <v/>
      </c>
      <c r="R30">
        <f t="shared" si="5"/>
        <v>1</v>
      </c>
      <c r="S30">
        <f t="shared" si="6"/>
        <v>3.491684770875255</v>
      </c>
    </row>
    <row r="31" spans="1:28" x14ac:dyDescent="0.25">
      <c r="A31" t="s">
        <v>56</v>
      </c>
      <c r="B31">
        <v>1433.7800293</v>
      </c>
      <c r="C31">
        <v>1433.7700195</v>
      </c>
      <c r="D31">
        <v>1372.3381348</v>
      </c>
      <c r="E31">
        <v>1391.4794922000001</v>
      </c>
      <c r="F31">
        <v>1433.7700195</v>
      </c>
      <c r="G31">
        <v>1418.2099608999999</v>
      </c>
      <c r="H31">
        <v>1409.2399902</v>
      </c>
      <c r="I31">
        <v>1448.5799560999999</v>
      </c>
      <c r="J31">
        <v>1427.4499512</v>
      </c>
      <c r="L31" t="str">
        <f t="shared" si="0"/>
        <v>02APR2025:06:00:00</v>
      </c>
      <c r="M31">
        <v>6</v>
      </c>
      <c r="N31">
        <f t="shared" si="1"/>
        <v>-1.0009800000034375E-2</v>
      </c>
      <c r="O31">
        <f t="shared" si="2"/>
        <v>-1.0009800000034375E-2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6.9814056518288637E-4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1491.1477050999999</v>
      </c>
      <c r="C32">
        <v>1510.7099608999999</v>
      </c>
      <c r="D32">
        <v>1424.6086425999999</v>
      </c>
      <c r="E32">
        <v>1462.53125</v>
      </c>
      <c r="F32">
        <v>1510.7099608999999</v>
      </c>
      <c r="G32">
        <v>1497.0300293</v>
      </c>
      <c r="H32">
        <v>1491.0699463000001</v>
      </c>
      <c r="I32">
        <v>1524.9599608999999</v>
      </c>
      <c r="J32">
        <v>1505.9425048999999</v>
      </c>
      <c r="L32" t="str">
        <f t="shared" si="0"/>
        <v>02APR2025:07:00:00</v>
      </c>
      <c r="M32">
        <v>7</v>
      </c>
      <c r="N32">
        <f t="shared" si="1"/>
        <v>19.562255800000003</v>
      </c>
      <c r="O32" t="str">
        <f t="shared" si="2"/>
        <v/>
      </c>
      <c r="P32">
        <f t="shared" si="3"/>
        <v>19.562255800000003</v>
      </c>
      <c r="Q32" t="str">
        <f t="shared" si="4"/>
        <v/>
      </c>
      <c r="R32">
        <f t="shared" si="5"/>
        <v>1</v>
      </c>
      <c r="S32">
        <f t="shared" si="6"/>
        <v>1.3118925598781048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58</v>
      </c>
      <c r="B33">
        <v>1494.6275635</v>
      </c>
      <c r="C33">
        <v>1538.1999512</v>
      </c>
      <c r="D33">
        <v>1454.5357666</v>
      </c>
      <c r="E33">
        <v>1489.0377197</v>
      </c>
      <c r="F33">
        <v>1538.1999512</v>
      </c>
      <c r="G33">
        <v>1526.0100098</v>
      </c>
      <c r="H33">
        <v>1519.6099853999999</v>
      </c>
      <c r="I33">
        <v>1551.1400146000001</v>
      </c>
      <c r="J33">
        <v>1533.7399902</v>
      </c>
      <c r="L33" t="str">
        <f t="shared" si="0"/>
        <v>02APR2025:08:00:00</v>
      </c>
      <c r="M33">
        <v>8</v>
      </c>
      <c r="N33">
        <f t="shared" si="1"/>
        <v>43.572387700000036</v>
      </c>
      <c r="O33" t="str">
        <f t="shared" si="2"/>
        <v/>
      </c>
      <c r="P33">
        <f t="shared" si="3"/>
        <v>43.572387700000036</v>
      </c>
      <c r="Q33" t="str">
        <f t="shared" si="4"/>
        <v/>
      </c>
      <c r="R33">
        <f t="shared" si="5"/>
        <v>1</v>
      </c>
      <c r="S33">
        <f t="shared" si="6"/>
        <v>2.9152672387471354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1612.9329834</v>
      </c>
      <c r="C34">
        <v>1591.9100341999999</v>
      </c>
      <c r="D34">
        <v>1466.1340332</v>
      </c>
      <c r="E34">
        <v>1512.2518310999999</v>
      </c>
      <c r="F34">
        <v>1591.9100341999999</v>
      </c>
      <c r="G34">
        <v>1574.5600586</v>
      </c>
      <c r="H34">
        <v>1581.9000243999999</v>
      </c>
      <c r="I34">
        <v>1600.75</v>
      </c>
      <c r="J34">
        <v>1587.2800293</v>
      </c>
      <c r="L34" t="str">
        <f t="shared" si="0"/>
        <v>02APR2025:09:00:00</v>
      </c>
      <c r="M34">
        <v>9</v>
      </c>
      <c r="N34">
        <f t="shared" si="1"/>
        <v>-21.022949200000085</v>
      </c>
      <c r="O34">
        <f t="shared" si="2"/>
        <v>-21.022949200000085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1.3033988030726811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25">
      <c r="A35" t="s">
        <v>60</v>
      </c>
      <c r="B35">
        <v>1604.6420897999999</v>
      </c>
      <c r="C35">
        <v>1668.5100098</v>
      </c>
      <c r="D35">
        <v>1560.8586425999999</v>
      </c>
      <c r="E35">
        <v>1595.7011719</v>
      </c>
      <c r="F35">
        <v>1668.5100098</v>
      </c>
      <c r="G35">
        <v>1643.3499756000001</v>
      </c>
      <c r="H35">
        <v>1662.1300048999999</v>
      </c>
      <c r="I35">
        <v>1678.4599608999999</v>
      </c>
      <c r="J35">
        <v>1663.1124268000001</v>
      </c>
      <c r="L35" t="str">
        <f t="shared" si="0"/>
        <v>02APR2025:10:00:00</v>
      </c>
      <c r="M35">
        <v>10</v>
      </c>
      <c r="N35">
        <f t="shared" si="1"/>
        <v>63.86792000000014</v>
      </c>
      <c r="O35" t="str">
        <f t="shared" si="2"/>
        <v/>
      </c>
      <c r="P35">
        <f t="shared" si="3"/>
        <v>63.86792000000014</v>
      </c>
      <c r="Q35" t="str">
        <f t="shared" si="4"/>
        <v/>
      </c>
      <c r="R35">
        <f t="shared" si="5"/>
        <v>1</v>
      </c>
      <c r="S35">
        <f t="shared" si="6"/>
        <v>3.9801972293996437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1700.7039795000001</v>
      </c>
      <c r="C36">
        <v>1692.3900146000001</v>
      </c>
      <c r="D36">
        <v>1592.0869141000001</v>
      </c>
      <c r="E36">
        <v>1670.0401611</v>
      </c>
      <c r="F36">
        <v>1692.3900146000001</v>
      </c>
      <c r="G36">
        <v>1667.4300536999999</v>
      </c>
      <c r="H36">
        <v>1686.6199951000001</v>
      </c>
      <c r="I36">
        <v>1713.3100586</v>
      </c>
      <c r="J36">
        <v>1689.9375</v>
      </c>
      <c r="L36" t="str">
        <f t="shared" si="0"/>
        <v>02APR2025:11:00:00</v>
      </c>
      <c r="M36">
        <v>11</v>
      </c>
      <c r="N36">
        <f t="shared" si="1"/>
        <v>-8.3139648999999736</v>
      </c>
      <c r="O36">
        <f t="shared" si="2"/>
        <v>-8.3139648999999736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0.48885432151715458</v>
      </c>
      <c r="V36" s="3">
        <v>5</v>
      </c>
      <c r="W36" s="5">
        <v>22</v>
      </c>
      <c r="X36" s="5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25">
      <c r="A37" t="s">
        <v>62</v>
      </c>
      <c r="B37">
        <v>1587.8952637</v>
      </c>
      <c r="C37">
        <v>1701.0799560999999</v>
      </c>
      <c r="D37">
        <v>1554.2341309000001</v>
      </c>
      <c r="E37">
        <v>1577.1979980000001</v>
      </c>
      <c r="F37">
        <v>1701.0799560999999</v>
      </c>
      <c r="G37">
        <v>1669.1800536999999</v>
      </c>
      <c r="H37">
        <v>1696.3299560999999</v>
      </c>
      <c r="I37">
        <v>1717.9000243999999</v>
      </c>
      <c r="J37">
        <v>1696.1224365</v>
      </c>
      <c r="L37" t="str">
        <f t="shared" si="0"/>
        <v>02APR2025:12:00:00</v>
      </c>
      <c r="M37">
        <v>12</v>
      </c>
      <c r="N37">
        <f t="shared" si="1"/>
        <v>113.1846923999999</v>
      </c>
      <c r="O37" t="str">
        <f t="shared" si="2"/>
        <v/>
      </c>
      <c r="P37">
        <f t="shared" si="3"/>
        <v>113.1846923999999</v>
      </c>
      <c r="Q37" t="str">
        <f t="shared" si="4"/>
        <v/>
      </c>
      <c r="R37">
        <f t="shared" si="5"/>
        <v>1</v>
      </c>
      <c r="S37">
        <f t="shared" si="6"/>
        <v>7.1279696455712722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63</v>
      </c>
      <c r="B38">
        <v>1632.1717529</v>
      </c>
      <c r="C38">
        <v>1722.7600098</v>
      </c>
      <c r="D38">
        <v>1593.2877197</v>
      </c>
      <c r="E38">
        <v>1599.8496094</v>
      </c>
      <c r="F38">
        <v>1722.7600098</v>
      </c>
      <c r="G38">
        <v>1688.5699463000001</v>
      </c>
      <c r="H38">
        <v>1720.5200195</v>
      </c>
      <c r="I38">
        <v>1737.8699951000001</v>
      </c>
      <c r="J38">
        <v>1717.4300536999999</v>
      </c>
      <c r="L38" t="str">
        <f t="shared" si="0"/>
        <v>02APR2025:13:00:00</v>
      </c>
      <c r="M38">
        <v>13</v>
      </c>
      <c r="N38">
        <f t="shared" si="1"/>
        <v>90.588256900000033</v>
      </c>
      <c r="O38" t="str">
        <f t="shared" si="2"/>
        <v/>
      </c>
      <c r="P38">
        <f t="shared" si="3"/>
        <v>90.588256900000033</v>
      </c>
      <c r="Q38" t="str">
        <f t="shared" si="4"/>
        <v/>
      </c>
      <c r="R38">
        <f t="shared" si="5"/>
        <v>1</v>
      </c>
      <c r="S38">
        <f t="shared" si="6"/>
        <v>5.5501669318222913</v>
      </c>
      <c r="V38" s="3">
        <v>7</v>
      </c>
      <c r="W38" s="5">
        <v>16</v>
      </c>
      <c r="X38" s="5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25">
      <c r="A39" t="s">
        <v>64</v>
      </c>
      <c r="B39">
        <v>1625.7579346</v>
      </c>
      <c r="C39">
        <v>1764.4100341999999</v>
      </c>
      <c r="D39">
        <v>1618.8073730000001</v>
      </c>
      <c r="E39">
        <v>1606.0725098</v>
      </c>
      <c r="F39">
        <v>1764.4100341999999</v>
      </c>
      <c r="G39">
        <v>1720.3199463000001</v>
      </c>
      <c r="H39">
        <v>1765.0999756000001</v>
      </c>
      <c r="I39">
        <v>1767.5200195</v>
      </c>
      <c r="J39">
        <v>1754.3375243999999</v>
      </c>
      <c r="L39" t="str">
        <f t="shared" si="0"/>
        <v>02APR2025:14:00:00</v>
      </c>
      <c r="M39">
        <v>14</v>
      </c>
      <c r="N39">
        <f t="shared" si="1"/>
        <v>138.65209959999993</v>
      </c>
      <c r="O39" t="str">
        <f t="shared" si="2"/>
        <v/>
      </c>
      <c r="P39">
        <f t="shared" si="3"/>
        <v>138.65209959999993</v>
      </c>
      <c r="Q39" t="str">
        <f t="shared" si="4"/>
        <v/>
      </c>
      <c r="R39">
        <f t="shared" si="5"/>
        <v>1</v>
      </c>
      <c r="S39">
        <f t="shared" si="6"/>
        <v>8.5284590435730383</v>
      </c>
      <c r="V39" s="3">
        <v>8</v>
      </c>
      <c r="W39" s="5">
        <v>12</v>
      </c>
      <c r="X39" s="5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25">
      <c r="A40" t="s">
        <v>65</v>
      </c>
      <c r="B40">
        <v>1649.4238281</v>
      </c>
      <c r="C40">
        <v>1789.0500488</v>
      </c>
      <c r="D40">
        <v>1660.7260742000001</v>
      </c>
      <c r="E40">
        <v>1650.2821045000001</v>
      </c>
      <c r="F40">
        <v>1789.0500488</v>
      </c>
      <c r="G40">
        <v>1741.0899658000001</v>
      </c>
      <c r="H40">
        <v>1791.1400146000001</v>
      </c>
      <c r="I40">
        <v>1784.5500488</v>
      </c>
      <c r="J40">
        <v>1776.4575195</v>
      </c>
      <c r="L40" t="str">
        <f t="shared" si="0"/>
        <v>02APR2025:15:00:00</v>
      </c>
      <c r="M40">
        <v>15</v>
      </c>
      <c r="N40">
        <f t="shared" si="1"/>
        <v>139.62622069999998</v>
      </c>
      <c r="O40" t="str">
        <f t="shared" si="2"/>
        <v/>
      </c>
      <c r="P40">
        <f t="shared" si="3"/>
        <v>139.62622069999998</v>
      </c>
      <c r="Q40" t="str">
        <f t="shared" si="4"/>
        <v/>
      </c>
      <c r="R40">
        <f t="shared" si="5"/>
        <v>1</v>
      </c>
      <c r="S40">
        <f t="shared" si="6"/>
        <v>8.46515118317636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25">
      <c r="A41" t="s">
        <v>66</v>
      </c>
      <c r="B41">
        <v>1631.3496094</v>
      </c>
      <c r="C41">
        <v>1827.9799805</v>
      </c>
      <c r="D41">
        <v>1714.9195557</v>
      </c>
      <c r="E41">
        <v>1689.885376</v>
      </c>
      <c r="F41">
        <v>1827.9799805</v>
      </c>
      <c r="G41">
        <v>1778.4000243999999</v>
      </c>
      <c r="H41">
        <v>1833.1300048999999</v>
      </c>
      <c r="I41">
        <v>1819.1800536999999</v>
      </c>
      <c r="J41">
        <v>1814.6724853999999</v>
      </c>
      <c r="L41" t="str">
        <f t="shared" si="0"/>
        <v>02APR2025:16:00:00</v>
      </c>
      <c r="M41">
        <v>16</v>
      </c>
      <c r="N41">
        <f t="shared" si="1"/>
        <v>196.63037110000005</v>
      </c>
      <c r="O41" t="str">
        <f t="shared" si="2"/>
        <v/>
      </c>
      <c r="P41">
        <f t="shared" si="3"/>
        <v>196.63037110000005</v>
      </c>
      <c r="Q41" t="str">
        <f t="shared" si="4"/>
        <v/>
      </c>
      <c r="R41">
        <f t="shared" si="5"/>
        <v>1</v>
      </c>
      <c r="S41">
        <f t="shared" si="6"/>
        <v>12.053233100188711</v>
      </c>
      <c r="V41" s="3">
        <v>10</v>
      </c>
      <c r="W41" s="5">
        <v>10</v>
      </c>
      <c r="X41" s="5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25">
      <c r="A42" t="s">
        <v>67</v>
      </c>
      <c r="B42">
        <v>1674.3063964999999</v>
      </c>
      <c r="C42">
        <v>1837.7299805</v>
      </c>
      <c r="D42">
        <v>1718.0810547000001</v>
      </c>
      <c r="E42">
        <v>1709.0151367000001</v>
      </c>
      <c r="F42">
        <v>1837.7299805</v>
      </c>
      <c r="G42">
        <v>1790.3199463000001</v>
      </c>
      <c r="H42">
        <v>1843.4399414</v>
      </c>
      <c r="I42">
        <v>1826.6099853999999</v>
      </c>
      <c r="J42">
        <v>1824.5249022999999</v>
      </c>
      <c r="L42" t="str">
        <f t="shared" si="0"/>
        <v>02APR2025:17:00:00</v>
      </c>
      <c r="M42">
        <v>17</v>
      </c>
      <c r="N42">
        <f t="shared" si="1"/>
        <v>163.42358400000012</v>
      </c>
      <c r="O42" t="str">
        <f t="shared" si="2"/>
        <v/>
      </c>
      <c r="P42">
        <f t="shared" si="3"/>
        <v>163.42358400000012</v>
      </c>
      <c r="Q42" t="str">
        <f t="shared" si="4"/>
        <v/>
      </c>
      <c r="R42">
        <f t="shared" si="5"/>
        <v>1</v>
      </c>
      <c r="S42">
        <f t="shared" si="6"/>
        <v>9.7606736939919543</v>
      </c>
      <c r="V42" s="3">
        <v>11</v>
      </c>
      <c r="W42" s="5">
        <v>11</v>
      </c>
      <c r="X42" s="5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25">
      <c r="A43" t="s">
        <v>68</v>
      </c>
      <c r="B43">
        <v>1542.7889404</v>
      </c>
      <c r="C43">
        <v>1828.4399414</v>
      </c>
      <c r="D43">
        <v>1725.0476074000001</v>
      </c>
      <c r="E43">
        <v>1724.6187743999999</v>
      </c>
      <c r="F43">
        <v>1828.4399414</v>
      </c>
      <c r="G43">
        <v>1787.0200195</v>
      </c>
      <c r="H43">
        <v>1834.6700439000001</v>
      </c>
      <c r="I43">
        <v>1819.3800048999999</v>
      </c>
      <c r="J43">
        <v>1817.3774414</v>
      </c>
      <c r="L43" t="str">
        <f t="shared" si="0"/>
        <v>02APR2025:18:00:00</v>
      </c>
      <c r="M43">
        <v>18</v>
      </c>
      <c r="N43">
        <f t="shared" si="1"/>
        <v>285.65100099999995</v>
      </c>
      <c r="O43" t="str">
        <f t="shared" si="2"/>
        <v/>
      </c>
      <c r="P43">
        <f t="shared" si="3"/>
        <v>285.65100099999995</v>
      </c>
      <c r="Q43" t="str">
        <f t="shared" si="4"/>
        <v/>
      </c>
      <c r="R43">
        <f t="shared" si="5"/>
        <v>1</v>
      </c>
      <c r="S43">
        <f t="shared" si="6"/>
        <v>18.515235202939621</v>
      </c>
      <c r="V43" s="3">
        <v>12</v>
      </c>
      <c r="W43" s="5">
        <v>10</v>
      </c>
      <c r="X43" s="5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25">
      <c r="A44" t="s">
        <v>69</v>
      </c>
      <c r="B44">
        <v>1208.7957764</v>
      </c>
      <c r="C44">
        <v>1775.7099608999999</v>
      </c>
      <c r="D44">
        <v>1686.9155272999999</v>
      </c>
      <c r="E44">
        <v>1701.6235352000001</v>
      </c>
      <c r="F44">
        <v>1775.7099608999999</v>
      </c>
      <c r="G44">
        <v>1745.4499512</v>
      </c>
      <c r="H44">
        <v>1777.6300048999999</v>
      </c>
      <c r="I44">
        <v>1769.5899658000001</v>
      </c>
      <c r="J44">
        <v>1767.0949707</v>
      </c>
      <c r="L44" t="str">
        <f t="shared" si="0"/>
        <v>02APR2025:19:00:00</v>
      </c>
      <c r="M44">
        <v>19</v>
      </c>
      <c r="N44">
        <f t="shared" si="1"/>
        <v>566.91418449999992</v>
      </c>
      <c r="O44" t="str">
        <f t="shared" si="2"/>
        <v/>
      </c>
      <c r="P44">
        <f t="shared" si="3"/>
        <v>566.91418449999992</v>
      </c>
      <c r="Q44" t="str">
        <f t="shared" si="4"/>
        <v/>
      </c>
      <c r="R44">
        <f t="shared" si="5"/>
        <v>1</v>
      </c>
      <c r="S44">
        <f t="shared" si="6"/>
        <v>46.899087138471565</v>
      </c>
      <c r="V44" s="3">
        <v>13</v>
      </c>
      <c r="W44" s="5">
        <v>8</v>
      </c>
      <c r="X44" s="5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25">
      <c r="A45" t="s">
        <v>70</v>
      </c>
      <c r="B45">
        <v>1164.2537841999999</v>
      </c>
      <c r="C45">
        <v>1700.0100098</v>
      </c>
      <c r="D45">
        <v>1575.8918457</v>
      </c>
      <c r="E45">
        <v>1565.2067870999999</v>
      </c>
      <c r="F45">
        <v>1700.0100098</v>
      </c>
      <c r="G45">
        <v>1679.3399658000001</v>
      </c>
      <c r="H45">
        <v>1696.4300536999999</v>
      </c>
      <c r="I45">
        <v>1697.1800536999999</v>
      </c>
      <c r="J45">
        <v>1693.2401123</v>
      </c>
      <c r="L45" t="str">
        <f t="shared" si="0"/>
        <v>02APR2025:20:00:00</v>
      </c>
      <c r="M45">
        <v>20</v>
      </c>
      <c r="N45">
        <f t="shared" si="1"/>
        <v>535.75622560000011</v>
      </c>
      <c r="O45" t="str">
        <f t="shared" si="2"/>
        <v/>
      </c>
      <c r="P45">
        <f t="shared" si="3"/>
        <v>535.75622560000011</v>
      </c>
      <c r="Q45" t="str">
        <f t="shared" si="4"/>
        <v/>
      </c>
      <c r="R45">
        <f t="shared" si="5"/>
        <v>1</v>
      </c>
      <c r="S45">
        <f t="shared" si="6"/>
        <v>46.017134139541341</v>
      </c>
      <c r="V45" s="3">
        <v>14</v>
      </c>
      <c r="W45" s="5">
        <v>5</v>
      </c>
      <c r="X45" s="5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25">
      <c r="A46" t="s">
        <v>71</v>
      </c>
      <c r="B46">
        <v>1181.2200928</v>
      </c>
      <c r="C46">
        <v>1693.8599853999999</v>
      </c>
      <c r="D46">
        <v>1512.4152832</v>
      </c>
      <c r="E46">
        <v>1400.2857666</v>
      </c>
      <c r="F46">
        <v>1693.8599853999999</v>
      </c>
      <c r="G46">
        <v>1675.9499512</v>
      </c>
      <c r="H46">
        <v>1689.0600586</v>
      </c>
      <c r="I46">
        <v>1693.3900146000001</v>
      </c>
      <c r="J46">
        <v>1688.0650635</v>
      </c>
      <c r="L46" t="str">
        <f t="shared" si="0"/>
        <v>02APR2025:21:00:00</v>
      </c>
      <c r="M46">
        <v>21</v>
      </c>
      <c r="N46">
        <f t="shared" si="1"/>
        <v>512.63989259999994</v>
      </c>
      <c r="O46" t="str">
        <f t="shared" si="2"/>
        <v/>
      </c>
      <c r="P46">
        <f t="shared" si="3"/>
        <v>512.63989259999994</v>
      </c>
      <c r="Q46" t="str">
        <f t="shared" si="4"/>
        <v/>
      </c>
      <c r="R46">
        <f t="shared" si="5"/>
        <v>1</v>
      </c>
      <c r="S46">
        <f t="shared" si="6"/>
        <v>43.399184938077269</v>
      </c>
      <c r="V46" s="3">
        <v>15</v>
      </c>
      <c r="W46" s="5">
        <v>4</v>
      </c>
      <c r="X46" s="5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72</v>
      </c>
      <c r="B47">
        <v>1337.8970947</v>
      </c>
      <c r="C47">
        <v>1682.0200195</v>
      </c>
      <c r="D47">
        <v>1523.1575928</v>
      </c>
      <c r="E47">
        <v>1515.3372803</v>
      </c>
      <c r="F47">
        <v>1682.0200195</v>
      </c>
      <c r="G47">
        <v>1663.1500243999999</v>
      </c>
      <c r="H47">
        <v>1678.0400391000001</v>
      </c>
      <c r="I47">
        <v>1680.2199707</v>
      </c>
      <c r="J47">
        <v>1675.8574219</v>
      </c>
      <c r="L47" t="str">
        <f t="shared" si="0"/>
        <v>02APR2025:22:00:00</v>
      </c>
      <c r="M47">
        <v>22</v>
      </c>
      <c r="N47">
        <f t="shared" si="1"/>
        <v>344.12292479999996</v>
      </c>
      <c r="O47" t="str">
        <f t="shared" si="2"/>
        <v/>
      </c>
      <c r="P47">
        <f t="shared" si="3"/>
        <v>344.12292479999996</v>
      </c>
      <c r="Q47" t="str">
        <f t="shared" si="4"/>
        <v/>
      </c>
      <c r="R47">
        <f t="shared" si="5"/>
        <v>1</v>
      </c>
      <c r="S47">
        <f t="shared" si="6"/>
        <v>25.721180363065479</v>
      </c>
      <c r="V47" s="3">
        <v>16</v>
      </c>
      <c r="W47" s="5">
        <v>6</v>
      </c>
      <c r="X47" s="5">
        <v>24</v>
      </c>
      <c r="Z47">
        <v>16</v>
      </c>
      <c r="AA47">
        <f t="shared" si="8"/>
        <v>6</v>
      </c>
      <c r="AB47">
        <f t="shared" si="9"/>
        <v>24</v>
      </c>
    </row>
    <row r="48" spans="1:28" x14ac:dyDescent="0.25">
      <c r="A48" t="s">
        <v>73</v>
      </c>
      <c r="B48">
        <v>1632.7121582</v>
      </c>
      <c r="C48">
        <v>1624.8399658000001</v>
      </c>
      <c r="D48">
        <v>1405.8770752</v>
      </c>
      <c r="E48">
        <v>1424.7017822</v>
      </c>
      <c r="F48">
        <v>1624.8399658000001</v>
      </c>
      <c r="G48">
        <v>1612.2299805</v>
      </c>
      <c r="H48">
        <v>1620.0100098</v>
      </c>
      <c r="I48">
        <v>1617.6400146000001</v>
      </c>
      <c r="J48">
        <v>1618.6800536999999</v>
      </c>
      <c r="L48" t="str">
        <f t="shared" si="0"/>
        <v>02APR2025:23:00:00</v>
      </c>
      <c r="M48">
        <v>23</v>
      </c>
      <c r="N48">
        <f t="shared" si="1"/>
        <v>-7.8721923999999035</v>
      </c>
      <c r="O48">
        <f t="shared" si="2"/>
        <v>-7.8721923999999035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0.48215433200905922</v>
      </c>
      <c r="V48" s="3">
        <v>17</v>
      </c>
      <c r="W48" s="5">
        <v>4</v>
      </c>
      <c r="X48" s="5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25">
      <c r="A49" t="s">
        <v>74</v>
      </c>
      <c r="B49">
        <v>1458.953125</v>
      </c>
      <c r="C49">
        <v>1563.6700439000001</v>
      </c>
      <c r="D49">
        <v>1412.0928954999999</v>
      </c>
      <c r="E49">
        <v>1450.2481689000001</v>
      </c>
      <c r="F49">
        <v>1563.6700439000001</v>
      </c>
      <c r="G49">
        <v>1547.8900146000001</v>
      </c>
      <c r="H49">
        <v>1558.7600098</v>
      </c>
      <c r="I49">
        <v>1553.8199463000001</v>
      </c>
      <c r="J49">
        <v>1556.0350341999999</v>
      </c>
      <c r="L49" t="str">
        <f t="shared" si="0"/>
        <v>03APR2025:00:00:00</v>
      </c>
      <c r="M49">
        <v>24</v>
      </c>
      <c r="N49">
        <f t="shared" si="1"/>
        <v>104.71691890000011</v>
      </c>
      <c r="O49" t="str">
        <f t="shared" si="2"/>
        <v/>
      </c>
      <c r="P49">
        <f t="shared" si="3"/>
        <v>104.71691890000011</v>
      </c>
      <c r="Q49" t="str">
        <f t="shared" si="4"/>
        <v/>
      </c>
      <c r="R49">
        <f t="shared" si="5"/>
        <v>1</v>
      </c>
      <c r="S49">
        <f t="shared" si="6"/>
        <v>7.1775382708063438</v>
      </c>
      <c r="V49" s="3">
        <v>18</v>
      </c>
      <c r="W49" s="5">
        <v>4</v>
      </c>
      <c r="X49" s="5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25">
      <c r="A50" t="s">
        <v>75</v>
      </c>
      <c r="B50">
        <v>1334.4357910000001</v>
      </c>
      <c r="C50">
        <v>1390.3399658000001</v>
      </c>
      <c r="D50">
        <v>1379.3254394999999</v>
      </c>
      <c r="E50">
        <v>1390.5654297000001</v>
      </c>
      <c r="F50">
        <v>1431.4200439000001</v>
      </c>
      <c r="G50">
        <v>1390.3399658000001</v>
      </c>
      <c r="H50">
        <v>1463.8900146000001</v>
      </c>
      <c r="I50">
        <v>1438.1199951000001</v>
      </c>
      <c r="J50">
        <v>1430.9425048999999</v>
      </c>
      <c r="L50" t="str">
        <f t="shared" si="0"/>
        <v>03APR2025:01:00:00</v>
      </c>
      <c r="M50">
        <v>1</v>
      </c>
      <c r="N50">
        <f t="shared" si="1"/>
        <v>55.904174799999964</v>
      </c>
      <c r="O50" t="str">
        <f t="shared" si="2"/>
        <v/>
      </c>
      <c r="P50">
        <f t="shared" si="3"/>
        <v>55.904174799999964</v>
      </c>
      <c r="Q50" t="str">
        <f t="shared" si="4"/>
        <v/>
      </c>
      <c r="R50">
        <f t="shared" si="5"/>
        <v>1</v>
      </c>
      <c r="S50">
        <f t="shared" si="6"/>
        <v>4.1893491749128273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25">
      <c r="A51" t="s">
        <v>76</v>
      </c>
      <c r="B51">
        <v>1301.7098389</v>
      </c>
      <c r="C51">
        <v>1338.9799805</v>
      </c>
      <c r="D51">
        <v>1426.0485839999999</v>
      </c>
      <c r="E51">
        <v>1485.1326904</v>
      </c>
      <c r="F51">
        <v>1376.6099853999999</v>
      </c>
      <c r="G51">
        <v>1338.9799805</v>
      </c>
      <c r="H51">
        <v>1414.6899414</v>
      </c>
      <c r="I51">
        <v>1388.1199951000001</v>
      </c>
      <c r="J51">
        <v>1379.5999756000001</v>
      </c>
      <c r="L51" t="str">
        <f t="shared" si="0"/>
        <v>03APR2025:02:00:00</v>
      </c>
      <c r="M51">
        <v>2</v>
      </c>
      <c r="N51">
        <f t="shared" si="1"/>
        <v>37.270141599999988</v>
      </c>
      <c r="O51" t="str">
        <f t="shared" si="2"/>
        <v/>
      </c>
      <c r="P51">
        <f t="shared" si="3"/>
        <v>37.270141599999988</v>
      </c>
      <c r="Q51" t="str">
        <f t="shared" si="4"/>
        <v/>
      </c>
      <c r="R51">
        <f t="shared" si="5"/>
        <v>1</v>
      </c>
      <c r="S51">
        <f t="shared" si="6"/>
        <v>2.8631681566987952</v>
      </c>
      <c r="V51" s="3">
        <v>20</v>
      </c>
      <c r="W51" s="5">
        <v>8</v>
      </c>
      <c r="X51" s="5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25">
      <c r="A52" t="s">
        <v>77</v>
      </c>
      <c r="B52">
        <v>1280.9454346</v>
      </c>
      <c r="C52">
        <v>1314.8699951000001</v>
      </c>
      <c r="D52">
        <v>1365.7257079999999</v>
      </c>
      <c r="E52">
        <v>1396.2636719</v>
      </c>
      <c r="F52">
        <v>1360.9200439000001</v>
      </c>
      <c r="G52">
        <v>1314.8699951000001</v>
      </c>
      <c r="H52">
        <v>1387.7099608999999</v>
      </c>
      <c r="I52">
        <v>1364.2900391000001</v>
      </c>
      <c r="J52">
        <v>1356.9475098</v>
      </c>
      <c r="L52" t="str">
        <f t="shared" si="0"/>
        <v>03APR2025:03:00:00</v>
      </c>
      <c r="M52">
        <v>3</v>
      </c>
      <c r="N52">
        <f t="shared" si="1"/>
        <v>33.924560500000098</v>
      </c>
      <c r="O52" t="str">
        <f t="shared" si="2"/>
        <v/>
      </c>
      <c r="P52">
        <f t="shared" si="3"/>
        <v>33.924560500000098</v>
      </c>
      <c r="Q52" t="str">
        <f t="shared" si="4"/>
        <v/>
      </c>
      <c r="R52">
        <f t="shared" si="5"/>
        <v>1</v>
      </c>
      <c r="S52">
        <f t="shared" si="6"/>
        <v>2.6484001256926062</v>
      </c>
      <c r="V52" s="3">
        <v>21</v>
      </c>
      <c r="W52" s="5">
        <v>9</v>
      </c>
      <c r="X52" s="5">
        <v>21</v>
      </c>
      <c r="Z52">
        <v>21</v>
      </c>
      <c r="AA52">
        <f t="shared" si="8"/>
        <v>9</v>
      </c>
      <c r="AB52">
        <f t="shared" si="9"/>
        <v>21</v>
      </c>
    </row>
    <row r="53" spans="1:28" x14ac:dyDescent="0.25">
      <c r="A53" t="s">
        <v>78</v>
      </c>
      <c r="B53">
        <v>1271.0614014</v>
      </c>
      <c r="C53">
        <v>1315.8399658000001</v>
      </c>
      <c r="D53">
        <v>1343.6076660000001</v>
      </c>
      <c r="E53">
        <v>1358.0798339999999</v>
      </c>
      <c r="F53">
        <v>1355.1400146000001</v>
      </c>
      <c r="G53">
        <v>1315.8399658000001</v>
      </c>
      <c r="H53">
        <v>1386.8100586</v>
      </c>
      <c r="I53">
        <v>1367.8199463000001</v>
      </c>
      <c r="J53">
        <v>1356.4024658000001</v>
      </c>
      <c r="L53" t="str">
        <f t="shared" si="0"/>
        <v>03APR2025:04:00:00</v>
      </c>
      <c r="M53">
        <v>4</v>
      </c>
      <c r="N53">
        <f t="shared" si="1"/>
        <v>44.77856440000005</v>
      </c>
      <c r="O53" t="str">
        <f t="shared" si="2"/>
        <v/>
      </c>
      <c r="P53">
        <f t="shared" si="3"/>
        <v>44.77856440000005</v>
      </c>
      <c r="Q53" t="str">
        <f t="shared" si="4"/>
        <v/>
      </c>
      <c r="R53">
        <f t="shared" si="5"/>
        <v>1</v>
      </c>
      <c r="S53">
        <f t="shared" si="6"/>
        <v>3.52292692946848</v>
      </c>
      <c r="V53" s="3">
        <v>22</v>
      </c>
      <c r="W53" s="5">
        <v>13</v>
      </c>
      <c r="X53" s="5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1293.3387451000001</v>
      </c>
      <c r="C54">
        <v>1314.5400391000001</v>
      </c>
      <c r="D54">
        <v>1342.9951172000001</v>
      </c>
      <c r="E54">
        <v>1371.4136963000001</v>
      </c>
      <c r="F54">
        <v>1356.9499512</v>
      </c>
      <c r="G54">
        <v>1314.5400391000001</v>
      </c>
      <c r="H54">
        <v>1387.5600586</v>
      </c>
      <c r="I54">
        <v>1364.1999512</v>
      </c>
      <c r="J54">
        <v>1355.8125</v>
      </c>
      <c r="L54" t="str">
        <f t="shared" si="0"/>
        <v>03APR2025:05:00:00</v>
      </c>
      <c r="M54">
        <v>5</v>
      </c>
      <c r="N54">
        <f t="shared" si="1"/>
        <v>21.201293999999962</v>
      </c>
      <c r="O54" t="str">
        <f t="shared" si="2"/>
        <v/>
      </c>
      <c r="P54">
        <f t="shared" si="3"/>
        <v>21.201293999999962</v>
      </c>
      <c r="Q54" t="str">
        <f t="shared" si="4"/>
        <v/>
      </c>
      <c r="R54">
        <f t="shared" si="5"/>
        <v>1</v>
      </c>
      <c r="S54">
        <f t="shared" si="6"/>
        <v>1.6392684499961139</v>
      </c>
      <c r="V54" s="3">
        <v>23</v>
      </c>
      <c r="W54" s="5">
        <v>14</v>
      </c>
      <c r="X54" s="5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25">
      <c r="A55" t="s">
        <v>80</v>
      </c>
      <c r="B55">
        <v>1302.3911132999999</v>
      </c>
      <c r="C55">
        <v>1360.6500243999999</v>
      </c>
      <c r="D55">
        <v>1364.9536132999999</v>
      </c>
      <c r="E55">
        <v>1387.8330077999999</v>
      </c>
      <c r="F55">
        <v>1412.7399902</v>
      </c>
      <c r="G55">
        <v>1360.6500243999999</v>
      </c>
      <c r="H55">
        <v>1438.4599608999999</v>
      </c>
      <c r="I55">
        <v>1410.8299560999999</v>
      </c>
      <c r="J55">
        <v>1405.6700439000001</v>
      </c>
      <c r="L55" t="str">
        <f t="shared" si="0"/>
        <v>03APR2025:06:00:00</v>
      </c>
      <c r="M55">
        <v>6</v>
      </c>
      <c r="N55">
        <f t="shared" si="1"/>
        <v>58.258911099999978</v>
      </c>
      <c r="O55" t="str">
        <f t="shared" si="2"/>
        <v/>
      </c>
      <c r="P55">
        <f t="shared" si="3"/>
        <v>58.258911099999978</v>
      </c>
      <c r="Q55" t="str">
        <f t="shared" si="4"/>
        <v/>
      </c>
      <c r="R55">
        <f t="shared" si="5"/>
        <v>1</v>
      </c>
      <c r="S55">
        <f t="shared" si="6"/>
        <v>4.4732270133802965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1318.0313721</v>
      </c>
      <c r="C56">
        <v>1458.1600341999999</v>
      </c>
      <c r="D56">
        <v>1437.8474120999999</v>
      </c>
      <c r="E56">
        <v>1480.8363036999999</v>
      </c>
      <c r="F56">
        <v>1522.4000243999999</v>
      </c>
      <c r="G56">
        <v>1458.1600341999999</v>
      </c>
      <c r="H56">
        <v>1547.4799805</v>
      </c>
      <c r="I56">
        <v>1510.5600586</v>
      </c>
      <c r="J56">
        <v>1509.6500243999999</v>
      </c>
      <c r="L56" t="str">
        <f t="shared" si="0"/>
        <v>03APR2025:07:00:00</v>
      </c>
      <c r="M56">
        <v>7</v>
      </c>
      <c r="N56">
        <f t="shared" si="1"/>
        <v>140.12866209999993</v>
      </c>
      <c r="O56" t="str">
        <f t="shared" si="2"/>
        <v/>
      </c>
      <c r="P56">
        <f t="shared" si="3"/>
        <v>140.12866209999993</v>
      </c>
      <c r="Q56" t="str">
        <f t="shared" si="4"/>
        <v/>
      </c>
      <c r="R56">
        <f t="shared" si="5"/>
        <v>1</v>
      </c>
      <c r="S56">
        <f t="shared" si="6"/>
        <v>10.631663636104124</v>
      </c>
      <c r="V56" s="3" t="s">
        <v>13</v>
      </c>
      <c r="W56" s="5">
        <v>282</v>
      </c>
      <c r="X56" s="5">
        <v>438</v>
      </c>
    </row>
    <row r="57" spans="1:28" x14ac:dyDescent="0.25">
      <c r="A57" t="s">
        <v>82</v>
      </c>
      <c r="B57">
        <v>1377.2824707</v>
      </c>
      <c r="C57">
        <v>1507.8599853999999</v>
      </c>
      <c r="D57">
        <v>1464.2120361</v>
      </c>
      <c r="E57">
        <v>1488.6364745999999</v>
      </c>
      <c r="F57">
        <v>1565.6400146000001</v>
      </c>
      <c r="G57">
        <v>1507.8599853999999</v>
      </c>
      <c r="H57">
        <v>1589.4000243999999</v>
      </c>
      <c r="I57">
        <v>1563.1199951000001</v>
      </c>
      <c r="J57">
        <v>1556.5050048999999</v>
      </c>
      <c r="L57" t="str">
        <f t="shared" si="0"/>
        <v>03APR2025:08:00:00</v>
      </c>
      <c r="M57">
        <v>8</v>
      </c>
      <c r="N57">
        <f t="shared" si="1"/>
        <v>130.57751469999994</v>
      </c>
      <c r="O57" t="str">
        <f t="shared" si="2"/>
        <v/>
      </c>
      <c r="P57">
        <f t="shared" si="3"/>
        <v>130.57751469999994</v>
      </c>
      <c r="Q57" t="str">
        <f t="shared" si="4"/>
        <v/>
      </c>
      <c r="R57">
        <f t="shared" si="5"/>
        <v>1</v>
      </c>
      <c r="S57">
        <f t="shared" si="6"/>
        <v>9.4808085834153033</v>
      </c>
    </row>
    <row r="58" spans="1:28" x14ac:dyDescent="0.25">
      <c r="A58" t="s">
        <v>83</v>
      </c>
      <c r="B58">
        <v>1431.3045654</v>
      </c>
      <c r="C58">
        <v>1591.9200439000001</v>
      </c>
      <c r="D58">
        <v>1468.6407471</v>
      </c>
      <c r="E58">
        <v>1477.7087402</v>
      </c>
      <c r="F58">
        <v>1659.4000243999999</v>
      </c>
      <c r="G58">
        <v>1591.9200439000001</v>
      </c>
      <c r="H58">
        <v>1678.4799805</v>
      </c>
      <c r="I58">
        <v>1665.3100586</v>
      </c>
      <c r="J58">
        <v>1648.7774658000001</v>
      </c>
      <c r="L58" t="str">
        <f t="shared" si="0"/>
        <v>03APR2025:09:00:00</v>
      </c>
      <c r="M58">
        <v>9</v>
      </c>
      <c r="N58">
        <f t="shared" si="1"/>
        <v>160.61547850000011</v>
      </c>
      <c r="O58" t="str">
        <f t="shared" si="2"/>
        <v/>
      </c>
      <c r="P58">
        <f t="shared" si="3"/>
        <v>160.61547850000011</v>
      </c>
      <c r="Q58" t="str">
        <f t="shared" si="4"/>
        <v/>
      </c>
      <c r="R58">
        <f t="shared" si="5"/>
        <v>1</v>
      </c>
      <c r="S58">
        <f t="shared" si="6"/>
        <v>11.221614349781218</v>
      </c>
    </row>
    <row r="59" spans="1:28" x14ac:dyDescent="0.25">
      <c r="A59" t="s">
        <v>84</v>
      </c>
      <c r="B59">
        <v>1558.0830077999999</v>
      </c>
      <c r="C59">
        <v>1667.4599608999999</v>
      </c>
      <c r="D59">
        <v>1559.3881836</v>
      </c>
      <c r="E59">
        <v>1559.1080322</v>
      </c>
      <c r="F59">
        <v>1744.1800536999999</v>
      </c>
      <c r="G59">
        <v>1667.4599608999999</v>
      </c>
      <c r="H59">
        <v>1764.8399658000001</v>
      </c>
      <c r="I59">
        <v>1756.4899902</v>
      </c>
      <c r="J59">
        <v>1733.2424315999999</v>
      </c>
      <c r="L59" t="str">
        <f t="shared" si="0"/>
        <v>03APR2025:10:00:00</v>
      </c>
      <c r="M59">
        <v>10</v>
      </c>
      <c r="N59">
        <f t="shared" si="1"/>
        <v>109.37695310000004</v>
      </c>
      <c r="O59" t="str">
        <f t="shared" si="2"/>
        <v/>
      </c>
      <c r="P59">
        <f t="shared" si="3"/>
        <v>109.37695310000004</v>
      </c>
      <c r="Q59" t="str">
        <f t="shared" si="4"/>
        <v/>
      </c>
      <c r="R59">
        <f t="shared" si="5"/>
        <v>1</v>
      </c>
      <c r="S59">
        <f t="shared" si="6"/>
        <v>7.0199695749483437</v>
      </c>
    </row>
    <row r="60" spans="1:28" x14ac:dyDescent="0.25">
      <c r="A60" t="s">
        <v>85</v>
      </c>
      <c r="B60">
        <v>1557.9821777</v>
      </c>
      <c r="C60">
        <v>1696.2299805</v>
      </c>
      <c r="D60">
        <v>1573.4758300999999</v>
      </c>
      <c r="E60">
        <v>1563.9508057</v>
      </c>
      <c r="F60">
        <v>1763.1500243999999</v>
      </c>
      <c r="G60">
        <v>1696.2299805</v>
      </c>
      <c r="H60">
        <v>1783.0600586</v>
      </c>
      <c r="I60">
        <v>1788.4799805</v>
      </c>
      <c r="J60">
        <v>1757.7299805</v>
      </c>
      <c r="L60" t="str">
        <f t="shared" si="0"/>
        <v>03APR2025:11:00:00</v>
      </c>
      <c r="M60">
        <v>11</v>
      </c>
      <c r="N60">
        <f t="shared" si="1"/>
        <v>138.24780280000004</v>
      </c>
      <c r="O60" t="str">
        <f t="shared" si="2"/>
        <v/>
      </c>
      <c r="P60">
        <f t="shared" si="3"/>
        <v>138.24780280000004</v>
      </c>
      <c r="Q60" t="str">
        <f t="shared" si="4"/>
        <v/>
      </c>
      <c r="R60">
        <f t="shared" si="5"/>
        <v>1</v>
      </c>
      <c r="S60">
        <f t="shared" si="6"/>
        <v>8.873516319942178</v>
      </c>
    </row>
    <row r="61" spans="1:28" x14ac:dyDescent="0.25">
      <c r="A61" t="s">
        <v>86</v>
      </c>
      <c r="B61">
        <v>1544.4692382999999</v>
      </c>
      <c r="C61">
        <v>1666.1999512</v>
      </c>
      <c r="D61">
        <v>1537.0664062999999</v>
      </c>
      <c r="E61">
        <v>1521.3135986</v>
      </c>
      <c r="F61">
        <v>1727.1500243999999</v>
      </c>
      <c r="G61">
        <v>1666.1999512</v>
      </c>
      <c r="H61">
        <v>1747.3599853999999</v>
      </c>
      <c r="I61">
        <v>1760.8499756000001</v>
      </c>
      <c r="J61">
        <v>1725.3900146000001</v>
      </c>
      <c r="L61" t="str">
        <f t="shared" si="0"/>
        <v>03APR2025:12:00:00</v>
      </c>
      <c r="M61">
        <v>12</v>
      </c>
      <c r="N61">
        <f t="shared" si="1"/>
        <v>121.73071290000007</v>
      </c>
      <c r="O61" t="str">
        <f t="shared" si="2"/>
        <v/>
      </c>
      <c r="P61">
        <f t="shared" si="3"/>
        <v>121.73071290000007</v>
      </c>
      <c r="Q61" t="str">
        <f t="shared" si="4"/>
        <v/>
      </c>
      <c r="R61">
        <f t="shared" si="5"/>
        <v>1</v>
      </c>
      <c r="S61">
        <f t="shared" si="6"/>
        <v>7.8817181903855396</v>
      </c>
    </row>
    <row r="62" spans="1:28" x14ac:dyDescent="0.25">
      <c r="A62" t="s">
        <v>87</v>
      </c>
      <c r="B62">
        <v>1585.1569824000001</v>
      </c>
      <c r="C62">
        <v>1655.6500243999999</v>
      </c>
      <c r="D62">
        <v>1564.0151367000001</v>
      </c>
      <c r="E62">
        <v>1537.8366699000001</v>
      </c>
      <c r="F62">
        <v>1723.3699951000001</v>
      </c>
      <c r="G62">
        <v>1655.6500243999999</v>
      </c>
      <c r="H62">
        <v>1742.2299805</v>
      </c>
      <c r="I62">
        <v>1754.9200439000001</v>
      </c>
      <c r="J62">
        <v>1719.0424805</v>
      </c>
      <c r="L62" t="str">
        <f t="shared" si="0"/>
        <v>03APR2025:13:00:00</v>
      </c>
      <c r="M62">
        <v>13</v>
      </c>
      <c r="N62">
        <f t="shared" si="1"/>
        <v>70.493041999999832</v>
      </c>
      <c r="O62" t="str">
        <f t="shared" si="2"/>
        <v/>
      </c>
      <c r="P62">
        <f t="shared" si="3"/>
        <v>70.493041999999832</v>
      </c>
      <c r="Q62" t="str">
        <f t="shared" si="4"/>
        <v/>
      </c>
      <c r="R62">
        <f t="shared" si="5"/>
        <v>1</v>
      </c>
      <c r="S62">
        <f t="shared" si="6"/>
        <v>4.4470700872332625</v>
      </c>
    </row>
    <row r="63" spans="1:28" x14ac:dyDescent="0.25">
      <c r="A63" t="s">
        <v>88</v>
      </c>
      <c r="B63">
        <v>1631.4338379000001</v>
      </c>
      <c r="C63">
        <v>1637.4499512</v>
      </c>
      <c r="D63">
        <v>1580.0170897999999</v>
      </c>
      <c r="E63">
        <v>1553.8652344</v>
      </c>
      <c r="F63">
        <v>1705.3199463000001</v>
      </c>
      <c r="G63">
        <v>1637.4499512</v>
      </c>
      <c r="H63">
        <v>1726.0999756000001</v>
      </c>
      <c r="I63">
        <v>1741.6800536999999</v>
      </c>
      <c r="J63">
        <v>1702.6375731999999</v>
      </c>
      <c r="L63" t="str">
        <f t="shared" si="0"/>
        <v>03APR2025:14:00:00</v>
      </c>
      <c r="M63">
        <v>14</v>
      </c>
      <c r="N63">
        <f t="shared" si="1"/>
        <v>6.0161132999999154</v>
      </c>
      <c r="O63" t="str">
        <f t="shared" si="2"/>
        <v/>
      </c>
      <c r="P63">
        <f t="shared" si="3"/>
        <v>6.0161132999999154</v>
      </c>
      <c r="Q63" t="str">
        <f t="shared" si="4"/>
        <v/>
      </c>
      <c r="R63">
        <f t="shared" si="5"/>
        <v>1</v>
      </c>
      <c r="S63">
        <f t="shared" si="6"/>
        <v>0.36876232184468627</v>
      </c>
    </row>
    <row r="64" spans="1:28" x14ac:dyDescent="0.25">
      <c r="A64" t="s">
        <v>89</v>
      </c>
      <c r="B64">
        <v>1574.6998291</v>
      </c>
      <c r="C64">
        <v>1613.8699951000001</v>
      </c>
      <c r="D64">
        <v>1599.8355713000001</v>
      </c>
      <c r="E64">
        <v>1568.9786377</v>
      </c>
      <c r="F64">
        <v>1686.8000488</v>
      </c>
      <c r="G64">
        <v>1613.8699951000001</v>
      </c>
      <c r="H64">
        <v>1707.8499756000001</v>
      </c>
      <c r="I64">
        <v>1718.4399414</v>
      </c>
      <c r="J64">
        <v>1681.7399902</v>
      </c>
      <c r="L64" t="str">
        <f t="shared" si="0"/>
        <v>03APR2025:15:00:00</v>
      </c>
      <c r="M64">
        <v>15</v>
      </c>
      <c r="N64">
        <f t="shared" si="1"/>
        <v>39.170166000000108</v>
      </c>
      <c r="O64" t="str">
        <f t="shared" si="2"/>
        <v/>
      </c>
      <c r="P64">
        <f t="shared" si="3"/>
        <v>39.170166000000108</v>
      </c>
      <c r="Q64" t="str">
        <f t="shared" si="4"/>
        <v/>
      </c>
      <c r="R64">
        <f t="shared" si="5"/>
        <v>1</v>
      </c>
      <c r="S64">
        <f t="shared" si="6"/>
        <v>2.4874687401463254</v>
      </c>
    </row>
    <row r="65" spans="1:19" x14ac:dyDescent="0.25">
      <c r="A65" t="s">
        <v>90</v>
      </c>
      <c r="B65">
        <v>1564.0053711</v>
      </c>
      <c r="C65">
        <v>1604.7099608999999</v>
      </c>
      <c r="D65">
        <v>1630.9455565999999</v>
      </c>
      <c r="E65">
        <v>1580.5992432</v>
      </c>
      <c r="F65">
        <v>1680.2900391000001</v>
      </c>
      <c r="G65">
        <v>1604.7099608999999</v>
      </c>
      <c r="H65">
        <v>1701.9599608999999</v>
      </c>
      <c r="I65">
        <v>1708.2700195</v>
      </c>
      <c r="J65">
        <v>1673.8074951000001</v>
      </c>
      <c r="L65" t="str">
        <f t="shared" si="0"/>
        <v>03APR2025:16:00:00</v>
      </c>
      <c r="M65">
        <v>16</v>
      </c>
      <c r="N65">
        <f t="shared" si="1"/>
        <v>40.704589799999894</v>
      </c>
      <c r="O65" t="str">
        <f t="shared" si="2"/>
        <v/>
      </c>
      <c r="P65">
        <f t="shared" si="3"/>
        <v>40.704589799999894</v>
      </c>
      <c r="Q65" t="str">
        <f t="shared" si="4"/>
        <v/>
      </c>
      <c r="R65">
        <f t="shared" si="5"/>
        <v>1</v>
      </c>
      <c r="S65">
        <f t="shared" si="6"/>
        <v>2.6025863179338984</v>
      </c>
    </row>
    <row r="66" spans="1:19" x14ac:dyDescent="0.25">
      <c r="A66" t="s">
        <v>91</v>
      </c>
      <c r="B66">
        <v>1563.9815673999999</v>
      </c>
      <c r="C66">
        <v>1585.4499512</v>
      </c>
      <c r="D66">
        <v>1629.5517577999999</v>
      </c>
      <c r="E66">
        <v>1595.7777100000001</v>
      </c>
      <c r="F66">
        <v>1674.2099608999999</v>
      </c>
      <c r="G66">
        <v>1585.4499512</v>
      </c>
      <c r="H66">
        <v>1696.3699951000001</v>
      </c>
      <c r="I66">
        <v>1684.1300048999999</v>
      </c>
      <c r="J66">
        <v>1660.0399170000001</v>
      </c>
      <c r="L66" t="str">
        <f t="shared" si="0"/>
        <v>03APR2025:17:00:00</v>
      </c>
      <c r="M66">
        <v>17</v>
      </c>
      <c r="N66">
        <f t="shared" si="1"/>
        <v>21.468383800000083</v>
      </c>
      <c r="O66" t="str">
        <f t="shared" si="2"/>
        <v/>
      </c>
      <c r="P66">
        <f t="shared" si="3"/>
        <v>21.468383800000083</v>
      </c>
      <c r="Q66" t="str">
        <f t="shared" si="4"/>
        <v/>
      </c>
      <c r="R66">
        <f t="shared" si="5"/>
        <v>1</v>
      </c>
      <c r="S66">
        <f t="shared" si="6"/>
        <v>1.3726749884712282</v>
      </c>
    </row>
    <row r="67" spans="1:19" x14ac:dyDescent="0.25">
      <c r="A67" t="s">
        <v>92</v>
      </c>
      <c r="B67">
        <v>1563.4749756000001</v>
      </c>
      <c r="C67">
        <v>1578.0200195</v>
      </c>
      <c r="D67">
        <v>1635.0522461</v>
      </c>
      <c r="E67">
        <v>1612.0825195</v>
      </c>
      <c r="F67">
        <v>1684.9899902</v>
      </c>
      <c r="G67">
        <v>1578.0200195</v>
      </c>
      <c r="H67">
        <v>1703.9000243999999</v>
      </c>
      <c r="I67">
        <v>1669.1400146000001</v>
      </c>
      <c r="J67">
        <v>1659.0125731999999</v>
      </c>
      <c r="L67" t="str">
        <f t="shared" ref="L67:L130" si="10">A67</f>
        <v>03APR2025:18:00:00</v>
      </c>
      <c r="M67">
        <v>18</v>
      </c>
      <c r="N67">
        <f t="shared" ref="N67:N130" si="11">C67-B67</f>
        <v>14.545043899999882</v>
      </c>
      <c r="O67" t="str">
        <f t="shared" ref="O67:O130" si="12">IF(N67&lt;0,N67,"")</f>
        <v/>
      </c>
      <c r="P67">
        <f t="shared" ref="P67:P130" si="13">IF(N67&gt;0,N67,"")</f>
        <v>14.545043899999882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0.93030231548273212</v>
      </c>
    </row>
    <row r="68" spans="1:19" x14ac:dyDescent="0.25">
      <c r="A68" t="s">
        <v>93</v>
      </c>
      <c r="B68">
        <v>1566.6931152</v>
      </c>
      <c r="C68">
        <v>1587.8499756000001</v>
      </c>
      <c r="D68">
        <v>1613.5640868999999</v>
      </c>
      <c r="E68">
        <v>1621.1806641000001</v>
      </c>
      <c r="F68">
        <v>1689.8699951000001</v>
      </c>
      <c r="G68">
        <v>1587.8499756000001</v>
      </c>
      <c r="H68">
        <v>1706.6700439000001</v>
      </c>
      <c r="I68">
        <v>1670.3699951000001</v>
      </c>
      <c r="J68">
        <v>1663.6900635</v>
      </c>
      <c r="L68" t="str">
        <f t="shared" si="10"/>
        <v>03APR2025:19:00:00</v>
      </c>
      <c r="M68">
        <v>19</v>
      </c>
      <c r="N68">
        <f t="shared" si="11"/>
        <v>21.156860400000141</v>
      </c>
      <c r="O68" t="str">
        <f t="shared" si="12"/>
        <v/>
      </c>
      <c r="P68">
        <f t="shared" si="13"/>
        <v>21.156860400000141</v>
      </c>
      <c r="Q68" t="str">
        <f t="shared" si="14"/>
        <v/>
      </c>
      <c r="R68">
        <f t="shared" si="15"/>
        <v>1</v>
      </c>
      <c r="S68">
        <f t="shared" si="16"/>
        <v>1.3504151001071651</v>
      </c>
    </row>
    <row r="69" spans="1:19" x14ac:dyDescent="0.25">
      <c r="A69" t="s">
        <v>94</v>
      </c>
      <c r="B69">
        <v>1550.6275635</v>
      </c>
      <c r="C69">
        <v>1554.9100341999999</v>
      </c>
      <c r="D69">
        <v>1530.4638672000001</v>
      </c>
      <c r="E69">
        <v>1558.4750977000001</v>
      </c>
      <c r="F69">
        <v>1631.0600586</v>
      </c>
      <c r="G69">
        <v>1554.9100341999999</v>
      </c>
      <c r="H69">
        <v>1650.6199951000001</v>
      </c>
      <c r="I69">
        <v>1633.1999512</v>
      </c>
      <c r="J69">
        <v>1617.4475098</v>
      </c>
      <c r="L69" t="str">
        <f t="shared" si="10"/>
        <v>03APR2025:20:00:00</v>
      </c>
      <c r="M69">
        <v>20</v>
      </c>
      <c r="N69">
        <f t="shared" si="11"/>
        <v>4.2824706999999762</v>
      </c>
      <c r="O69" t="str">
        <f t="shared" si="12"/>
        <v/>
      </c>
      <c r="P69">
        <f t="shared" si="13"/>
        <v>4.2824706999999762</v>
      </c>
      <c r="Q69" t="str">
        <f t="shared" si="14"/>
        <v/>
      </c>
      <c r="R69">
        <f t="shared" si="15"/>
        <v>1</v>
      </c>
      <c r="S69">
        <f t="shared" si="16"/>
        <v>0.27617661395969223</v>
      </c>
    </row>
    <row r="70" spans="1:19" x14ac:dyDescent="0.25">
      <c r="A70" t="s">
        <v>95</v>
      </c>
      <c r="B70">
        <v>1547.9366454999999</v>
      </c>
      <c r="C70">
        <v>1564.8900146000001</v>
      </c>
      <c r="D70">
        <v>1502.6887207</v>
      </c>
      <c r="E70">
        <v>1511.9713135</v>
      </c>
      <c r="F70">
        <v>1646.5600586</v>
      </c>
      <c r="G70">
        <v>1564.8900146000001</v>
      </c>
      <c r="H70">
        <v>1665.8000488</v>
      </c>
      <c r="I70">
        <v>1637.4899902</v>
      </c>
      <c r="J70">
        <v>1628.6850586</v>
      </c>
      <c r="L70" t="str">
        <f t="shared" si="10"/>
        <v>03APR2025:21:00:00</v>
      </c>
      <c r="M70">
        <v>21</v>
      </c>
      <c r="N70">
        <f t="shared" si="11"/>
        <v>16.953369100000145</v>
      </c>
      <c r="O70" t="str">
        <f t="shared" si="12"/>
        <v/>
      </c>
      <c r="P70">
        <f t="shared" si="13"/>
        <v>16.953369100000145</v>
      </c>
      <c r="Q70" t="str">
        <f t="shared" si="14"/>
        <v/>
      </c>
      <c r="R70">
        <f t="shared" si="15"/>
        <v>1</v>
      </c>
      <c r="S70">
        <f t="shared" si="16"/>
        <v>1.0952237062986532</v>
      </c>
    </row>
    <row r="71" spans="1:19" x14ac:dyDescent="0.25">
      <c r="A71" t="s">
        <v>96</v>
      </c>
      <c r="B71">
        <v>1497.3210449000001</v>
      </c>
      <c r="C71">
        <v>1550.9599608999999</v>
      </c>
      <c r="D71">
        <v>1523.9956055</v>
      </c>
      <c r="E71">
        <v>1548.6409911999999</v>
      </c>
      <c r="F71">
        <v>1631</v>
      </c>
      <c r="G71">
        <v>1550.9599608999999</v>
      </c>
      <c r="H71">
        <v>1650.6700439000001</v>
      </c>
      <c r="I71">
        <v>1620.75</v>
      </c>
      <c r="J71">
        <v>1613.3449707</v>
      </c>
      <c r="L71" t="str">
        <f t="shared" si="10"/>
        <v>03APR2025:22:00:00</v>
      </c>
      <c r="M71">
        <v>22</v>
      </c>
      <c r="N71">
        <f t="shared" si="11"/>
        <v>53.638915999999881</v>
      </c>
      <c r="O71" t="str">
        <f t="shared" si="12"/>
        <v/>
      </c>
      <c r="P71">
        <f t="shared" si="13"/>
        <v>53.638915999999881</v>
      </c>
      <c r="Q71" t="str">
        <f t="shared" si="14"/>
        <v/>
      </c>
      <c r="R71">
        <f t="shared" si="15"/>
        <v>1</v>
      </c>
      <c r="S71">
        <f t="shared" si="16"/>
        <v>3.5823256597306563</v>
      </c>
    </row>
    <row r="72" spans="1:19" x14ac:dyDescent="0.25">
      <c r="A72" t="s">
        <v>97</v>
      </c>
      <c r="B72">
        <v>1449.1245117000001</v>
      </c>
      <c r="C72">
        <v>1511.9799805</v>
      </c>
      <c r="D72">
        <v>1433.7022704999999</v>
      </c>
      <c r="E72">
        <v>1477.6210937999999</v>
      </c>
      <c r="F72">
        <v>1583.1300048999999</v>
      </c>
      <c r="G72">
        <v>1511.9799805</v>
      </c>
      <c r="H72">
        <v>1601.2600098</v>
      </c>
      <c r="I72">
        <v>1575.4899902</v>
      </c>
      <c r="J72">
        <v>1567.9650879000001</v>
      </c>
      <c r="L72" t="str">
        <f t="shared" si="10"/>
        <v>03APR2025:23:00:00</v>
      </c>
      <c r="M72">
        <v>23</v>
      </c>
      <c r="N72">
        <f t="shared" si="11"/>
        <v>62.855468799999926</v>
      </c>
      <c r="O72" t="str">
        <f t="shared" si="12"/>
        <v/>
      </c>
      <c r="P72">
        <f t="shared" si="13"/>
        <v>62.855468799999926</v>
      </c>
      <c r="Q72" t="str">
        <f t="shared" si="14"/>
        <v/>
      </c>
      <c r="R72">
        <f t="shared" si="15"/>
        <v>1</v>
      </c>
      <c r="S72">
        <f t="shared" si="16"/>
        <v>4.3374788220415086</v>
      </c>
    </row>
    <row r="73" spans="1:19" x14ac:dyDescent="0.25">
      <c r="A73" t="s">
        <v>98</v>
      </c>
      <c r="B73">
        <v>1438.5806885</v>
      </c>
      <c r="C73">
        <v>1447.8100586</v>
      </c>
      <c r="D73">
        <v>1434.0107422000001</v>
      </c>
      <c r="E73">
        <v>1453.1347656</v>
      </c>
      <c r="F73">
        <v>1513.9499512</v>
      </c>
      <c r="G73">
        <v>1447.8100586</v>
      </c>
      <c r="H73">
        <v>1531.8199463000001</v>
      </c>
      <c r="I73">
        <v>1512.0400391000001</v>
      </c>
      <c r="J73">
        <v>1501.4050293</v>
      </c>
      <c r="L73" t="str">
        <f t="shared" si="10"/>
        <v>04APR2025:00:00:00</v>
      </c>
      <c r="M73">
        <v>24</v>
      </c>
      <c r="N73">
        <f t="shared" si="11"/>
        <v>9.2293701000000965</v>
      </c>
      <c r="O73" t="str">
        <f t="shared" si="12"/>
        <v/>
      </c>
      <c r="P73">
        <f t="shared" si="13"/>
        <v>9.2293701000000965</v>
      </c>
      <c r="Q73" t="str">
        <f t="shared" si="14"/>
        <v/>
      </c>
      <c r="R73">
        <f t="shared" si="15"/>
        <v>1</v>
      </c>
      <c r="S73">
        <f t="shared" si="16"/>
        <v>0.64156082267609948</v>
      </c>
    </row>
    <row r="74" spans="1:19" x14ac:dyDescent="0.25">
      <c r="A74" t="s">
        <v>99</v>
      </c>
      <c r="B74">
        <v>1384.1483154</v>
      </c>
      <c r="C74">
        <v>1440.0200195</v>
      </c>
      <c r="D74">
        <v>1423.9395752</v>
      </c>
      <c r="E74">
        <v>1401.1823730000001</v>
      </c>
      <c r="F74">
        <v>1440.0200195</v>
      </c>
      <c r="G74">
        <v>1484.5600586</v>
      </c>
      <c r="H74">
        <v>1419.8800048999999</v>
      </c>
      <c r="I74">
        <v>1428.6300048999999</v>
      </c>
      <c r="J74">
        <v>1443.2724608999999</v>
      </c>
      <c r="L74" t="str">
        <f t="shared" si="10"/>
        <v>04APR2025:01:00:00</v>
      </c>
      <c r="M74">
        <v>1</v>
      </c>
      <c r="N74">
        <f t="shared" si="11"/>
        <v>55.871704099999988</v>
      </c>
      <c r="O74" t="str">
        <f t="shared" si="12"/>
        <v/>
      </c>
      <c r="P74">
        <f t="shared" si="13"/>
        <v>55.871704099999988</v>
      </c>
      <c r="Q74" t="str">
        <f t="shared" si="14"/>
        <v/>
      </c>
      <c r="R74">
        <f t="shared" si="15"/>
        <v>1</v>
      </c>
      <c r="S74">
        <f t="shared" si="16"/>
        <v>4.0365402665576218</v>
      </c>
    </row>
    <row r="75" spans="1:19" x14ac:dyDescent="0.25">
      <c r="A75" t="s">
        <v>100</v>
      </c>
      <c r="B75">
        <v>1349.4516602000001</v>
      </c>
      <c r="C75">
        <v>1379.9499512</v>
      </c>
      <c r="D75">
        <v>1446.9449463000001</v>
      </c>
      <c r="E75">
        <v>1408.822876</v>
      </c>
      <c r="F75">
        <v>1379.9499512</v>
      </c>
      <c r="G75">
        <v>1438.1700439000001</v>
      </c>
      <c r="H75">
        <v>1358.3000488</v>
      </c>
      <c r="I75">
        <v>1376.4699707</v>
      </c>
      <c r="J75">
        <v>1388.2224120999999</v>
      </c>
      <c r="L75" t="str">
        <f t="shared" si="10"/>
        <v>04APR2025:02:00:00</v>
      </c>
      <c r="M75">
        <v>2</v>
      </c>
      <c r="N75">
        <f t="shared" si="11"/>
        <v>30.498290999999881</v>
      </c>
      <c r="O75" t="str">
        <f t="shared" si="12"/>
        <v/>
      </c>
      <c r="P75">
        <f t="shared" si="13"/>
        <v>30.498290999999881</v>
      </c>
      <c r="Q75" t="str">
        <f t="shared" si="14"/>
        <v/>
      </c>
      <c r="R75">
        <f t="shared" si="15"/>
        <v>1</v>
      </c>
      <c r="S75">
        <f t="shared" si="16"/>
        <v>2.2600506486819825</v>
      </c>
    </row>
    <row r="76" spans="1:19" x14ac:dyDescent="0.25">
      <c r="A76" t="s">
        <v>101</v>
      </c>
      <c r="B76">
        <v>1488.4847411999999</v>
      </c>
      <c r="C76">
        <v>1342.5100098</v>
      </c>
      <c r="D76">
        <v>1389.7810059000001</v>
      </c>
      <c r="E76">
        <v>1356.6821289</v>
      </c>
      <c r="F76">
        <v>1342.5100098</v>
      </c>
      <c r="G76">
        <v>1396.3900146000001</v>
      </c>
      <c r="H76">
        <v>1317.2399902</v>
      </c>
      <c r="I76">
        <v>1349.0699463000001</v>
      </c>
      <c r="J76">
        <v>1351.3024902</v>
      </c>
      <c r="L76" t="str">
        <f t="shared" si="10"/>
        <v>04APR2025:03:00:00</v>
      </c>
      <c r="M76">
        <v>3</v>
      </c>
      <c r="N76">
        <f t="shared" si="11"/>
        <v>-145.97473139999988</v>
      </c>
      <c r="O76">
        <f t="shared" si="12"/>
        <v>-145.97473139999988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9.8069350232180863</v>
      </c>
    </row>
    <row r="77" spans="1:19" x14ac:dyDescent="0.25">
      <c r="A77" t="s">
        <v>102</v>
      </c>
      <c r="B77">
        <v>1428.0812988</v>
      </c>
      <c r="C77">
        <v>1341.6700439000001</v>
      </c>
      <c r="D77">
        <v>1365.2457274999999</v>
      </c>
      <c r="E77">
        <v>1329.4552002</v>
      </c>
      <c r="F77">
        <v>1341.6700439000001</v>
      </c>
      <c r="G77">
        <v>1401.2900391000001</v>
      </c>
      <c r="H77">
        <v>1318.9799805</v>
      </c>
      <c r="I77">
        <v>1342.8000488</v>
      </c>
      <c r="J77">
        <v>1351.1850586</v>
      </c>
      <c r="L77" t="str">
        <f t="shared" si="10"/>
        <v>04APR2025:04:00:00</v>
      </c>
      <c r="M77">
        <v>4</v>
      </c>
      <c r="N77">
        <f t="shared" si="11"/>
        <v>-86.411254899999904</v>
      </c>
      <c r="O77">
        <f t="shared" si="12"/>
        <v>-86.411254899999904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6.0508638389572269</v>
      </c>
    </row>
    <row r="78" spans="1:19" x14ac:dyDescent="0.25">
      <c r="A78" t="s">
        <v>103</v>
      </c>
      <c r="B78">
        <v>1415.1240233999999</v>
      </c>
      <c r="C78">
        <v>1342.8100586</v>
      </c>
      <c r="D78">
        <v>1363.4750977000001</v>
      </c>
      <c r="E78">
        <v>1333.3787841999999</v>
      </c>
      <c r="F78">
        <v>1342.8100586</v>
      </c>
      <c r="G78">
        <v>1405.1800536999999</v>
      </c>
      <c r="H78">
        <v>1321.8800048999999</v>
      </c>
      <c r="I78">
        <v>1341.1600341999999</v>
      </c>
      <c r="J78">
        <v>1352.7575684000001</v>
      </c>
      <c r="L78" t="str">
        <f t="shared" si="10"/>
        <v>04APR2025:05:00:00</v>
      </c>
      <c r="M78">
        <v>5</v>
      </c>
      <c r="N78">
        <f t="shared" si="11"/>
        <v>-72.313964799999894</v>
      </c>
      <c r="O78">
        <f t="shared" si="12"/>
        <v>-72.313964799999894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5.1100796540968325</v>
      </c>
    </row>
    <row r="79" spans="1:19" x14ac:dyDescent="0.25">
      <c r="A79" t="s">
        <v>104</v>
      </c>
      <c r="B79">
        <v>1457.6793213000001</v>
      </c>
      <c r="C79">
        <v>1406.8800048999999</v>
      </c>
      <c r="D79">
        <v>1397.2248535000001</v>
      </c>
      <c r="E79">
        <v>1412.8830565999999</v>
      </c>
      <c r="F79">
        <v>1406.8800048999999</v>
      </c>
      <c r="G79">
        <v>1446.4499512</v>
      </c>
      <c r="H79">
        <v>1390.0300293</v>
      </c>
      <c r="I79">
        <v>1400.6199951000001</v>
      </c>
      <c r="J79">
        <v>1410.9951172000001</v>
      </c>
      <c r="L79" t="str">
        <f t="shared" si="10"/>
        <v>04APR2025:06:00:00</v>
      </c>
      <c r="M79">
        <v>6</v>
      </c>
      <c r="N79">
        <f t="shared" si="11"/>
        <v>-50.79931640000018</v>
      </c>
      <c r="O79">
        <f t="shared" si="12"/>
        <v>-50.79931640000018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3.484944573042025</v>
      </c>
    </row>
    <row r="80" spans="1:19" x14ac:dyDescent="0.25">
      <c r="A80" t="s">
        <v>105</v>
      </c>
      <c r="B80">
        <v>1520.4033202999999</v>
      </c>
      <c r="C80">
        <v>1530.3299560999999</v>
      </c>
      <c r="D80">
        <v>1467.7242432</v>
      </c>
      <c r="E80">
        <v>1487.8013916</v>
      </c>
      <c r="F80">
        <v>1530.3299560999999</v>
      </c>
      <c r="G80">
        <v>1536.9499512</v>
      </c>
      <c r="H80">
        <v>1518.8100586</v>
      </c>
      <c r="I80">
        <v>1525.0500488</v>
      </c>
      <c r="J80">
        <v>1527.7849120999999</v>
      </c>
      <c r="L80" t="str">
        <f t="shared" si="10"/>
        <v>04APR2025:07:00:00</v>
      </c>
      <c r="M80">
        <v>7</v>
      </c>
      <c r="N80">
        <f t="shared" si="11"/>
        <v>9.9266357999999855</v>
      </c>
      <c r="O80" t="str">
        <f t="shared" si="12"/>
        <v/>
      </c>
      <c r="P80">
        <f t="shared" si="13"/>
        <v>9.9266357999999855</v>
      </c>
      <c r="Q80" t="str">
        <f t="shared" si="14"/>
        <v/>
      </c>
      <c r="R80">
        <f t="shared" si="15"/>
        <v>1</v>
      </c>
      <c r="S80">
        <f t="shared" si="16"/>
        <v>0.65289490409961093</v>
      </c>
    </row>
    <row r="81" spans="1:19" x14ac:dyDescent="0.25">
      <c r="A81" t="s">
        <v>106</v>
      </c>
      <c r="B81">
        <v>1533.953125</v>
      </c>
      <c r="C81">
        <v>1597.8699951000001</v>
      </c>
      <c r="D81">
        <v>1490.3577881000001</v>
      </c>
      <c r="E81">
        <v>1520.6804199000001</v>
      </c>
      <c r="F81">
        <v>1597.8699951000001</v>
      </c>
      <c r="G81">
        <v>1589.2099608999999</v>
      </c>
      <c r="H81">
        <v>1589.1099853999999</v>
      </c>
      <c r="I81">
        <v>1586.5300293</v>
      </c>
      <c r="J81">
        <v>1590.6799315999999</v>
      </c>
      <c r="L81" t="str">
        <f t="shared" si="10"/>
        <v>04APR2025:08:00:00</v>
      </c>
      <c r="M81">
        <v>8</v>
      </c>
      <c r="N81">
        <f t="shared" si="11"/>
        <v>63.916870100000096</v>
      </c>
      <c r="O81" t="str">
        <f t="shared" si="12"/>
        <v/>
      </c>
      <c r="P81">
        <f t="shared" si="13"/>
        <v>63.916870100000096</v>
      </c>
      <c r="Q81" t="str">
        <f t="shared" si="14"/>
        <v/>
      </c>
      <c r="R81">
        <f t="shared" si="15"/>
        <v>1</v>
      </c>
      <c r="S81">
        <f t="shared" si="16"/>
        <v>4.1668072549479049</v>
      </c>
    </row>
    <row r="82" spans="1:19" x14ac:dyDescent="0.25">
      <c r="A82" t="s">
        <v>107</v>
      </c>
      <c r="B82">
        <v>1543.6217041</v>
      </c>
      <c r="C82">
        <v>1743.4399414</v>
      </c>
      <c r="D82">
        <v>1519.2108154</v>
      </c>
      <c r="E82">
        <v>1586.097168</v>
      </c>
      <c r="F82">
        <v>1743.4399414</v>
      </c>
      <c r="G82">
        <v>1667.5999756000001</v>
      </c>
      <c r="H82">
        <v>1734.9699707</v>
      </c>
      <c r="I82">
        <v>1723.25</v>
      </c>
      <c r="J82">
        <v>1717.3149414</v>
      </c>
      <c r="L82" t="str">
        <f t="shared" si="10"/>
        <v>04APR2025:09:00:00</v>
      </c>
      <c r="M82">
        <v>9</v>
      </c>
      <c r="N82">
        <f t="shared" si="11"/>
        <v>199.81823729999996</v>
      </c>
      <c r="O82" t="str">
        <f t="shared" si="12"/>
        <v/>
      </c>
      <c r="P82">
        <f t="shared" si="13"/>
        <v>199.81823729999996</v>
      </c>
      <c r="Q82" t="str">
        <f t="shared" si="14"/>
        <v/>
      </c>
      <c r="R82">
        <f t="shared" si="15"/>
        <v>1</v>
      </c>
      <c r="S82">
        <f t="shared" si="16"/>
        <v>12.944767281340013</v>
      </c>
    </row>
    <row r="83" spans="1:19" x14ac:dyDescent="0.25">
      <c r="A83" t="s">
        <v>108</v>
      </c>
      <c r="B83">
        <v>1623.6690673999999</v>
      </c>
      <c r="C83">
        <v>1818.8699951000001</v>
      </c>
      <c r="D83">
        <v>1580.8527832</v>
      </c>
      <c r="E83">
        <v>1567.934082</v>
      </c>
      <c r="F83">
        <v>1818.8699951000001</v>
      </c>
      <c r="G83">
        <v>1721.5100098</v>
      </c>
      <c r="H83">
        <v>1806.3800048999999</v>
      </c>
      <c r="I83">
        <v>1803.4799805</v>
      </c>
      <c r="J83">
        <v>1787.5599365</v>
      </c>
      <c r="L83" t="str">
        <f t="shared" si="10"/>
        <v>04APR2025:10:00:00</v>
      </c>
      <c r="M83">
        <v>10</v>
      </c>
      <c r="N83">
        <f t="shared" si="11"/>
        <v>195.20092770000019</v>
      </c>
      <c r="O83" t="str">
        <f t="shared" si="12"/>
        <v/>
      </c>
      <c r="P83">
        <f t="shared" si="13"/>
        <v>195.20092770000019</v>
      </c>
      <c r="Q83" t="str">
        <f t="shared" si="14"/>
        <v/>
      </c>
      <c r="R83">
        <f t="shared" si="15"/>
        <v>1</v>
      </c>
      <c r="S83">
        <f t="shared" si="16"/>
        <v>12.022211398815259</v>
      </c>
    </row>
    <row r="84" spans="1:19" x14ac:dyDescent="0.25">
      <c r="A84" t="s">
        <v>109</v>
      </c>
      <c r="B84">
        <v>1759.3054199000001</v>
      </c>
      <c r="C84">
        <v>1826.6899414</v>
      </c>
      <c r="D84">
        <v>1608.7326660000001</v>
      </c>
      <c r="E84">
        <v>1618.5673827999999</v>
      </c>
      <c r="F84">
        <v>1826.6899414</v>
      </c>
      <c r="G84">
        <v>1746.6899414</v>
      </c>
      <c r="H84">
        <v>1813.9000243999999</v>
      </c>
      <c r="I84">
        <v>1814.5500488</v>
      </c>
      <c r="J84">
        <v>1800.4575195</v>
      </c>
      <c r="L84" t="str">
        <f t="shared" si="10"/>
        <v>04APR2025:11:00:00</v>
      </c>
      <c r="M84">
        <v>11</v>
      </c>
      <c r="N84">
        <f t="shared" si="11"/>
        <v>67.384521499999892</v>
      </c>
      <c r="O84" t="str">
        <f t="shared" si="12"/>
        <v/>
      </c>
      <c r="P84">
        <f t="shared" si="13"/>
        <v>67.384521499999892</v>
      </c>
      <c r="Q84" t="str">
        <f t="shared" si="14"/>
        <v/>
      </c>
      <c r="R84">
        <f t="shared" si="15"/>
        <v>1</v>
      </c>
      <c r="S84">
        <f t="shared" si="16"/>
        <v>3.8301775654070385</v>
      </c>
    </row>
    <row r="85" spans="1:19" x14ac:dyDescent="0.25">
      <c r="A85" t="s">
        <v>110</v>
      </c>
      <c r="B85">
        <v>1600.4205322</v>
      </c>
      <c r="C85">
        <v>1798.1099853999999</v>
      </c>
      <c r="D85">
        <v>1544.3966064000001</v>
      </c>
      <c r="E85">
        <v>1535.0351562999999</v>
      </c>
      <c r="F85">
        <v>1798.1099853999999</v>
      </c>
      <c r="G85">
        <v>1731.6500243999999</v>
      </c>
      <c r="H85">
        <v>1785.9300536999999</v>
      </c>
      <c r="I85">
        <v>1794.7800293</v>
      </c>
      <c r="J85">
        <v>1777.6174315999999</v>
      </c>
      <c r="L85" t="str">
        <f t="shared" si="10"/>
        <v>04APR2025:12:00:00</v>
      </c>
      <c r="M85">
        <v>12</v>
      </c>
      <c r="N85">
        <f t="shared" si="11"/>
        <v>197.68945319999989</v>
      </c>
      <c r="O85" t="str">
        <f t="shared" si="12"/>
        <v/>
      </c>
      <c r="P85">
        <f t="shared" si="13"/>
        <v>197.68945319999989</v>
      </c>
      <c r="Q85" t="str">
        <f t="shared" si="14"/>
        <v/>
      </c>
      <c r="R85">
        <f t="shared" si="15"/>
        <v>1</v>
      </c>
      <c r="S85">
        <f t="shared" si="16"/>
        <v>12.352344225942185</v>
      </c>
    </row>
    <row r="86" spans="1:19" x14ac:dyDescent="0.25">
      <c r="A86" t="s">
        <v>111</v>
      </c>
      <c r="B86">
        <v>1620.6437988</v>
      </c>
      <c r="C86">
        <v>1796.9000243999999</v>
      </c>
      <c r="D86">
        <v>1572.3194579999999</v>
      </c>
      <c r="E86">
        <v>1547.2733154</v>
      </c>
      <c r="F86">
        <v>1796.9000243999999</v>
      </c>
      <c r="G86">
        <v>1716.3199463000001</v>
      </c>
      <c r="H86">
        <v>1784.2399902</v>
      </c>
      <c r="I86">
        <v>1795.5100098</v>
      </c>
      <c r="J86">
        <v>1773.2424315999999</v>
      </c>
      <c r="L86" t="str">
        <f t="shared" si="10"/>
        <v>04APR2025:13:00:00</v>
      </c>
      <c r="M86">
        <v>13</v>
      </c>
      <c r="N86">
        <f t="shared" si="11"/>
        <v>176.25622559999988</v>
      </c>
      <c r="O86" t="str">
        <f t="shared" si="12"/>
        <v/>
      </c>
      <c r="P86">
        <f t="shared" si="13"/>
        <v>176.25622559999988</v>
      </c>
      <c r="Q86" t="str">
        <f t="shared" si="14"/>
        <v/>
      </c>
      <c r="R86">
        <f t="shared" si="15"/>
        <v>1</v>
      </c>
      <c r="S86">
        <f t="shared" si="16"/>
        <v>10.875691853478733</v>
      </c>
    </row>
    <row r="87" spans="1:19" x14ac:dyDescent="0.25">
      <c r="A87" t="s">
        <v>112</v>
      </c>
      <c r="B87">
        <v>1624.6765137</v>
      </c>
      <c r="C87">
        <v>1773.5799560999999</v>
      </c>
      <c r="D87">
        <v>1583.7446289</v>
      </c>
      <c r="E87">
        <v>1523.0672606999999</v>
      </c>
      <c r="F87">
        <v>1773.5799560999999</v>
      </c>
      <c r="G87">
        <v>1687.1999512</v>
      </c>
      <c r="H87">
        <v>1761.1500243999999</v>
      </c>
      <c r="I87">
        <v>1780.0200195</v>
      </c>
      <c r="J87">
        <v>1750.4874268000001</v>
      </c>
      <c r="L87" t="str">
        <f t="shared" si="10"/>
        <v>04APR2025:14:00:00</v>
      </c>
      <c r="M87">
        <v>14</v>
      </c>
      <c r="N87">
        <f t="shared" si="11"/>
        <v>148.9034423999999</v>
      </c>
      <c r="O87" t="str">
        <f t="shared" si="12"/>
        <v/>
      </c>
      <c r="P87">
        <f t="shared" si="13"/>
        <v>148.9034423999999</v>
      </c>
      <c r="Q87" t="str">
        <f t="shared" si="14"/>
        <v/>
      </c>
      <c r="R87">
        <f t="shared" si="15"/>
        <v>1</v>
      </c>
      <c r="S87">
        <f t="shared" si="16"/>
        <v>9.1651132483530962</v>
      </c>
    </row>
    <row r="88" spans="1:19" x14ac:dyDescent="0.25">
      <c r="A88" t="s">
        <v>113</v>
      </c>
      <c r="B88">
        <v>1559.8162841999999</v>
      </c>
      <c r="C88">
        <v>1771.6400146000001</v>
      </c>
      <c r="D88">
        <v>1606.671875</v>
      </c>
      <c r="E88">
        <v>1541.1049805</v>
      </c>
      <c r="F88">
        <v>1771.6400146000001</v>
      </c>
      <c r="G88">
        <v>1674.0500488</v>
      </c>
      <c r="H88">
        <v>1761.7199707</v>
      </c>
      <c r="I88">
        <v>1780.8100586</v>
      </c>
      <c r="J88">
        <v>1747.0550536999999</v>
      </c>
      <c r="L88" t="str">
        <f t="shared" si="10"/>
        <v>04APR2025:15:00:00</v>
      </c>
      <c r="M88">
        <v>15</v>
      </c>
      <c r="N88">
        <f t="shared" si="11"/>
        <v>211.82373040000016</v>
      </c>
      <c r="O88" t="str">
        <f t="shared" si="12"/>
        <v/>
      </c>
      <c r="P88">
        <f t="shared" si="13"/>
        <v>211.82373040000016</v>
      </c>
      <c r="Q88" t="str">
        <f t="shared" si="14"/>
        <v/>
      </c>
      <c r="R88">
        <f t="shared" si="15"/>
        <v>1</v>
      </c>
      <c r="S88">
        <f t="shared" si="16"/>
        <v>13.580043531129085</v>
      </c>
    </row>
    <row r="89" spans="1:19" x14ac:dyDescent="0.25">
      <c r="A89" t="s">
        <v>114</v>
      </c>
      <c r="B89">
        <v>1575.2302245999999</v>
      </c>
      <c r="C89">
        <v>1760.8299560999999</v>
      </c>
      <c r="D89">
        <v>1643.7883300999999</v>
      </c>
      <c r="E89">
        <v>1561.1616211</v>
      </c>
      <c r="F89">
        <v>1760.8299560999999</v>
      </c>
      <c r="G89">
        <v>1655.4599608999999</v>
      </c>
      <c r="H89">
        <v>1751.7800293</v>
      </c>
      <c r="I89">
        <v>1777.2399902</v>
      </c>
      <c r="J89">
        <v>1736.3276367000001</v>
      </c>
      <c r="L89" t="str">
        <f t="shared" si="10"/>
        <v>04APR2025:16:00:00</v>
      </c>
      <c r="M89">
        <v>16</v>
      </c>
      <c r="N89">
        <f t="shared" si="11"/>
        <v>185.59973149999996</v>
      </c>
      <c r="O89" t="str">
        <f t="shared" si="12"/>
        <v/>
      </c>
      <c r="P89">
        <f t="shared" si="13"/>
        <v>185.59973149999996</v>
      </c>
      <c r="Q89" t="str">
        <f t="shared" si="14"/>
        <v/>
      </c>
      <c r="R89">
        <f t="shared" si="15"/>
        <v>1</v>
      </c>
      <c r="S89">
        <f t="shared" si="16"/>
        <v>11.782387653660564</v>
      </c>
    </row>
    <row r="90" spans="1:19" x14ac:dyDescent="0.25">
      <c r="A90" t="s">
        <v>115</v>
      </c>
      <c r="B90">
        <v>1543.6561279</v>
      </c>
      <c r="C90">
        <v>1747.3000488</v>
      </c>
      <c r="D90">
        <v>1617.8748779</v>
      </c>
      <c r="E90">
        <v>1573.5593262</v>
      </c>
      <c r="F90">
        <v>1747.3000488</v>
      </c>
      <c r="G90">
        <v>1638.5899658000001</v>
      </c>
      <c r="H90">
        <v>1739.9100341999999</v>
      </c>
      <c r="I90">
        <v>1767.5100098</v>
      </c>
      <c r="J90">
        <v>1723.3276367000001</v>
      </c>
      <c r="L90" t="str">
        <f t="shared" si="10"/>
        <v>04APR2025:17:00:00</v>
      </c>
      <c r="M90">
        <v>17</v>
      </c>
      <c r="N90">
        <f t="shared" si="11"/>
        <v>203.64392090000001</v>
      </c>
      <c r="O90" t="str">
        <f t="shared" si="12"/>
        <v/>
      </c>
      <c r="P90">
        <f t="shared" si="13"/>
        <v>203.64392090000001</v>
      </c>
      <c r="Q90" t="str">
        <f t="shared" si="14"/>
        <v/>
      </c>
      <c r="R90">
        <f t="shared" si="15"/>
        <v>1</v>
      </c>
      <c r="S90">
        <f t="shared" si="16"/>
        <v>13.19231124207945</v>
      </c>
    </row>
    <row r="91" spans="1:19" x14ac:dyDescent="0.25">
      <c r="A91" t="s">
        <v>116</v>
      </c>
      <c r="B91">
        <v>1556.5993652</v>
      </c>
      <c r="C91">
        <v>1738.1999512</v>
      </c>
      <c r="D91">
        <v>1591.9327393000001</v>
      </c>
      <c r="E91">
        <v>1495.1379394999999</v>
      </c>
      <c r="F91">
        <v>1738.1999512</v>
      </c>
      <c r="G91">
        <v>1629.9300536999999</v>
      </c>
      <c r="H91">
        <v>1733.0100098</v>
      </c>
      <c r="I91">
        <v>1756.5799560999999</v>
      </c>
      <c r="J91">
        <v>1714.4299315999999</v>
      </c>
      <c r="L91" t="str">
        <f t="shared" si="10"/>
        <v>04APR2025:18:00:00</v>
      </c>
      <c r="M91">
        <v>18</v>
      </c>
      <c r="N91">
        <f t="shared" si="11"/>
        <v>181.60058600000002</v>
      </c>
      <c r="O91" t="str">
        <f t="shared" si="12"/>
        <v/>
      </c>
      <c r="P91">
        <f t="shared" si="13"/>
        <v>181.60058600000002</v>
      </c>
      <c r="Q91" t="str">
        <f t="shared" si="14"/>
        <v/>
      </c>
      <c r="R91">
        <f t="shared" si="15"/>
        <v>1</v>
      </c>
      <c r="S91">
        <f t="shared" si="16"/>
        <v>11.6664949286207</v>
      </c>
    </row>
    <row r="92" spans="1:19" x14ac:dyDescent="0.25">
      <c r="A92" t="s">
        <v>117</v>
      </c>
      <c r="B92">
        <v>1566.0029297000001</v>
      </c>
      <c r="C92">
        <v>1731.5699463000001</v>
      </c>
      <c r="D92">
        <v>1511.7520752</v>
      </c>
      <c r="E92">
        <v>1299.8566894999999</v>
      </c>
      <c r="F92">
        <v>1731.5699463000001</v>
      </c>
      <c r="G92">
        <v>1641.3299560999999</v>
      </c>
      <c r="H92">
        <v>1727.3000488</v>
      </c>
      <c r="I92">
        <v>1736.4300536999999</v>
      </c>
      <c r="J92">
        <v>1709.1575928</v>
      </c>
      <c r="L92" t="str">
        <f t="shared" si="10"/>
        <v>04APR2025:19:00:00</v>
      </c>
      <c r="M92">
        <v>19</v>
      </c>
      <c r="N92">
        <f t="shared" si="11"/>
        <v>165.56701659999999</v>
      </c>
      <c r="O92" t="str">
        <f t="shared" si="12"/>
        <v/>
      </c>
      <c r="P92">
        <f t="shared" si="13"/>
        <v>165.56701659999999</v>
      </c>
      <c r="Q92" t="str">
        <f t="shared" si="14"/>
        <v/>
      </c>
      <c r="R92">
        <f t="shared" si="15"/>
        <v>1</v>
      </c>
      <c r="S92">
        <f t="shared" si="16"/>
        <v>10.572586644631485</v>
      </c>
    </row>
    <row r="93" spans="1:19" x14ac:dyDescent="0.25">
      <c r="A93" t="s">
        <v>118</v>
      </c>
      <c r="B93">
        <v>1562.9588623</v>
      </c>
      <c r="C93">
        <v>1659.9000243999999</v>
      </c>
      <c r="D93">
        <v>1412.6737060999999</v>
      </c>
      <c r="E93">
        <v>1233.1547852000001</v>
      </c>
      <c r="F93">
        <v>1659.9000243999999</v>
      </c>
      <c r="G93">
        <v>1613.6300048999999</v>
      </c>
      <c r="H93">
        <v>1655.9300536999999</v>
      </c>
      <c r="I93">
        <v>1659.3399658000001</v>
      </c>
      <c r="J93">
        <v>1647.1999512</v>
      </c>
      <c r="L93" t="str">
        <f t="shared" si="10"/>
        <v>04APR2025:20:00:00</v>
      </c>
      <c r="M93">
        <v>20</v>
      </c>
      <c r="N93">
        <f t="shared" si="11"/>
        <v>96.941162099999929</v>
      </c>
      <c r="O93" t="str">
        <f t="shared" si="12"/>
        <v/>
      </c>
      <c r="P93">
        <f t="shared" si="13"/>
        <v>96.941162099999929</v>
      </c>
      <c r="Q93" t="str">
        <f t="shared" si="14"/>
        <v/>
      </c>
      <c r="R93">
        <f t="shared" si="15"/>
        <v>1</v>
      </c>
      <c r="S93">
        <f t="shared" si="16"/>
        <v>6.2024129001926793</v>
      </c>
    </row>
    <row r="94" spans="1:19" x14ac:dyDescent="0.25">
      <c r="A94" t="s">
        <v>119</v>
      </c>
      <c r="B94">
        <v>1551.7203368999999</v>
      </c>
      <c r="C94">
        <v>1643.5200195</v>
      </c>
      <c r="D94">
        <v>1434.9329834</v>
      </c>
      <c r="E94">
        <v>1269.8723144999999</v>
      </c>
      <c r="F94">
        <v>1643.5200195</v>
      </c>
      <c r="G94">
        <v>1610.7700195</v>
      </c>
      <c r="H94">
        <v>1637.4599608999999</v>
      </c>
      <c r="I94">
        <v>1641.7199707</v>
      </c>
      <c r="J94">
        <v>1633.3674315999999</v>
      </c>
      <c r="L94" t="str">
        <f t="shared" si="10"/>
        <v>04APR2025:21:00:00</v>
      </c>
      <c r="M94">
        <v>21</v>
      </c>
      <c r="N94">
        <f t="shared" si="11"/>
        <v>91.799682600000096</v>
      </c>
      <c r="O94" t="str">
        <f t="shared" si="12"/>
        <v/>
      </c>
      <c r="P94">
        <f t="shared" si="13"/>
        <v>91.799682600000096</v>
      </c>
      <c r="Q94" t="str">
        <f t="shared" si="14"/>
        <v/>
      </c>
      <c r="R94">
        <f t="shared" si="15"/>
        <v>1</v>
      </c>
      <c r="S94">
        <f t="shared" si="16"/>
        <v>5.9159940368762527</v>
      </c>
    </row>
    <row r="95" spans="1:19" x14ac:dyDescent="0.25">
      <c r="A95" t="s">
        <v>120</v>
      </c>
      <c r="B95">
        <v>1568.9799805</v>
      </c>
      <c r="C95">
        <v>1638.8800048999999</v>
      </c>
      <c r="D95">
        <v>1484.9438477000001</v>
      </c>
      <c r="E95">
        <v>1396.2222899999999</v>
      </c>
      <c r="F95">
        <v>1638.8800048999999</v>
      </c>
      <c r="G95">
        <v>1609.3000488</v>
      </c>
      <c r="H95">
        <v>1633.0999756000001</v>
      </c>
      <c r="I95">
        <v>1638.1400146000001</v>
      </c>
      <c r="J95">
        <v>1629.8551024999999</v>
      </c>
      <c r="L95" t="str">
        <f t="shared" si="10"/>
        <v>04APR2025:22:00:00</v>
      </c>
      <c r="M95">
        <v>22</v>
      </c>
      <c r="N95">
        <f t="shared" si="11"/>
        <v>69.900024399999893</v>
      </c>
      <c r="O95" t="str">
        <f t="shared" si="12"/>
        <v/>
      </c>
      <c r="P95">
        <f t="shared" si="13"/>
        <v>69.900024399999893</v>
      </c>
      <c r="Q95" t="str">
        <f t="shared" si="14"/>
        <v/>
      </c>
      <c r="R95">
        <f t="shared" si="15"/>
        <v>1</v>
      </c>
      <c r="S95">
        <f t="shared" si="16"/>
        <v>4.4551253214667703</v>
      </c>
    </row>
    <row r="96" spans="1:19" x14ac:dyDescent="0.25">
      <c r="A96" t="s">
        <v>121</v>
      </c>
      <c r="B96">
        <v>1607.1516113</v>
      </c>
      <c r="C96">
        <v>1577.2099608999999</v>
      </c>
      <c r="D96">
        <v>1494.8525391000001</v>
      </c>
      <c r="E96">
        <v>1576.6312256000001</v>
      </c>
      <c r="F96">
        <v>1577.2099608999999</v>
      </c>
      <c r="G96">
        <v>1460.1500243999999</v>
      </c>
      <c r="H96">
        <v>1570.6999512</v>
      </c>
      <c r="I96">
        <v>1575.6899414</v>
      </c>
      <c r="J96">
        <v>1545.9373779</v>
      </c>
      <c r="L96" t="str">
        <f t="shared" si="10"/>
        <v>04APR2025:23:00:00</v>
      </c>
      <c r="M96">
        <v>23</v>
      </c>
      <c r="N96">
        <f t="shared" si="11"/>
        <v>-29.941650400000071</v>
      </c>
      <c r="O96">
        <f t="shared" si="12"/>
        <v>-29.941650400000071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1.8630258769289809</v>
      </c>
    </row>
    <row r="97" spans="1:19" x14ac:dyDescent="0.25">
      <c r="A97" t="s">
        <v>122</v>
      </c>
      <c r="B97">
        <v>1476.7623291</v>
      </c>
      <c r="C97">
        <v>1491.5799560999999</v>
      </c>
      <c r="D97">
        <v>1436.6271973</v>
      </c>
      <c r="E97">
        <v>1440.4447021000001</v>
      </c>
      <c r="F97">
        <v>1491.5799560999999</v>
      </c>
      <c r="G97">
        <v>1279.7600098</v>
      </c>
      <c r="H97">
        <v>1484.5600586</v>
      </c>
      <c r="I97">
        <v>1489.8299560999999</v>
      </c>
      <c r="J97">
        <v>1436.4324951000001</v>
      </c>
      <c r="L97" t="str">
        <f t="shared" si="10"/>
        <v>05APR2025:00:00:00</v>
      </c>
      <c r="M97">
        <v>24</v>
      </c>
      <c r="N97">
        <f t="shared" si="11"/>
        <v>14.817626999999902</v>
      </c>
      <c r="O97" t="str">
        <f t="shared" si="12"/>
        <v/>
      </c>
      <c r="P97">
        <f t="shared" si="13"/>
        <v>14.817626999999902</v>
      </c>
      <c r="Q97" t="str">
        <f t="shared" si="14"/>
        <v/>
      </c>
      <c r="R97">
        <f t="shared" si="15"/>
        <v>1</v>
      </c>
      <c r="S97">
        <f t="shared" si="16"/>
        <v>1.0033860363319518</v>
      </c>
    </row>
    <row r="98" spans="1:19" x14ac:dyDescent="0.25">
      <c r="A98" t="s">
        <v>123</v>
      </c>
      <c r="B98">
        <v>1489.6928711</v>
      </c>
      <c r="C98">
        <v>1365.2299805</v>
      </c>
      <c r="D98">
        <v>1409.8492432</v>
      </c>
      <c r="E98">
        <v>1367.7191161999999</v>
      </c>
      <c r="F98">
        <v>1365.2299805</v>
      </c>
      <c r="G98">
        <v>972.38500977000001</v>
      </c>
      <c r="H98">
        <v>1358.0600586</v>
      </c>
      <c r="I98">
        <v>1294.9399414</v>
      </c>
      <c r="J98">
        <v>1247.6538086</v>
      </c>
      <c r="L98" t="str">
        <f t="shared" si="10"/>
        <v>05APR2025:01:00:00</v>
      </c>
      <c r="M98">
        <v>1</v>
      </c>
      <c r="N98">
        <f t="shared" si="11"/>
        <v>-124.46289060000004</v>
      </c>
      <c r="O98">
        <f t="shared" si="12"/>
        <v>-124.46289060000004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8.3549363103346082</v>
      </c>
    </row>
    <row r="99" spans="1:19" x14ac:dyDescent="0.25">
      <c r="A99" t="s">
        <v>124</v>
      </c>
      <c r="B99">
        <v>1402.0087891000001</v>
      </c>
      <c r="C99">
        <v>1327.4799805</v>
      </c>
      <c r="D99">
        <v>1383.4796143000001</v>
      </c>
      <c r="E99">
        <v>1331.7268065999999</v>
      </c>
      <c r="F99">
        <v>1327.4799805</v>
      </c>
      <c r="G99">
        <v>799.27600098000005</v>
      </c>
      <c r="H99">
        <v>1324.8900146000001</v>
      </c>
      <c r="I99">
        <v>1226.6999512</v>
      </c>
      <c r="J99">
        <v>1169.5864257999999</v>
      </c>
      <c r="L99" t="str">
        <f t="shared" si="10"/>
        <v>05APR2025:02:00:00</v>
      </c>
      <c r="M99">
        <v>2</v>
      </c>
      <c r="N99">
        <f t="shared" si="11"/>
        <v>-74.528808600000048</v>
      </c>
      <c r="O99">
        <f t="shared" si="12"/>
        <v>-74.528808600000048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5.3158588718864435</v>
      </c>
    </row>
    <row r="100" spans="1:19" x14ac:dyDescent="0.25">
      <c r="A100" t="s">
        <v>125</v>
      </c>
      <c r="B100">
        <v>1425.1789550999999</v>
      </c>
      <c r="C100">
        <v>1317.1400146000001</v>
      </c>
      <c r="D100">
        <v>1317.9083252</v>
      </c>
      <c r="E100">
        <v>1290.5811768000001</v>
      </c>
      <c r="F100">
        <v>1317.1400146000001</v>
      </c>
      <c r="G100">
        <v>776.42297363</v>
      </c>
      <c r="H100">
        <v>1314.4300536999999</v>
      </c>
      <c r="I100">
        <v>1200.5100098</v>
      </c>
      <c r="J100">
        <v>1152.1257324000001</v>
      </c>
      <c r="L100" t="str">
        <f t="shared" si="10"/>
        <v>05APR2025:03:00:00</v>
      </c>
      <c r="M100">
        <v>3</v>
      </c>
      <c r="N100">
        <f t="shared" si="11"/>
        <v>-108.03894049999985</v>
      </c>
      <c r="O100">
        <f t="shared" si="12"/>
        <v>-108.03894049999985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7.5807280281106264</v>
      </c>
    </row>
    <row r="101" spans="1:19" x14ac:dyDescent="0.25">
      <c r="A101" t="s">
        <v>126</v>
      </c>
      <c r="B101">
        <v>1416.0794678</v>
      </c>
      <c r="C101">
        <v>1324.3100586</v>
      </c>
      <c r="D101">
        <v>1312.0374756000001</v>
      </c>
      <c r="E101">
        <v>1288.0858154</v>
      </c>
      <c r="F101">
        <v>1324.3100586</v>
      </c>
      <c r="G101">
        <v>842.56500243999994</v>
      </c>
      <c r="H101">
        <v>1321.8199463000001</v>
      </c>
      <c r="I101">
        <v>1211.9200439000001</v>
      </c>
      <c r="J101">
        <v>1175.1536865</v>
      </c>
      <c r="L101" t="str">
        <f t="shared" si="10"/>
        <v>05APR2025:04:00:00</v>
      </c>
      <c r="M101">
        <v>4</v>
      </c>
      <c r="N101">
        <f t="shared" si="11"/>
        <v>-91.769409199999927</v>
      </c>
      <c r="O101">
        <f t="shared" si="12"/>
        <v>-91.769409199999927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6.4805267844587515</v>
      </c>
    </row>
    <row r="102" spans="1:19" x14ac:dyDescent="0.25">
      <c r="A102" t="s">
        <v>127</v>
      </c>
      <c r="B102">
        <v>1444.3046875</v>
      </c>
      <c r="C102">
        <v>1337.1999512</v>
      </c>
      <c r="D102">
        <v>1324.3256836</v>
      </c>
      <c r="E102">
        <v>1306.7030029</v>
      </c>
      <c r="F102">
        <v>1337.1999512</v>
      </c>
      <c r="G102">
        <v>894.35601807</v>
      </c>
      <c r="H102">
        <v>1335.3299560999999</v>
      </c>
      <c r="I102">
        <v>1228.9799805</v>
      </c>
      <c r="J102">
        <v>1198.9664307</v>
      </c>
      <c r="L102" t="str">
        <f t="shared" si="10"/>
        <v>05APR2025:05:00:00</v>
      </c>
      <c r="M102">
        <v>5</v>
      </c>
      <c r="N102">
        <f t="shared" si="11"/>
        <v>-107.10473630000001</v>
      </c>
      <c r="O102">
        <f t="shared" si="12"/>
        <v>-107.10473630000001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7.4156607831406776</v>
      </c>
    </row>
    <row r="103" spans="1:19" x14ac:dyDescent="0.25">
      <c r="A103" t="s">
        <v>128</v>
      </c>
      <c r="B103">
        <v>1455.1945800999999</v>
      </c>
      <c r="C103">
        <v>1360.4899902</v>
      </c>
      <c r="D103">
        <v>1369.5736084</v>
      </c>
      <c r="E103">
        <v>1351.1031493999999</v>
      </c>
      <c r="F103">
        <v>1360.4899902</v>
      </c>
      <c r="G103">
        <v>894.93402100000003</v>
      </c>
      <c r="H103">
        <v>1360.8000488</v>
      </c>
      <c r="I103">
        <v>1254.6700439000001</v>
      </c>
      <c r="J103">
        <v>1217.7235106999999</v>
      </c>
      <c r="L103" t="str">
        <f t="shared" si="10"/>
        <v>05APR2025:06:00:00</v>
      </c>
      <c r="M103">
        <v>6</v>
      </c>
      <c r="N103">
        <f t="shared" si="11"/>
        <v>-94.704589899999974</v>
      </c>
      <c r="O103">
        <f t="shared" si="12"/>
        <v>-94.704589899999974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6.5080361894621648</v>
      </c>
    </row>
    <row r="104" spans="1:19" x14ac:dyDescent="0.25">
      <c r="A104" t="s">
        <v>129</v>
      </c>
      <c r="B104">
        <v>1453.5028076000001</v>
      </c>
      <c r="C104">
        <v>1398.6199951000001</v>
      </c>
      <c r="D104">
        <v>1384.2662353999999</v>
      </c>
      <c r="E104">
        <v>1355.1264647999999</v>
      </c>
      <c r="F104">
        <v>1398.6199951000001</v>
      </c>
      <c r="G104">
        <v>983.62200928000004</v>
      </c>
      <c r="H104">
        <v>1399.1999512</v>
      </c>
      <c r="I104">
        <v>1300.8699951000001</v>
      </c>
      <c r="J104">
        <v>1270.5780029</v>
      </c>
      <c r="L104" t="str">
        <f t="shared" si="10"/>
        <v>05APR2025:07:00:00</v>
      </c>
      <c r="M104">
        <v>7</v>
      </c>
      <c r="N104">
        <f t="shared" si="11"/>
        <v>-54.8828125</v>
      </c>
      <c r="O104">
        <f t="shared" si="12"/>
        <v>-54.8828125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3.7758999991628217</v>
      </c>
    </row>
    <row r="105" spans="1:19" x14ac:dyDescent="0.25">
      <c r="A105" t="s">
        <v>130</v>
      </c>
      <c r="B105">
        <v>1486.4991454999999</v>
      </c>
      <c r="C105">
        <v>1440.0899658000001</v>
      </c>
      <c r="D105">
        <v>1410.222168</v>
      </c>
      <c r="E105">
        <v>1401.9202881000001</v>
      </c>
      <c r="F105">
        <v>1440.0899658000001</v>
      </c>
      <c r="G105">
        <v>1048.4200439000001</v>
      </c>
      <c r="H105">
        <v>1439.8000488</v>
      </c>
      <c r="I105">
        <v>1347.8599853999999</v>
      </c>
      <c r="J105">
        <v>1319.0424805</v>
      </c>
      <c r="L105" t="str">
        <f t="shared" si="10"/>
        <v>05APR2025:08:00:00</v>
      </c>
      <c r="M105">
        <v>8</v>
      </c>
      <c r="N105">
        <f t="shared" si="11"/>
        <v>-46.409179699999868</v>
      </c>
      <c r="O105">
        <f t="shared" si="12"/>
        <v>-46.409179699999868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3.1220455013709167</v>
      </c>
    </row>
    <row r="106" spans="1:19" x14ac:dyDescent="0.25">
      <c r="A106" t="s">
        <v>131</v>
      </c>
      <c r="B106">
        <v>1562.6912841999999</v>
      </c>
      <c r="C106">
        <v>1589.1099853999999</v>
      </c>
      <c r="D106">
        <v>1482.8508300999999</v>
      </c>
      <c r="E106">
        <v>1489.4815673999999</v>
      </c>
      <c r="F106">
        <v>1589.1099853999999</v>
      </c>
      <c r="G106">
        <v>1410.2199707</v>
      </c>
      <c r="H106">
        <v>1587.6300048999999</v>
      </c>
      <c r="I106">
        <v>1529.75</v>
      </c>
      <c r="J106">
        <v>1529.1774902</v>
      </c>
      <c r="L106" t="str">
        <f t="shared" si="10"/>
        <v>05APR2025:09:00:00</v>
      </c>
      <c r="M106">
        <v>9</v>
      </c>
      <c r="N106">
        <f t="shared" si="11"/>
        <v>26.418701199999987</v>
      </c>
      <c r="O106" t="str">
        <f t="shared" si="12"/>
        <v/>
      </c>
      <c r="P106">
        <f t="shared" si="13"/>
        <v>26.418701199999987</v>
      </c>
      <c r="Q106" t="str">
        <f t="shared" si="14"/>
        <v/>
      </c>
      <c r="R106">
        <f t="shared" si="15"/>
        <v>1</v>
      </c>
      <c r="S106">
        <f t="shared" si="16"/>
        <v>1.6905899115911887</v>
      </c>
    </row>
    <row r="107" spans="1:19" x14ac:dyDescent="0.25">
      <c r="A107" t="s">
        <v>132</v>
      </c>
      <c r="B107">
        <v>1626.3068848</v>
      </c>
      <c r="C107">
        <v>1683.3599853999999</v>
      </c>
      <c r="D107">
        <v>1541.3620605000001</v>
      </c>
      <c r="E107">
        <v>1553.6287841999999</v>
      </c>
      <c r="F107">
        <v>1683.3599853999999</v>
      </c>
      <c r="G107">
        <v>1442.4799805</v>
      </c>
      <c r="H107">
        <v>1677.0400391000001</v>
      </c>
      <c r="I107">
        <v>1619.1700439000001</v>
      </c>
      <c r="J107">
        <v>1605.5124512</v>
      </c>
      <c r="L107" t="str">
        <f t="shared" si="10"/>
        <v>05APR2025:10:00:00</v>
      </c>
      <c r="M107">
        <v>10</v>
      </c>
      <c r="N107">
        <f t="shared" si="11"/>
        <v>57.05310059999988</v>
      </c>
      <c r="O107" t="str">
        <f t="shared" si="12"/>
        <v/>
      </c>
      <c r="P107">
        <f t="shared" si="13"/>
        <v>57.05310059999988</v>
      </c>
      <c r="Q107" t="str">
        <f t="shared" si="14"/>
        <v/>
      </c>
      <c r="R107">
        <f t="shared" si="15"/>
        <v>1</v>
      </c>
      <c r="S107">
        <f t="shared" si="16"/>
        <v>3.5081386627110147</v>
      </c>
    </row>
    <row r="108" spans="1:19" x14ac:dyDescent="0.25">
      <c r="A108" t="s">
        <v>133</v>
      </c>
      <c r="B108">
        <v>1676.0656738</v>
      </c>
      <c r="C108">
        <v>1706.4300536999999</v>
      </c>
      <c r="D108">
        <v>1614.5987548999999</v>
      </c>
      <c r="E108">
        <v>1608.1290283000001</v>
      </c>
      <c r="F108">
        <v>1706.4300536999999</v>
      </c>
      <c r="G108">
        <v>1408.2900391000001</v>
      </c>
      <c r="H108">
        <v>1699.5</v>
      </c>
      <c r="I108">
        <v>1636.6099853999999</v>
      </c>
      <c r="J108">
        <v>1612.7075195</v>
      </c>
      <c r="L108" t="str">
        <f t="shared" si="10"/>
        <v>05APR2025:11:00:00</v>
      </c>
      <c r="M108">
        <v>11</v>
      </c>
      <c r="N108">
        <f t="shared" si="11"/>
        <v>30.364379899999904</v>
      </c>
      <c r="O108" t="str">
        <f t="shared" si="12"/>
        <v/>
      </c>
      <c r="P108">
        <f t="shared" si="13"/>
        <v>30.364379899999904</v>
      </c>
      <c r="Q108" t="str">
        <f t="shared" si="14"/>
        <v/>
      </c>
      <c r="R108">
        <f t="shared" si="15"/>
        <v>1</v>
      </c>
      <c r="S108">
        <f t="shared" si="16"/>
        <v>1.8116461887294277</v>
      </c>
    </row>
    <row r="109" spans="1:19" x14ac:dyDescent="0.25">
      <c r="A109" t="s">
        <v>134</v>
      </c>
      <c r="B109">
        <v>1641.9396973</v>
      </c>
      <c r="C109">
        <v>1700.2800293</v>
      </c>
      <c r="D109">
        <v>1579.9597168</v>
      </c>
      <c r="E109">
        <v>1566.8194579999999</v>
      </c>
      <c r="F109">
        <v>1700.2800293</v>
      </c>
      <c r="G109">
        <v>1408.9899902</v>
      </c>
      <c r="H109">
        <v>1695.4300536999999</v>
      </c>
      <c r="I109">
        <v>1629.8199463000001</v>
      </c>
      <c r="J109">
        <v>1608.6300048999999</v>
      </c>
      <c r="L109" t="str">
        <f t="shared" si="10"/>
        <v>05APR2025:12:00:00</v>
      </c>
      <c r="M109">
        <v>12</v>
      </c>
      <c r="N109">
        <f t="shared" si="11"/>
        <v>58.340331999999989</v>
      </c>
      <c r="O109" t="str">
        <f t="shared" si="12"/>
        <v/>
      </c>
      <c r="P109">
        <f t="shared" si="13"/>
        <v>58.340331999999989</v>
      </c>
      <c r="Q109" t="str">
        <f t="shared" si="14"/>
        <v/>
      </c>
      <c r="R109">
        <f t="shared" si="15"/>
        <v>1</v>
      </c>
      <c r="S109">
        <f t="shared" si="16"/>
        <v>3.5531348743157025</v>
      </c>
    </row>
    <row r="110" spans="1:19" x14ac:dyDescent="0.25">
      <c r="A110" t="s">
        <v>135</v>
      </c>
      <c r="B110">
        <v>1655.9951172000001</v>
      </c>
      <c r="C110">
        <v>1710.4499512</v>
      </c>
      <c r="D110">
        <v>1597.3115233999999</v>
      </c>
      <c r="E110">
        <v>1585.0974120999999</v>
      </c>
      <c r="F110">
        <v>1710.4499512</v>
      </c>
      <c r="G110">
        <v>1432.5600586</v>
      </c>
      <c r="H110">
        <v>1704.6300048999999</v>
      </c>
      <c r="I110">
        <v>1641.1600341999999</v>
      </c>
      <c r="J110">
        <v>1622.2000731999999</v>
      </c>
      <c r="L110" t="str">
        <f t="shared" si="10"/>
        <v>05APR2025:13:00:00</v>
      </c>
      <c r="M110">
        <v>13</v>
      </c>
      <c r="N110">
        <f t="shared" si="11"/>
        <v>54.454833999999892</v>
      </c>
      <c r="O110" t="str">
        <f t="shared" si="12"/>
        <v/>
      </c>
      <c r="P110">
        <f t="shared" si="13"/>
        <v>54.454833999999892</v>
      </c>
      <c r="Q110" t="str">
        <f t="shared" si="14"/>
        <v/>
      </c>
      <c r="R110">
        <f t="shared" si="15"/>
        <v>1</v>
      </c>
      <c r="S110">
        <f t="shared" si="16"/>
        <v>3.2883450823256983</v>
      </c>
    </row>
    <row r="111" spans="1:19" x14ac:dyDescent="0.25">
      <c r="A111" t="s">
        <v>136</v>
      </c>
      <c r="B111">
        <v>1704.8914795000001</v>
      </c>
      <c r="C111">
        <v>1700.8699951000001</v>
      </c>
      <c r="D111">
        <v>1600.9621582</v>
      </c>
      <c r="E111">
        <v>1598.8664550999999</v>
      </c>
      <c r="F111">
        <v>1700.8699951000001</v>
      </c>
      <c r="G111">
        <v>1521.7099608999999</v>
      </c>
      <c r="H111">
        <v>1695.6600341999999</v>
      </c>
      <c r="I111">
        <v>1641.6999512</v>
      </c>
      <c r="J111">
        <v>1639.9851074000001</v>
      </c>
      <c r="L111" t="str">
        <f t="shared" si="10"/>
        <v>05APR2025:14:00:00</v>
      </c>
      <c r="M111">
        <v>14</v>
      </c>
      <c r="N111">
        <f t="shared" si="11"/>
        <v>-4.021484399999963</v>
      </c>
      <c r="O111">
        <f t="shared" si="12"/>
        <v>-4.021484399999963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0.2358792010139765</v>
      </c>
    </row>
    <row r="112" spans="1:19" x14ac:dyDescent="0.25">
      <c r="A112" t="s">
        <v>137</v>
      </c>
      <c r="B112">
        <v>1658.6849365</v>
      </c>
      <c r="C112">
        <v>1695.9399414</v>
      </c>
      <c r="D112">
        <v>1592.1085204999999</v>
      </c>
      <c r="E112">
        <v>1566.0690918</v>
      </c>
      <c r="F112">
        <v>1695.9399414</v>
      </c>
      <c r="G112">
        <v>1623.5699463000001</v>
      </c>
      <c r="H112">
        <v>1692.6400146000001</v>
      </c>
      <c r="I112">
        <v>1645.4499512</v>
      </c>
      <c r="J112">
        <v>1664.3999022999999</v>
      </c>
      <c r="L112" t="str">
        <f t="shared" si="10"/>
        <v>05APR2025:15:00:00</v>
      </c>
      <c r="M112">
        <v>15</v>
      </c>
      <c r="N112">
        <f t="shared" si="11"/>
        <v>37.255004899999904</v>
      </c>
      <c r="O112" t="str">
        <f t="shared" si="12"/>
        <v/>
      </c>
      <c r="P112">
        <f t="shared" si="13"/>
        <v>37.255004899999904</v>
      </c>
      <c r="Q112" t="str">
        <f t="shared" si="14"/>
        <v/>
      </c>
      <c r="R112">
        <f t="shared" si="15"/>
        <v>1</v>
      </c>
      <c r="S112">
        <f t="shared" si="16"/>
        <v>2.2460567453281328</v>
      </c>
    </row>
    <row r="113" spans="1:19" x14ac:dyDescent="0.25">
      <c r="A113" t="s">
        <v>138</v>
      </c>
      <c r="B113">
        <v>1751.3701172000001</v>
      </c>
      <c r="C113">
        <v>1675.7900391000001</v>
      </c>
      <c r="D113">
        <v>1625.7618408000001</v>
      </c>
      <c r="E113">
        <v>1575.3913574000001</v>
      </c>
      <c r="F113">
        <v>1675.7900391000001</v>
      </c>
      <c r="G113">
        <v>1671.3299560999999</v>
      </c>
      <c r="H113">
        <v>1671.6400146000001</v>
      </c>
      <c r="I113">
        <v>1630.7600098</v>
      </c>
      <c r="J113">
        <v>1662.3801269999999</v>
      </c>
      <c r="L113" t="str">
        <f t="shared" si="10"/>
        <v>05APR2025:16:00:00</v>
      </c>
      <c r="M113">
        <v>16</v>
      </c>
      <c r="N113">
        <f t="shared" si="11"/>
        <v>-75.580078100000037</v>
      </c>
      <c r="O113">
        <f t="shared" si="12"/>
        <v>-75.580078100000037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4.315482910079198</v>
      </c>
    </row>
    <row r="114" spans="1:19" x14ac:dyDescent="0.25">
      <c r="A114" t="s">
        <v>139</v>
      </c>
      <c r="B114">
        <v>1783.5451660000001</v>
      </c>
      <c r="C114">
        <v>1675.6500243999999</v>
      </c>
      <c r="D114">
        <v>1650.4375</v>
      </c>
      <c r="E114">
        <v>1607.6401367000001</v>
      </c>
      <c r="F114">
        <v>1675.6500243999999</v>
      </c>
      <c r="G114">
        <v>1643.3299560999999</v>
      </c>
      <c r="H114">
        <v>1672.9399414</v>
      </c>
      <c r="I114">
        <v>1628.5600586</v>
      </c>
      <c r="J114">
        <v>1655.1199951000001</v>
      </c>
      <c r="L114" t="str">
        <f t="shared" si="10"/>
        <v>05APR2025:17:00:00</v>
      </c>
      <c r="M114">
        <v>17</v>
      </c>
      <c r="N114">
        <f t="shared" si="11"/>
        <v>-107.89514160000022</v>
      </c>
      <c r="O114">
        <f t="shared" si="12"/>
        <v>-107.89514160000022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6.0494762710147265</v>
      </c>
    </row>
    <row r="115" spans="1:19" x14ac:dyDescent="0.25">
      <c r="A115" t="s">
        <v>140</v>
      </c>
      <c r="B115">
        <v>1804.1590576000001</v>
      </c>
      <c r="C115">
        <v>1708.9399414</v>
      </c>
      <c r="D115">
        <v>1644.9880370999999</v>
      </c>
      <c r="E115">
        <v>1582.6638184000001</v>
      </c>
      <c r="F115">
        <v>1708.9399414</v>
      </c>
      <c r="G115">
        <v>1794.1300048999999</v>
      </c>
      <c r="H115">
        <v>1706.8699951000001</v>
      </c>
      <c r="I115">
        <v>1674.1199951000001</v>
      </c>
      <c r="J115">
        <v>1721.0150146000001</v>
      </c>
      <c r="L115" t="str">
        <f t="shared" si="10"/>
        <v>05APR2025:18:00:00</v>
      </c>
      <c r="M115">
        <v>18</v>
      </c>
      <c r="N115">
        <f t="shared" si="11"/>
        <v>-95.219116200000144</v>
      </c>
      <c r="O115">
        <f t="shared" si="12"/>
        <v>-95.219116200000144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5.2777561822440582</v>
      </c>
    </row>
    <row r="116" spans="1:19" x14ac:dyDescent="0.25">
      <c r="A116" t="s">
        <v>141</v>
      </c>
      <c r="B116">
        <v>1645.4006348</v>
      </c>
      <c r="C116">
        <v>1744.8000488</v>
      </c>
      <c r="D116">
        <v>1543.2554932</v>
      </c>
      <c r="E116">
        <v>1497.7572021000001</v>
      </c>
      <c r="F116">
        <v>1744.8000488</v>
      </c>
      <c r="G116">
        <v>1761.6700439000001</v>
      </c>
      <c r="H116">
        <v>1741.75</v>
      </c>
      <c r="I116">
        <v>1701.7800293</v>
      </c>
      <c r="J116">
        <v>1737.5</v>
      </c>
      <c r="L116" t="str">
        <f t="shared" si="10"/>
        <v>05APR2025:19:00:00</v>
      </c>
      <c r="M116">
        <v>19</v>
      </c>
      <c r="N116">
        <f t="shared" si="11"/>
        <v>99.399413999999979</v>
      </c>
      <c r="O116" t="str">
        <f t="shared" si="12"/>
        <v/>
      </c>
      <c r="P116">
        <f t="shared" si="13"/>
        <v>99.399413999999979</v>
      </c>
      <c r="Q116" t="str">
        <f t="shared" si="14"/>
        <v/>
      </c>
      <c r="R116">
        <f t="shared" si="15"/>
        <v>1</v>
      </c>
      <c r="S116">
        <f t="shared" si="16"/>
        <v>6.0410462897434138</v>
      </c>
    </row>
    <row r="117" spans="1:19" x14ac:dyDescent="0.25">
      <c r="A117" t="s">
        <v>142</v>
      </c>
      <c r="B117">
        <v>1741.9437256000001</v>
      </c>
      <c r="C117">
        <v>1716.1999512</v>
      </c>
      <c r="D117">
        <v>1541.0019531</v>
      </c>
      <c r="E117">
        <v>1518.6418457</v>
      </c>
      <c r="F117">
        <v>1716.1999512</v>
      </c>
      <c r="G117">
        <v>1495.7099608999999</v>
      </c>
      <c r="H117">
        <v>1714.5</v>
      </c>
      <c r="I117">
        <v>1646.6500243999999</v>
      </c>
      <c r="J117">
        <v>1643.2650146000001</v>
      </c>
      <c r="L117" t="str">
        <f t="shared" si="10"/>
        <v>05APR2025:20:00:00</v>
      </c>
      <c r="M117">
        <v>20</v>
      </c>
      <c r="N117">
        <f t="shared" si="11"/>
        <v>-25.74377440000012</v>
      </c>
      <c r="O117">
        <f t="shared" si="12"/>
        <v>-25.74377440000012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1.4778763528157526</v>
      </c>
    </row>
    <row r="118" spans="1:19" x14ac:dyDescent="0.25">
      <c r="A118" t="s">
        <v>143</v>
      </c>
      <c r="B118">
        <v>1777.1831055</v>
      </c>
      <c r="C118">
        <v>1697.0999756000001</v>
      </c>
      <c r="D118">
        <v>1544.9515381000001</v>
      </c>
      <c r="E118">
        <v>1533.6530762</v>
      </c>
      <c r="F118">
        <v>1697.0999756000001</v>
      </c>
      <c r="G118">
        <v>1392.6300048999999</v>
      </c>
      <c r="H118">
        <v>1695.2800293</v>
      </c>
      <c r="I118">
        <v>1615.9399414</v>
      </c>
      <c r="J118">
        <v>1600.2374268000001</v>
      </c>
      <c r="L118" t="str">
        <f t="shared" si="10"/>
        <v>05APR2025:21:00:00</v>
      </c>
      <c r="M118">
        <v>21</v>
      </c>
      <c r="N118">
        <f t="shared" si="11"/>
        <v>-80.083129899999904</v>
      </c>
      <c r="O118">
        <f t="shared" si="12"/>
        <v>-80.083129899999904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4.5061833894414036</v>
      </c>
    </row>
    <row r="119" spans="1:19" x14ac:dyDescent="0.25">
      <c r="A119" t="s">
        <v>144</v>
      </c>
      <c r="B119">
        <v>1728.6203613</v>
      </c>
      <c r="C119">
        <v>1729.6700439000001</v>
      </c>
      <c r="D119">
        <v>1489.3286132999999</v>
      </c>
      <c r="E119">
        <v>1498.4335937999999</v>
      </c>
      <c r="F119">
        <v>1729.6700439000001</v>
      </c>
      <c r="G119">
        <v>1510.4799805</v>
      </c>
      <c r="H119">
        <v>1728.0200195</v>
      </c>
      <c r="I119">
        <v>1657.1999512</v>
      </c>
      <c r="J119">
        <v>1656.3425293</v>
      </c>
      <c r="L119" t="str">
        <f t="shared" si="10"/>
        <v>05APR2025:22:00:00</v>
      </c>
      <c r="M119">
        <v>22</v>
      </c>
      <c r="N119">
        <f t="shared" si="11"/>
        <v>1.0496826000000965</v>
      </c>
      <c r="O119" t="str">
        <f t="shared" si="12"/>
        <v/>
      </c>
      <c r="P119">
        <f t="shared" si="13"/>
        <v>1.0496826000000965</v>
      </c>
      <c r="Q119" t="str">
        <f t="shared" si="14"/>
        <v/>
      </c>
      <c r="R119">
        <f t="shared" si="15"/>
        <v>1</v>
      </c>
      <c r="S119">
        <f t="shared" si="16"/>
        <v>6.0723720690799232E-2</v>
      </c>
    </row>
    <row r="120" spans="1:19" x14ac:dyDescent="0.25">
      <c r="A120" t="s">
        <v>145</v>
      </c>
      <c r="B120">
        <v>1673.1409911999999</v>
      </c>
      <c r="C120">
        <v>1683.1600341999999</v>
      </c>
      <c r="D120">
        <v>1502.1199951000001</v>
      </c>
      <c r="E120">
        <v>1558.4542236</v>
      </c>
      <c r="F120">
        <v>1683.1600341999999</v>
      </c>
      <c r="G120">
        <v>1498.2800293</v>
      </c>
      <c r="H120">
        <v>1683.9399414</v>
      </c>
      <c r="I120">
        <v>1618.4399414</v>
      </c>
      <c r="J120">
        <v>1620.9549560999999</v>
      </c>
      <c r="L120" t="str">
        <f t="shared" si="10"/>
        <v>05APR2025:23:00:00</v>
      </c>
      <c r="M120">
        <v>23</v>
      </c>
      <c r="N120">
        <f t="shared" si="11"/>
        <v>10.019043000000011</v>
      </c>
      <c r="O120" t="str">
        <f t="shared" si="12"/>
        <v/>
      </c>
      <c r="P120">
        <f t="shared" si="13"/>
        <v>10.019043000000011</v>
      </c>
      <c r="Q120" t="str">
        <f t="shared" si="14"/>
        <v/>
      </c>
      <c r="R120">
        <f t="shared" si="15"/>
        <v>1</v>
      </c>
      <c r="S120">
        <f t="shared" si="16"/>
        <v>0.5988164208931499</v>
      </c>
    </row>
    <row r="121" spans="1:19" x14ac:dyDescent="0.25">
      <c r="A121" t="s">
        <v>146</v>
      </c>
      <c r="B121">
        <v>1629.8701172000001</v>
      </c>
      <c r="C121">
        <v>1591.4499512</v>
      </c>
      <c r="D121">
        <v>1478.2843018000001</v>
      </c>
      <c r="E121">
        <v>1509.8397216999999</v>
      </c>
      <c r="F121">
        <v>1591.4499512</v>
      </c>
      <c r="G121">
        <v>1472.6999512</v>
      </c>
      <c r="H121">
        <v>1592.9899902</v>
      </c>
      <c r="I121">
        <v>1533.9200439000001</v>
      </c>
      <c r="J121">
        <v>1547.7648925999999</v>
      </c>
      <c r="L121" t="str">
        <f t="shared" si="10"/>
        <v>06APR2025:00:00:00</v>
      </c>
      <c r="M121">
        <v>24</v>
      </c>
      <c r="N121">
        <f t="shared" si="11"/>
        <v>-38.420166000000108</v>
      </c>
      <c r="O121">
        <f t="shared" si="12"/>
        <v>-38.420166000000108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2.3572532310736021</v>
      </c>
    </row>
    <row r="122" spans="1:19" x14ac:dyDescent="0.25">
      <c r="A122" t="s">
        <v>147</v>
      </c>
      <c r="B122">
        <v>1587.2357178</v>
      </c>
      <c r="C122">
        <v>1515.5899658000001</v>
      </c>
      <c r="D122">
        <v>1511.4066161999999</v>
      </c>
      <c r="E122">
        <v>1527.901001</v>
      </c>
      <c r="F122">
        <v>1528.4399414</v>
      </c>
      <c r="G122">
        <v>1541.0400391000001</v>
      </c>
      <c r="H122">
        <v>1515.5899658000001</v>
      </c>
      <c r="I122">
        <v>1525.2299805</v>
      </c>
      <c r="J122">
        <v>1527.5749512</v>
      </c>
      <c r="L122" t="str">
        <f t="shared" si="10"/>
        <v>06APR2025:01:00:00</v>
      </c>
      <c r="M122">
        <v>1</v>
      </c>
      <c r="N122">
        <f t="shared" si="11"/>
        <v>-71.645751999999902</v>
      </c>
      <c r="O122">
        <f t="shared" si="12"/>
        <v>-71.645751999999902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4.5138696915984875</v>
      </c>
    </row>
    <row r="123" spans="1:19" x14ac:dyDescent="0.25">
      <c r="A123" t="s">
        <v>148</v>
      </c>
      <c r="B123">
        <v>1538.3970947</v>
      </c>
      <c r="C123">
        <v>1440.2800293</v>
      </c>
      <c r="D123">
        <v>1572.1237793</v>
      </c>
      <c r="E123">
        <v>1540.6687012</v>
      </c>
      <c r="F123">
        <v>1448.4699707</v>
      </c>
      <c r="G123">
        <v>1462.9599608999999</v>
      </c>
      <c r="H123">
        <v>1440.2800293</v>
      </c>
      <c r="I123">
        <v>1444.6899414</v>
      </c>
      <c r="J123">
        <v>1449.0999756000001</v>
      </c>
      <c r="L123" t="str">
        <f t="shared" si="10"/>
        <v>06APR2025:02:00:00</v>
      </c>
      <c r="M123">
        <v>2</v>
      </c>
      <c r="N123">
        <f t="shared" si="11"/>
        <v>-98.117065400000001</v>
      </c>
      <c r="O123">
        <f t="shared" si="12"/>
        <v>-98.117065400000001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6.3778764103252312</v>
      </c>
    </row>
    <row r="124" spans="1:19" x14ac:dyDescent="0.25">
      <c r="A124" t="s">
        <v>149</v>
      </c>
      <c r="B124">
        <v>1502.7038574000001</v>
      </c>
      <c r="C124">
        <v>1401.9799805</v>
      </c>
      <c r="D124">
        <v>1560.1638184000001</v>
      </c>
      <c r="E124">
        <v>1623.4401855000001</v>
      </c>
      <c r="F124">
        <v>1409.1500243999999</v>
      </c>
      <c r="G124">
        <v>1425.1600341999999</v>
      </c>
      <c r="H124">
        <v>1401.9799805</v>
      </c>
      <c r="I124">
        <v>1409.0100098</v>
      </c>
      <c r="J124">
        <v>1411.3249512</v>
      </c>
      <c r="L124" t="str">
        <f t="shared" si="10"/>
        <v>06APR2025:03:00:00</v>
      </c>
      <c r="M124">
        <v>3</v>
      </c>
      <c r="N124">
        <f t="shared" si="11"/>
        <v>-100.72387690000005</v>
      </c>
      <c r="O124">
        <f t="shared" si="12"/>
        <v>-100.72387690000005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6.7028427726454343</v>
      </c>
    </row>
    <row r="125" spans="1:19" x14ac:dyDescent="0.25">
      <c r="A125" t="s">
        <v>150</v>
      </c>
      <c r="B125">
        <v>1530.987793</v>
      </c>
      <c r="C125">
        <v>1420.2199707</v>
      </c>
      <c r="D125">
        <v>1579.9395752</v>
      </c>
      <c r="E125">
        <v>1624.1224365</v>
      </c>
      <c r="F125">
        <v>1426.0999756000001</v>
      </c>
      <c r="G125">
        <v>1448.2700195</v>
      </c>
      <c r="H125">
        <v>1420.2199707</v>
      </c>
      <c r="I125">
        <v>1421.3199463000001</v>
      </c>
      <c r="J125">
        <v>1428.9774170000001</v>
      </c>
      <c r="L125" t="str">
        <f t="shared" si="10"/>
        <v>06APR2025:04:00:00</v>
      </c>
      <c r="M125">
        <v>4</v>
      </c>
      <c r="N125">
        <f t="shared" si="11"/>
        <v>-110.76782230000003</v>
      </c>
      <c r="O125">
        <f t="shared" si="12"/>
        <v>-110.76782230000003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7.235055877418092</v>
      </c>
    </row>
    <row r="126" spans="1:19" x14ac:dyDescent="0.25">
      <c r="A126" t="s">
        <v>151</v>
      </c>
      <c r="B126">
        <v>1637.3288574000001</v>
      </c>
      <c r="C126">
        <v>1448.6800536999999</v>
      </c>
      <c r="D126">
        <v>1553.4744873</v>
      </c>
      <c r="E126">
        <v>1614.0317382999999</v>
      </c>
      <c r="F126">
        <v>1452.9300536999999</v>
      </c>
      <c r="G126">
        <v>1475.6899414</v>
      </c>
      <c r="H126">
        <v>1448.6800536999999</v>
      </c>
      <c r="I126">
        <v>1448.4899902</v>
      </c>
      <c r="J126">
        <v>1456.4475098</v>
      </c>
      <c r="L126" t="str">
        <f t="shared" si="10"/>
        <v>06APR2025:05:00:00</v>
      </c>
      <c r="M126">
        <v>5</v>
      </c>
      <c r="N126">
        <f t="shared" si="11"/>
        <v>-188.64880370000014</v>
      </c>
      <c r="O126">
        <f t="shared" si="12"/>
        <v>-188.64880370000014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11.521741820367438</v>
      </c>
    </row>
    <row r="127" spans="1:19" x14ac:dyDescent="0.25">
      <c r="A127" t="s">
        <v>152</v>
      </c>
      <c r="B127">
        <v>1609.2614745999999</v>
      </c>
      <c r="C127">
        <v>1466.1999512</v>
      </c>
      <c r="D127">
        <v>1573.1223144999999</v>
      </c>
      <c r="E127">
        <v>1628.0737305</v>
      </c>
      <c r="F127">
        <v>1466.1700439000001</v>
      </c>
      <c r="G127">
        <v>1487.1199951000001</v>
      </c>
      <c r="H127">
        <v>1466.1999512</v>
      </c>
      <c r="I127">
        <v>1468.1600341999999</v>
      </c>
      <c r="J127">
        <v>1471.9125977000001</v>
      </c>
      <c r="L127" t="str">
        <f t="shared" si="10"/>
        <v>06APR2025:06:00:00</v>
      </c>
      <c r="M127">
        <v>6</v>
      </c>
      <c r="N127">
        <f t="shared" si="11"/>
        <v>-143.06152339999994</v>
      </c>
      <c r="O127">
        <f t="shared" si="12"/>
        <v>-143.06152339999994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8.8898867995059341</v>
      </c>
    </row>
    <row r="128" spans="1:19" x14ac:dyDescent="0.25">
      <c r="A128" t="s">
        <v>153</v>
      </c>
      <c r="B128">
        <v>1625.697876</v>
      </c>
      <c r="C128">
        <v>1510.3499756000001</v>
      </c>
      <c r="D128">
        <v>1616.7161865</v>
      </c>
      <c r="E128">
        <v>1673.6477050999999</v>
      </c>
      <c r="F128">
        <v>1509.4599608999999</v>
      </c>
      <c r="G128">
        <v>1532.4000243999999</v>
      </c>
      <c r="H128">
        <v>1510.3499756000001</v>
      </c>
      <c r="I128">
        <v>1513.2099608999999</v>
      </c>
      <c r="J128">
        <v>1516.3549805</v>
      </c>
      <c r="L128" t="str">
        <f t="shared" si="10"/>
        <v>06APR2025:07:00:00</v>
      </c>
      <c r="M128">
        <v>7</v>
      </c>
      <c r="N128">
        <f t="shared" si="11"/>
        <v>-115.34790039999984</v>
      </c>
      <c r="O128">
        <f t="shared" si="12"/>
        <v>-115.34790039999984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7.0952851758539079</v>
      </c>
    </row>
    <row r="129" spans="1:19" x14ac:dyDescent="0.25">
      <c r="A129" t="s">
        <v>154</v>
      </c>
      <c r="B129">
        <v>1636.5172118999999</v>
      </c>
      <c r="C129">
        <v>1572.6300048999999</v>
      </c>
      <c r="D129">
        <v>1668.7885742000001</v>
      </c>
      <c r="E129">
        <v>1713.2463379000001</v>
      </c>
      <c r="F129">
        <v>1573.6800536999999</v>
      </c>
      <c r="G129">
        <v>1597.6400146000001</v>
      </c>
      <c r="H129">
        <v>1572.6300048999999</v>
      </c>
      <c r="I129">
        <v>1574.6300048999999</v>
      </c>
      <c r="J129">
        <v>1579.6450195</v>
      </c>
      <c r="L129" t="str">
        <f t="shared" si="10"/>
        <v>06APR2025:08:00:00</v>
      </c>
      <c r="M129">
        <v>8</v>
      </c>
      <c r="N129">
        <f t="shared" si="11"/>
        <v>-63.887206999999989</v>
      </c>
      <c r="O129">
        <f t="shared" si="12"/>
        <v>-63.887206999999989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3.9038518223604144</v>
      </c>
    </row>
    <row r="130" spans="1:19" x14ac:dyDescent="0.25">
      <c r="A130" t="s">
        <v>155</v>
      </c>
      <c r="B130">
        <v>1664.8519286999999</v>
      </c>
      <c r="C130">
        <v>1727.9200439000001</v>
      </c>
      <c r="D130">
        <v>1750.7481689000001</v>
      </c>
      <c r="E130">
        <v>1787.1367187999999</v>
      </c>
      <c r="F130">
        <v>1729.3399658000001</v>
      </c>
      <c r="G130">
        <v>1752.6400146000001</v>
      </c>
      <c r="H130">
        <v>1727.9200439000001</v>
      </c>
      <c r="I130">
        <v>1742.7299805</v>
      </c>
      <c r="J130">
        <v>1738.1574707</v>
      </c>
      <c r="L130" t="str">
        <f t="shared" si="10"/>
        <v>06APR2025:09:00:00</v>
      </c>
      <c r="M130">
        <v>9</v>
      </c>
      <c r="N130">
        <f t="shared" si="11"/>
        <v>63.068115200000193</v>
      </c>
      <c r="O130" t="str">
        <f t="shared" si="12"/>
        <v/>
      </c>
      <c r="P130">
        <f t="shared" si="13"/>
        <v>63.068115200000193</v>
      </c>
      <c r="Q130" t="str">
        <f t="shared" si="14"/>
        <v/>
      </c>
      <c r="R130">
        <f t="shared" si="15"/>
        <v>1</v>
      </c>
      <c r="S130">
        <f t="shared" si="16"/>
        <v>3.7882116789357321</v>
      </c>
    </row>
    <row r="131" spans="1:19" x14ac:dyDescent="0.25">
      <c r="A131" t="s">
        <v>156</v>
      </c>
      <c r="B131">
        <v>1735.9688721</v>
      </c>
      <c r="C131">
        <v>1802.0600586</v>
      </c>
      <c r="D131">
        <v>1835.1361084</v>
      </c>
      <c r="E131">
        <v>1885.5043945</v>
      </c>
      <c r="F131">
        <v>1806.1099853999999</v>
      </c>
      <c r="G131">
        <v>1825.4100341999999</v>
      </c>
      <c r="H131">
        <v>1802.0600586</v>
      </c>
      <c r="I131">
        <v>1820.5</v>
      </c>
      <c r="J131">
        <v>1813.5200195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66.091186500000049</v>
      </c>
      <c r="O131" t="str">
        <f t="shared" ref="O131:O194" si="19">IF(N131&lt;0,N131,"")</f>
        <v/>
      </c>
      <c r="P131">
        <f t="shared" ref="P131:P194" si="20">IF(N131&gt;0,N131,"")</f>
        <v>66.091186500000049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3.8071642621131567</v>
      </c>
    </row>
    <row r="132" spans="1:19" x14ac:dyDescent="0.25">
      <c r="A132" t="s">
        <v>157</v>
      </c>
      <c r="B132">
        <v>1803.7579346</v>
      </c>
      <c r="C132">
        <v>1817.4799805</v>
      </c>
      <c r="D132">
        <v>1806.2673339999999</v>
      </c>
      <c r="E132">
        <v>1917.4388428</v>
      </c>
      <c r="F132">
        <v>1820.3000488</v>
      </c>
      <c r="G132">
        <v>1843.6500243999999</v>
      </c>
      <c r="H132">
        <v>1817.4799805</v>
      </c>
      <c r="I132">
        <v>1829.9100341999999</v>
      </c>
      <c r="J132">
        <v>1827.8350829999999</v>
      </c>
      <c r="L132" t="str">
        <f t="shared" si="17"/>
        <v>06APR2025:11:00:00</v>
      </c>
      <c r="M132">
        <v>11</v>
      </c>
      <c r="N132">
        <f t="shared" si="18"/>
        <v>13.722045900000012</v>
      </c>
      <c r="O132" t="str">
        <f t="shared" si="19"/>
        <v/>
      </c>
      <c r="P132">
        <f t="shared" si="20"/>
        <v>13.722045900000012</v>
      </c>
      <c r="Q132" t="str">
        <f t="shared" si="21"/>
        <v/>
      </c>
      <c r="R132">
        <f t="shared" si="22"/>
        <v>1</v>
      </c>
      <c r="S132">
        <f t="shared" si="23"/>
        <v>0.76074763895871667</v>
      </c>
    </row>
    <row r="133" spans="1:19" x14ac:dyDescent="0.25">
      <c r="A133" t="s">
        <v>158</v>
      </c>
      <c r="B133">
        <v>1706.3673096</v>
      </c>
      <c r="C133">
        <v>1804.6199951000001</v>
      </c>
      <c r="D133">
        <v>1724.7373047000001</v>
      </c>
      <c r="E133">
        <v>1794.9230957</v>
      </c>
      <c r="F133">
        <v>1802.1500243999999</v>
      </c>
      <c r="G133">
        <v>1829.8499756000001</v>
      </c>
      <c r="H133">
        <v>1804.6199951000001</v>
      </c>
      <c r="I133">
        <v>1806.9599608999999</v>
      </c>
      <c r="J133">
        <v>1810.8950195</v>
      </c>
      <c r="L133" t="str">
        <f t="shared" si="17"/>
        <v>06APR2025:12:00:00</v>
      </c>
      <c r="M133">
        <v>12</v>
      </c>
      <c r="N133">
        <f t="shared" si="18"/>
        <v>98.252685500000098</v>
      </c>
      <c r="O133" t="str">
        <f t="shared" si="19"/>
        <v/>
      </c>
      <c r="P133">
        <f t="shared" si="20"/>
        <v>98.252685500000098</v>
      </c>
      <c r="Q133" t="str">
        <f t="shared" si="21"/>
        <v/>
      </c>
      <c r="R133">
        <f t="shared" si="22"/>
        <v>1</v>
      </c>
      <c r="S133">
        <f t="shared" si="23"/>
        <v>5.7580032708802955</v>
      </c>
    </row>
    <row r="134" spans="1:19" x14ac:dyDescent="0.25">
      <c r="A134" t="s">
        <v>159</v>
      </c>
      <c r="B134">
        <v>1873.6182861</v>
      </c>
      <c r="C134">
        <v>1799.4399414</v>
      </c>
      <c r="D134">
        <v>1734.6313477000001</v>
      </c>
      <c r="E134">
        <v>1805.8677978999999</v>
      </c>
      <c r="F134">
        <v>1796.5799560999999</v>
      </c>
      <c r="G134">
        <v>1817.6199951000001</v>
      </c>
      <c r="H134">
        <v>1799.4399414</v>
      </c>
      <c r="I134">
        <v>1798.7800293</v>
      </c>
      <c r="J134">
        <v>1803.1049805</v>
      </c>
      <c r="L134" t="str">
        <f t="shared" si="17"/>
        <v>06APR2025:13:00:00</v>
      </c>
      <c r="M134">
        <v>13</v>
      </c>
      <c r="N134">
        <f t="shared" si="18"/>
        <v>-74.178344700000025</v>
      </c>
      <c r="O134">
        <f t="shared" si="19"/>
        <v>-74.178344700000025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3.9590958975109474</v>
      </c>
    </row>
    <row r="135" spans="1:19" x14ac:dyDescent="0.25">
      <c r="A135" t="s">
        <v>160</v>
      </c>
      <c r="B135">
        <v>1798.3029785000001</v>
      </c>
      <c r="C135">
        <v>1769.9499512</v>
      </c>
      <c r="D135">
        <v>1723.1768798999999</v>
      </c>
      <c r="E135">
        <v>1801.0150146000001</v>
      </c>
      <c r="F135">
        <v>1764.9899902</v>
      </c>
      <c r="G135">
        <v>1785.8199463000001</v>
      </c>
      <c r="H135">
        <v>1769.9499512</v>
      </c>
      <c r="I135">
        <v>1766.5899658000001</v>
      </c>
      <c r="J135">
        <v>1771.8374022999999</v>
      </c>
      <c r="L135" t="str">
        <f t="shared" si="17"/>
        <v>06APR2025:14:00:00</v>
      </c>
      <c r="M135">
        <v>14</v>
      </c>
      <c r="N135">
        <f t="shared" si="18"/>
        <v>-28.353027300000122</v>
      </c>
      <c r="O135">
        <f t="shared" si="19"/>
        <v>-28.353027300000122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1.5766546371207113</v>
      </c>
    </row>
    <row r="136" spans="1:19" x14ac:dyDescent="0.25">
      <c r="A136" t="s">
        <v>161</v>
      </c>
      <c r="B136">
        <v>1725.7219238</v>
      </c>
      <c r="C136">
        <v>1747.3900146000001</v>
      </c>
      <c r="D136">
        <v>1723.9859618999999</v>
      </c>
      <c r="E136">
        <v>1762.8049315999999</v>
      </c>
      <c r="F136">
        <v>1740.4200439000001</v>
      </c>
      <c r="G136">
        <v>1760.3199463000001</v>
      </c>
      <c r="H136">
        <v>1747.3900146000001</v>
      </c>
      <c r="I136">
        <v>1741.6600341999999</v>
      </c>
      <c r="J136">
        <v>1747.4475098</v>
      </c>
      <c r="L136" t="str">
        <f t="shared" si="17"/>
        <v>06APR2025:15:00:00</v>
      </c>
      <c r="M136">
        <v>15</v>
      </c>
      <c r="N136">
        <f t="shared" si="18"/>
        <v>21.668090800000073</v>
      </c>
      <c r="O136" t="str">
        <f t="shared" si="19"/>
        <v/>
      </c>
      <c r="P136">
        <f t="shared" si="20"/>
        <v>21.668090800000073</v>
      </c>
      <c r="Q136" t="str">
        <f t="shared" si="21"/>
        <v/>
      </c>
      <c r="R136">
        <f t="shared" si="22"/>
        <v>1</v>
      </c>
      <c r="S136">
        <f t="shared" si="23"/>
        <v>1.2555957307587211</v>
      </c>
    </row>
    <row r="137" spans="1:19" x14ac:dyDescent="0.25">
      <c r="A137" t="s">
        <v>162</v>
      </c>
      <c r="B137">
        <v>1677.6085204999999</v>
      </c>
      <c r="C137">
        <v>1711.5500488</v>
      </c>
      <c r="D137">
        <v>1695.7033690999999</v>
      </c>
      <c r="E137">
        <v>1705.0793457</v>
      </c>
      <c r="F137">
        <v>1704.8599853999999</v>
      </c>
      <c r="G137">
        <v>1712.3800048999999</v>
      </c>
      <c r="H137">
        <v>1711.5500488</v>
      </c>
      <c r="I137">
        <v>1706.6800536999999</v>
      </c>
      <c r="J137">
        <v>1708.8675536999999</v>
      </c>
      <c r="L137" t="str">
        <f t="shared" si="17"/>
        <v>06APR2025:16:00:00</v>
      </c>
      <c r="M137">
        <v>16</v>
      </c>
      <c r="N137">
        <f t="shared" si="18"/>
        <v>33.941528300000073</v>
      </c>
      <c r="O137" t="str">
        <f t="shared" si="19"/>
        <v/>
      </c>
      <c r="P137">
        <f t="shared" si="20"/>
        <v>33.941528300000073</v>
      </c>
      <c r="Q137" t="str">
        <f t="shared" si="21"/>
        <v/>
      </c>
      <c r="R137">
        <f t="shared" si="22"/>
        <v>1</v>
      </c>
      <c r="S137">
        <f t="shared" si="23"/>
        <v>2.0232091030322157</v>
      </c>
    </row>
    <row r="138" spans="1:19" x14ac:dyDescent="0.25">
      <c r="A138" t="s">
        <v>163</v>
      </c>
      <c r="B138">
        <v>1650.9239502</v>
      </c>
      <c r="C138">
        <v>1700.9699707</v>
      </c>
      <c r="D138">
        <v>1669.4139404</v>
      </c>
      <c r="E138">
        <v>1678.4201660000001</v>
      </c>
      <c r="F138">
        <v>1692.5400391000001</v>
      </c>
      <c r="G138">
        <v>1685.1400146000001</v>
      </c>
      <c r="H138">
        <v>1700.9699707</v>
      </c>
      <c r="I138">
        <v>1697.3100586</v>
      </c>
      <c r="J138">
        <v>1693.9901123</v>
      </c>
      <c r="L138" t="str">
        <f t="shared" si="17"/>
        <v>06APR2025:17:00:00</v>
      </c>
      <c r="M138">
        <v>17</v>
      </c>
      <c r="N138">
        <f t="shared" si="18"/>
        <v>50.046020499999941</v>
      </c>
      <c r="O138" t="str">
        <f t="shared" si="19"/>
        <v/>
      </c>
      <c r="P138">
        <f t="shared" si="20"/>
        <v>50.046020499999941</v>
      </c>
      <c r="Q138" t="str">
        <f t="shared" si="21"/>
        <v/>
      </c>
      <c r="R138">
        <f t="shared" si="22"/>
        <v>1</v>
      </c>
      <c r="S138">
        <f t="shared" si="23"/>
        <v>3.0313946619974321</v>
      </c>
    </row>
    <row r="139" spans="1:19" x14ac:dyDescent="0.25">
      <c r="A139" t="s">
        <v>164</v>
      </c>
      <c r="B139">
        <v>1661.8487548999999</v>
      </c>
      <c r="C139">
        <v>1755.4200439000001</v>
      </c>
      <c r="D139">
        <v>1663.5089111</v>
      </c>
      <c r="E139">
        <v>1683.1402588000001</v>
      </c>
      <c r="F139">
        <v>1747.2700195</v>
      </c>
      <c r="G139">
        <v>1745.6400146000001</v>
      </c>
      <c r="H139">
        <v>1755.4200439000001</v>
      </c>
      <c r="I139">
        <v>1739.1999512</v>
      </c>
      <c r="J139">
        <v>1746.8825684000001</v>
      </c>
      <c r="L139" t="str">
        <f t="shared" si="17"/>
        <v>06APR2025:18:00:00</v>
      </c>
      <c r="M139">
        <v>18</v>
      </c>
      <c r="N139">
        <f t="shared" si="18"/>
        <v>93.571289000000206</v>
      </c>
      <c r="O139" t="str">
        <f t="shared" si="19"/>
        <v/>
      </c>
      <c r="P139">
        <f t="shared" si="20"/>
        <v>93.571289000000206</v>
      </c>
      <c r="Q139" t="str">
        <f t="shared" si="21"/>
        <v/>
      </c>
      <c r="R139">
        <f t="shared" si="22"/>
        <v>1</v>
      </c>
      <c r="S139">
        <f t="shared" si="23"/>
        <v>5.6305538469793399</v>
      </c>
    </row>
    <row r="140" spans="1:19" x14ac:dyDescent="0.25">
      <c r="A140" t="s">
        <v>165</v>
      </c>
      <c r="B140">
        <v>1669.0614014</v>
      </c>
      <c r="C140">
        <v>1820.6099853999999</v>
      </c>
      <c r="D140">
        <v>1623.2770995999999</v>
      </c>
      <c r="E140">
        <v>1669.3952637</v>
      </c>
      <c r="F140">
        <v>1815.2800293</v>
      </c>
      <c r="G140">
        <v>1822.1300048999999</v>
      </c>
      <c r="H140">
        <v>1820.6099853999999</v>
      </c>
      <c r="I140">
        <v>1787.3499756000001</v>
      </c>
      <c r="J140">
        <v>1811.3425293</v>
      </c>
      <c r="L140" t="str">
        <f t="shared" si="17"/>
        <v>06APR2025:19:00:00</v>
      </c>
      <c r="M140">
        <v>19</v>
      </c>
      <c r="N140">
        <f t="shared" si="18"/>
        <v>151.54858399999989</v>
      </c>
      <c r="O140" t="str">
        <f t="shared" si="19"/>
        <v/>
      </c>
      <c r="P140">
        <f t="shared" si="20"/>
        <v>151.54858399999989</v>
      </c>
      <c r="Q140" t="str">
        <f t="shared" si="21"/>
        <v/>
      </c>
      <c r="R140">
        <f t="shared" si="22"/>
        <v>1</v>
      </c>
      <c r="S140">
        <f t="shared" si="23"/>
        <v>9.0798687138101535</v>
      </c>
    </row>
    <row r="141" spans="1:19" x14ac:dyDescent="0.25">
      <c r="A141" t="s">
        <v>166</v>
      </c>
      <c r="B141">
        <v>1632.3757324000001</v>
      </c>
      <c r="C141">
        <v>1786.6800536999999</v>
      </c>
      <c r="D141">
        <v>1509.3383789</v>
      </c>
      <c r="E141">
        <v>1635.7170410000001</v>
      </c>
      <c r="F141">
        <v>1778.8599853999999</v>
      </c>
      <c r="G141">
        <v>1793.6800536999999</v>
      </c>
      <c r="H141">
        <v>1786.6800536999999</v>
      </c>
      <c r="I141">
        <v>1737.1199951000001</v>
      </c>
      <c r="J141">
        <v>1774.0850829999999</v>
      </c>
      <c r="L141" t="str">
        <f t="shared" si="17"/>
        <v>06APR2025:20:00:00</v>
      </c>
      <c r="M141">
        <v>20</v>
      </c>
      <c r="N141">
        <f t="shared" si="18"/>
        <v>154.30432129999986</v>
      </c>
      <c r="O141" t="str">
        <f t="shared" si="19"/>
        <v/>
      </c>
      <c r="P141">
        <f t="shared" si="20"/>
        <v>154.30432129999986</v>
      </c>
      <c r="Q141" t="str">
        <f t="shared" si="21"/>
        <v/>
      </c>
      <c r="R141">
        <f t="shared" si="22"/>
        <v>1</v>
      </c>
      <c r="S141">
        <f t="shared" si="23"/>
        <v>9.452745359864787</v>
      </c>
    </row>
    <row r="142" spans="1:19" x14ac:dyDescent="0.25">
      <c r="A142" t="s">
        <v>167</v>
      </c>
      <c r="B142">
        <v>1336.9053954999999</v>
      </c>
      <c r="C142">
        <v>1785.6199951000001</v>
      </c>
      <c r="D142">
        <v>1507.6285399999999</v>
      </c>
      <c r="E142">
        <v>1631.2668457</v>
      </c>
      <c r="F142">
        <v>1777.7900391000001</v>
      </c>
      <c r="G142">
        <v>1789.3399658000001</v>
      </c>
      <c r="H142">
        <v>1785.6199951000001</v>
      </c>
      <c r="I142">
        <v>1733.9699707</v>
      </c>
      <c r="J142">
        <v>1771.6799315999999</v>
      </c>
      <c r="L142" t="str">
        <f t="shared" si="17"/>
        <v>06APR2025:21:00:00</v>
      </c>
      <c r="M142">
        <v>21</v>
      </c>
      <c r="N142">
        <f t="shared" si="18"/>
        <v>448.71459960000016</v>
      </c>
      <c r="O142" t="str">
        <f t="shared" si="19"/>
        <v/>
      </c>
      <c r="P142">
        <f t="shared" si="20"/>
        <v>448.71459960000016</v>
      </c>
      <c r="Q142" t="str">
        <f t="shared" si="21"/>
        <v/>
      </c>
      <c r="R142">
        <f t="shared" si="22"/>
        <v>1</v>
      </c>
      <c r="S142">
        <f t="shared" si="23"/>
        <v>33.563676316242393</v>
      </c>
    </row>
    <row r="143" spans="1:19" x14ac:dyDescent="0.25">
      <c r="A143" t="s">
        <v>168</v>
      </c>
      <c r="B143">
        <v>1270.7508545000001</v>
      </c>
      <c r="C143">
        <v>1804.8699951000001</v>
      </c>
      <c r="D143">
        <v>1522.0522461</v>
      </c>
      <c r="E143">
        <v>1628.2698975000001</v>
      </c>
      <c r="F143">
        <v>1797.0899658000001</v>
      </c>
      <c r="G143">
        <v>1816.0200195</v>
      </c>
      <c r="H143">
        <v>1804.8699951000001</v>
      </c>
      <c r="I143">
        <v>1751.5899658000001</v>
      </c>
      <c r="J143">
        <v>1792.3924560999999</v>
      </c>
      <c r="L143" t="str">
        <f t="shared" si="17"/>
        <v>06APR2025:22:00:00</v>
      </c>
      <c r="M143">
        <v>22</v>
      </c>
      <c r="N143">
        <f t="shared" si="18"/>
        <v>534.11914060000004</v>
      </c>
      <c r="O143" t="str">
        <f t="shared" si="19"/>
        <v/>
      </c>
      <c r="P143">
        <f t="shared" si="20"/>
        <v>534.11914060000004</v>
      </c>
      <c r="Q143" t="str">
        <f t="shared" si="21"/>
        <v/>
      </c>
      <c r="R143">
        <f t="shared" si="22"/>
        <v>1</v>
      </c>
      <c r="S143">
        <f t="shared" si="23"/>
        <v>42.031775049260851</v>
      </c>
    </row>
    <row r="144" spans="1:19" x14ac:dyDescent="0.25">
      <c r="A144" t="s">
        <v>169</v>
      </c>
      <c r="B144">
        <v>1223.5715332</v>
      </c>
      <c r="C144">
        <v>1765.8100586</v>
      </c>
      <c r="D144">
        <v>1556.7946777</v>
      </c>
      <c r="E144">
        <v>1678.6055908000001</v>
      </c>
      <c r="F144">
        <v>1759.6700439000001</v>
      </c>
      <c r="G144">
        <v>1799.7600098</v>
      </c>
      <c r="H144">
        <v>1765.8100586</v>
      </c>
      <c r="I144">
        <v>1717.25</v>
      </c>
      <c r="J144">
        <v>1760.6225586</v>
      </c>
      <c r="L144" t="str">
        <f t="shared" si="17"/>
        <v>06APR2025:23:00:00</v>
      </c>
      <c r="M144">
        <v>23</v>
      </c>
      <c r="N144">
        <f t="shared" si="18"/>
        <v>542.23852540000007</v>
      </c>
      <c r="O144" t="str">
        <f t="shared" si="19"/>
        <v/>
      </c>
      <c r="P144">
        <f t="shared" si="20"/>
        <v>542.23852540000007</v>
      </c>
      <c r="Q144" t="str">
        <f t="shared" si="21"/>
        <v/>
      </c>
      <c r="R144">
        <f t="shared" si="22"/>
        <v>1</v>
      </c>
      <c r="S144">
        <f t="shared" si="23"/>
        <v>44.316046155624967</v>
      </c>
    </row>
    <row r="145" spans="1:19" x14ac:dyDescent="0.25">
      <c r="A145" t="s">
        <v>170</v>
      </c>
      <c r="B145">
        <v>1185.0534668</v>
      </c>
      <c r="C145">
        <v>1681.0799560999999</v>
      </c>
      <c r="D145">
        <v>1600.8796387</v>
      </c>
      <c r="E145">
        <v>1643.0266113</v>
      </c>
      <c r="F145">
        <v>1676.0200195</v>
      </c>
      <c r="G145">
        <v>1742.3399658000001</v>
      </c>
      <c r="H145">
        <v>1681.0799560999999</v>
      </c>
      <c r="I145">
        <v>1642.1800536999999</v>
      </c>
      <c r="J145">
        <v>1685.4050293</v>
      </c>
      <c r="L145" t="str">
        <f t="shared" si="17"/>
        <v>07APR2025:00:00:00</v>
      </c>
      <c r="M145">
        <v>24</v>
      </c>
      <c r="N145">
        <f t="shared" si="18"/>
        <v>496.02648929999987</v>
      </c>
      <c r="O145" t="str">
        <f t="shared" si="19"/>
        <v/>
      </c>
      <c r="P145">
        <f t="shared" si="20"/>
        <v>496.02648929999987</v>
      </c>
      <c r="Q145" t="str">
        <f t="shared" si="21"/>
        <v/>
      </c>
      <c r="R145">
        <f t="shared" si="22"/>
        <v>1</v>
      </c>
      <c r="S145">
        <f t="shared" si="23"/>
        <v>41.856886899746407</v>
      </c>
    </row>
    <row r="146" spans="1:19" x14ac:dyDescent="0.25">
      <c r="A146" t="s">
        <v>171</v>
      </c>
      <c r="B146">
        <v>1240.1296387</v>
      </c>
      <c r="C146">
        <v>1676.5799560999999</v>
      </c>
      <c r="D146">
        <v>1543.5020752</v>
      </c>
      <c r="E146">
        <v>1621.6329346</v>
      </c>
      <c r="F146">
        <v>1676.5799560999999</v>
      </c>
      <c r="G146">
        <v>1718.0200195</v>
      </c>
      <c r="H146">
        <v>1635.6600341999999</v>
      </c>
      <c r="I146">
        <v>1654.9699707</v>
      </c>
      <c r="J146">
        <v>1671.3076172000001</v>
      </c>
      <c r="L146" t="str">
        <f t="shared" si="17"/>
        <v>07APR2025:01:00:00</v>
      </c>
      <c r="M146">
        <v>1</v>
      </c>
      <c r="N146">
        <f t="shared" si="18"/>
        <v>436.4503173999999</v>
      </c>
      <c r="O146" t="str">
        <f t="shared" si="19"/>
        <v/>
      </c>
      <c r="P146">
        <f t="shared" si="20"/>
        <v>436.4503173999999</v>
      </c>
      <c r="Q146" t="str">
        <f t="shared" si="21"/>
        <v/>
      </c>
      <c r="R146">
        <f t="shared" si="22"/>
        <v>1</v>
      </c>
      <c r="S146">
        <f t="shared" si="23"/>
        <v>35.193926810548689</v>
      </c>
    </row>
    <row r="147" spans="1:19" x14ac:dyDescent="0.25">
      <c r="A147" t="s">
        <v>172</v>
      </c>
      <c r="B147">
        <v>1191.8583983999999</v>
      </c>
      <c r="C147">
        <v>1658.2199707</v>
      </c>
      <c r="D147">
        <v>1547.7302245999999</v>
      </c>
      <c r="E147">
        <v>1591.5206298999999</v>
      </c>
      <c r="F147">
        <v>1658.2199707</v>
      </c>
      <c r="G147">
        <v>1711.4300536999999</v>
      </c>
      <c r="H147">
        <v>1607.4300536999999</v>
      </c>
      <c r="I147">
        <v>1650.5899658000001</v>
      </c>
      <c r="J147">
        <v>1656.9174805</v>
      </c>
      <c r="L147" t="str">
        <f t="shared" si="17"/>
        <v>07APR2025:02:00:00</v>
      </c>
      <c r="M147">
        <v>2</v>
      </c>
      <c r="N147">
        <f t="shared" si="18"/>
        <v>466.36157230000003</v>
      </c>
      <c r="O147" t="str">
        <f t="shared" si="19"/>
        <v/>
      </c>
      <c r="P147">
        <f t="shared" si="20"/>
        <v>466.36157230000003</v>
      </c>
      <c r="Q147" t="str">
        <f t="shared" si="21"/>
        <v/>
      </c>
      <c r="R147">
        <f t="shared" si="22"/>
        <v>1</v>
      </c>
      <c r="S147">
        <f t="shared" si="23"/>
        <v>39.128941233796155</v>
      </c>
    </row>
    <row r="148" spans="1:19" x14ac:dyDescent="0.25">
      <c r="A148" t="s">
        <v>173</v>
      </c>
      <c r="B148">
        <v>1163.4421387</v>
      </c>
      <c r="C148">
        <v>1647.3199463000001</v>
      </c>
      <c r="D148">
        <v>1569.4223632999999</v>
      </c>
      <c r="E148">
        <v>1668.2052002</v>
      </c>
      <c r="F148">
        <v>1647.3199463000001</v>
      </c>
      <c r="G148">
        <v>1718.9399414</v>
      </c>
      <c r="H148">
        <v>1591.5400391000001</v>
      </c>
      <c r="I148">
        <v>1657.3000488</v>
      </c>
      <c r="J148">
        <v>1653.7749022999999</v>
      </c>
      <c r="L148" t="str">
        <f t="shared" si="17"/>
        <v>07APR2025:03:00:00</v>
      </c>
      <c r="M148">
        <v>3</v>
      </c>
      <c r="N148">
        <f t="shared" si="18"/>
        <v>483.8778076000001</v>
      </c>
      <c r="O148" t="str">
        <f t="shared" si="19"/>
        <v/>
      </c>
      <c r="P148">
        <f t="shared" si="20"/>
        <v>483.8778076000001</v>
      </c>
      <c r="Q148" t="str">
        <f t="shared" si="21"/>
        <v/>
      </c>
      <c r="R148">
        <f t="shared" si="22"/>
        <v>1</v>
      </c>
      <c r="S148">
        <f t="shared" si="23"/>
        <v>41.590190994858808</v>
      </c>
    </row>
    <row r="149" spans="1:19" x14ac:dyDescent="0.25">
      <c r="A149" t="s">
        <v>174</v>
      </c>
      <c r="B149">
        <v>1125.7894286999999</v>
      </c>
      <c r="C149">
        <v>1651.0100098</v>
      </c>
      <c r="D149">
        <v>1547.7897949000001</v>
      </c>
      <c r="E149">
        <v>1651.2218018000001</v>
      </c>
      <c r="F149">
        <v>1651.0100098</v>
      </c>
      <c r="G149">
        <v>1720.2199707</v>
      </c>
      <c r="H149">
        <v>1601.6500243999999</v>
      </c>
      <c r="I149">
        <v>1662.9599608999999</v>
      </c>
      <c r="J149">
        <v>1658.9599608999999</v>
      </c>
      <c r="L149" t="str">
        <f t="shared" si="17"/>
        <v>07APR2025:04:00:00</v>
      </c>
      <c r="M149">
        <v>4</v>
      </c>
      <c r="N149">
        <f t="shared" si="18"/>
        <v>525.22058110000012</v>
      </c>
      <c r="O149" t="str">
        <f t="shared" si="19"/>
        <v/>
      </c>
      <c r="P149">
        <f t="shared" si="20"/>
        <v>525.22058110000012</v>
      </c>
      <c r="Q149" t="str">
        <f t="shared" si="21"/>
        <v/>
      </c>
      <c r="R149">
        <f t="shared" si="22"/>
        <v>1</v>
      </c>
      <c r="S149">
        <f t="shared" si="23"/>
        <v>46.653536417240666</v>
      </c>
    </row>
    <row r="150" spans="1:19" x14ac:dyDescent="0.25">
      <c r="A150" t="s">
        <v>175</v>
      </c>
      <c r="B150">
        <v>1135.7606201000001</v>
      </c>
      <c r="C150">
        <v>1656.3599853999999</v>
      </c>
      <c r="D150">
        <v>1595.9130858999999</v>
      </c>
      <c r="E150">
        <v>1713.2489014</v>
      </c>
      <c r="F150">
        <v>1656.3599853999999</v>
      </c>
      <c r="G150">
        <v>1723.2299805</v>
      </c>
      <c r="H150">
        <v>1602.8199463000001</v>
      </c>
      <c r="I150">
        <v>1674.7600098</v>
      </c>
      <c r="J150">
        <v>1664.2924805</v>
      </c>
      <c r="L150" t="str">
        <f t="shared" si="17"/>
        <v>07APR2025:05:00:00</v>
      </c>
      <c r="M150">
        <v>5</v>
      </c>
      <c r="N150">
        <f t="shared" si="18"/>
        <v>520.59936529999982</v>
      </c>
      <c r="O150" t="str">
        <f t="shared" si="19"/>
        <v/>
      </c>
      <c r="P150">
        <f t="shared" si="20"/>
        <v>520.59936529999982</v>
      </c>
      <c r="Q150" t="str">
        <f t="shared" si="21"/>
        <v/>
      </c>
      <c r="R150">
        <f t="shared" si="22"/>
        <v>1</v>
      </c>
      <c r="S150">
        <f t="shared" si="23"/>
        <v>45.837067784069028</v>
      </c>
    </row>
    <row r="151" spans="1:19" x14ac:dyDescent="0.25">
      <c r="A151" t="s">
        <v>176</v>
      </c>
      <c r="B151">
        <v>1209.8355713000001</v>
      </c>
      <c r="C151">
        <v>1716.1600341999999</v>
      </c>
      <c r="D151">
        <v>1645.4108887</v>
      </c>
      <c r="E151">
        <v>1742.8686522999999</v>
      </c>
      <c r="F151">
        <v>1716.1600341999999</v>
      </c>
      <c r="G151">
        <v>1777.4799805</v>
      </c>
      <c r="H151">
        <v>1678.2099608999999</v>
      </c>
      <c r="I151">
        <v>1737.0999756000001</v>
      </c>
      <c r="J151">
        <v>1727.2375488</v>
      </c>
      <c r="L151" t="str">
        <f t="shared" si="17"/>
        <v>07APR2025:06:00:00</v>
      </c>
      <c r="M151">
        <v>6</v>
      </c>
      <c r="N151">
        <f t="shared" si="18"/>
        <v>506.32446289999984</v>
      </c>
      <c r="O151" t="str">
        <f t="shared" si="19"/>
        <v/>
      </c>
      <c r="P151">
        <f t="shared" si="20"/>
        <v>506.32446289999984</v>
      </c>
      <c r="Q151" t="str">
        <f t="shared" si="21"/>
        <v/>
      </c>
      <c r="R151">
        <f t="shared" si="22"/>
        <v>1</v>
      </c>
      <c r="S151">
        <f t="shared" si="23"/>
        <v>41.850684085601891</v>
      </c>
    </row>
    <row r="152" spans="1:19" x14ac:dyDescent="0.25">
      <c r="A152" t="s">
        <v>177</v>
      </c>
      <c r="B152">
        <v>1293.65625</v>
      </c>
      <c r="C152">
        <v>1819.75</v>
      </c>
      <c r="D152">
        <v>1766.5323486</v>
      </c>
      <c r="E152">
        <v>1815.8668213000001</v>
      </c>
      <c r="F152">
        <v>1819.75</v>
      </c>
      <c r="G152">
        <v>1878.6600341999999</v>
      </c>
      <c r="H152">
        <v>1797.3199463000001</v>
      </c>
      <c r="I152">
        <v>1839.9399414</v>
      </c>
      <c r="J152">
        <v>1833.9174805</v>
      </c>
      <c r="L152" t="str">
        <f t="shared" si="17"/>
        <v>07APR2025:07:00:00</v>
      </c>
      <c r="M152">
        <v>7</v>
      </c>
      <c r="N152">
        <f t="shared" si="18"/>
        <v>526.09375</v>
      </c>
      <c r="O152" t="str">
        <f t="shared" si="19"/>
        <v/>
      </c>
      <c r="P152">
        <f t="shared" si="20"/>
        <v>526.09375</v>
      </c>
      <c r="Q152" t="str">
        <f t="shared" si="21"/>
        <v/>
      </c>
      <c r="R152">
        <f t="shared" si="22"/>
        <v>1</v>
      </c>
      <c r="S152">
        <f t="shared" si="23"/>
        <v>40.667198106142962</v>
      </c>
    </row>
    <row r="153" spans="1:19" x14ac:dyDescent="0.25">
      <c r="A153" t="s">
        <v>178</v>
      </c>
      <c r="B153">
        <v>1447.4267577999999</v>
      </c>
      <c r="C153">
        <v>1872.2099608999999</v>
      </c>
      <c r="D153">
        <v>1813.3510742000001</v>
      </c>
      <c r="E153">
        <v>1844.5430908000001</v>
      </c>
      <c r="F153">
        <v>1872.2099608999999</v>
      </c>
      <c r="G153">
        <v>1921.1800536999999</v>
      </c>
      <c r="H153">
        <v>1858.1899414</v>
      </c>
      <c r="I153">
        <v>1889.8399658000001</v>
      </c>
      <c r="J153">
        <v>1885.3549805</v>
      </c>
      <c r="L153" t="str">
        <f t="shared" si="17"/>
        <v>07APR2025:08:00:00</v>
      </c>
      <c r="M153">
        <v>8</v>
      </c>
      <c r="N153">
        <f t="shared" si="18"/>
        <v>424.78320310000004</v>
      </c>
      <c r="O153" t="str">
        <f t="shared" si="19"/>
        <v/>
      </c>
      <c r="P153">
        <f t="shared" si="20"/>
        <v>424.78320310000004</v>
      </c>
      <c r="Q153" t="str">
        <f t="shared" si="21"/>
        <v/>
      </c>
      <c r="R153">
        <f t="shared" si="22"/>
        <v>1</v>
      </c>
      <c r="S153">
        <f t="shared" si="23"/>
        <v>29.347474807336333</v>
      </c>
    </row>
    <row r="154" spans="1:19" x14ac:dyDescent="0.25">
      <c r="A154" t="s">
        <v>179</v>
      </c>
      <c r="B154">
        <v>1821.3684082</v>
      </c>
      <c r="C154">
        <v>1940.0400391000001</v>
      </c>
      <c r="D154">
        <v>1886.2940673999999</v>
      </c>
      <c r="E154">
        <v>1889.2785644999999</v>
      </c>
      <c r="F154">
        <v>1940.0400391000001</v>
      </c>
      <c r="G154">
        <v>2002.6199951000001</v>
      </c>
      <c r="H154">
        <v>1941.0699463000001</v>
      </c>
      <c r="I154">
        <v>1956.75</v>
      </c>
      <c r="J154">
        <v>1960.1199951000001</v>
      </c>
      <c r="L154" t="str">
        <f t="shared" si="17"/>
        <v>07APR2025:09:00:00</v>
      </c>
      <c r="M154">
        <v>9</v>
      </c>
      <c r="N154">
        <f t="shared" si="18"/>
        <v>118.67163090000008</v>
      </c>
      <c r="O154" t="str">
        <f t="shared" si="19"/>
        <v/>
      </c>
      <c r="P154">
        <f t="shared" si="20"/>
        <v>118.67163090000008</v>
      </c>
      <c r="Q154" t="str">
        <f t="shared" si="21"/>
        <v/>
      </c>
      <c r="R154">
        <f t="shared" si="22"/>
        <v>1</v>
      </c>
      <c r="S154">
        <f t="shared" si="23"/>
        <v>6.5155204386837609</v>
      </c>
    </row>
    <row r="155" spans="1:19" x14ac:dyDescent="0.25">
      <c r="A155" t="s">
        <v>180</v>
      </c>
      <c r="B155">
        <v>1791.8055420000001</v>
      </c>
      <c r="C155">
        <v>1933.5500488</v>
      </c>
      <c r="D155">
        <v>1909.3232422000001</v>
      </c>
      <c r="E155">
        <v>1958.1445312999999</v>
      </c>
      <c r="F155">
        <v>1933.5500488</v>
      </c>
      <c r="G155">
        <v>2017.4499512</v>
      </c>
      <c r="H155">
        <v>1934.4499512</v>
      </c>
      <c r="I155">
        <v>1947.1800536999999</v>
      </c>
      <c r="J155">
        <v>1958.1575928</v>
      </c>
      <c r="L155" t="str">
        <f t="shared" si="17"/>
        <v>07APR2025:10:00:00</v>
      </c>
      <c r="M155">
        <v>10</v>
      </c>
      <c r="N155">
        <f t="shared" si="18"/>
        <v>141.74450679999995</v>
      </c>
      <c r="O155" t="str">
        <f t="shared" si="19"/>
        <v/>
      </c>
      <c r="P155">
        <f t="shared" si="20"/>
        <v>141.74450679999995</v>
      </c>
      <c r="Q155" t="str">
        <f t="shared" si="21"/>
        <v/>
      </c>
      <c r="R155">
        <f t="shared" si="22"/>
        <v>1</v>
      </c>
      <c r="S155">
        <f t="shared" si="23"/>
        <v>7.9107081364301282</v>
      </c>
    </row>
    <row r="156" spans="1:19" x14ac:dyDescent="0.25">
      <c r="A156" t="s">
        <v>181</v>
      </c>
      <c r="B156">
        <v>1730.140625</v>
      </c>
      <c r="C156">
        <v>1879.4699707</v>
      </c>
      <c r="D156">
        <v>1872.2225341999999</v>
      </c>
      <c r="E156">
        <v>1927.0717772999999</v>
      </c>
      <c r="F156">
        <v>1879.4699707</v>
      </c>
      <c r="G156">
        <v>1968.4699707</v>
      </c>
      <c r="H156">
        <v>1875.8100586</v>
      </c>
      <c r="I156">
        <v>1893.5200195</v>
      </c>
      <c r="J156">
        <v>1904.3175048999999</v>
      </c>
      <c r="L156" t="str">
        <f t="shared" si="17"/>
        <v>07APR2025:11:00:00</v>
      </c>
      <c r="M156">
        <v>11</v>
      </c>
      <c r="N156">
        <f t="shared" si="18"/>
        <v>149.32934569999998</v>
      </c>
      <c r="O156" t="str">
        <f t="shared" si="19"/>
        <v/>
      </c>
      <c r="P156">
        <f t="shared" si="20"/>
        <v>149.32934569999998</v>
      </c>
      <c r="Q156" t="str">
        <f t="shared" si="21"/>
        <v/>
      </c>
      <c r="R156">
        <f t="shared" si="22"/>
        <v>1</v>
      </c>
      <c r="S156">
        <f t="shared" si="23"/>
        <v>8.6310525018739419</v>
      </c>
    </row>
    <row r="157" spans="1:19" x14ac:dyDescent="0.25">
      <c r="A157" t="s">
        <v>182</v>
      </c>
      <c r="B157">
        <v>1701.3806152</v>
      </c>
      <c r="C157">
        <v>1828.1199951000001</v>
      </c>
      <c r="D157">
        <v>1706.4648437999999</v>
      </c>
      <c r="E157">
        <v>1786.4707031</v>
      </c>
      <c r="F157">
        <v>1828.1199951000001</v>
      </c>
      <c r="G157">
        <v>1916.1400146000001</v>
      </c>
      <c r="H157">
        <v>1820.8299560999999</v>
      </c>
      <c r="I157">
        <v>1840.1300048999999</v>
      </c>
      <c r="J157">
        <v>1851.3049315999999</v>
      </c>
      <c r="L157" t="str">
        <f t="shared" si="17"/>
        <v>07APR2025:12:00:00</v>
      </c>
      <c r="M157">
        <v>12</v>
      </c>
      <c r="N157">
        <f t="shared" si="18"/>
        <v>126.73937990000013</v>
      </c>
      <c r="O157" t="str">
        <f t="shared" si="19"/>
        <v/>
      </c>
      <c r="P157">
        <f t="shared" si="20"/>
        <v>126.73937990000013</v>
      </c>
      <c r="Q157" t="str">
        <f t="shared" si="21"/>
        <v/>
      </c>
      <c r="R157">
        <f t="shared" si="22"/>
        <v>1</v>
      </c>
      <c r="S157">
        <f t="shared" si="23"/>
        <v>7.4492079413460175</v>
      </c>
    </row>
    <row r="158" spans="1:19" x14ac:dyDescent="0.25">
      <c r="A158" t="s">
        <v>183</v>
      </c>
      <c r="B158">
        <v>1735.2525635</v>
      </c>
      <c r="C158">
        <v>1789.5400391000001</v>
      </c>
      <c r="D158">
        <v>1677.2496338000001</v>
      </c>
      <c r="E158">
        <v>1770.6613769999999</v>
      </c>
      <c r="F158">
        <v>1789.5400391000001</v>
      </c>
      <c r="G158">
        <v>1880.6099853999999</v>
      </c>
      <c r="H158">
        <v>1782.6700439000001</v>
      </c>
      <c r="I158">
        <v>1803.0699463000001</v>
      </c>
      <c r="J158">
        <v>1813.9724120999999</v>
      </c>
      <c r="L158" t="str">
        <f t="shared" si="17"/>
        <v>07APR2025:13:00:00</v>
      </c>
      <c r="M158">
        <v>13</v>
      </c>
      <c r="N158">
        <f t="shared" si="18"/>
        <v>54.287475600000107</v>
      </c>
      <c r="O158" t="str">
        <f t="shared" si="19"/>
        <v/>
      </c>
      <c r="P158">
        <f t="shared" si="20"/>
        <v>54.287475600000107</v>
      </c>
      <c r="Q158" t="str">
        <f t="shared" si="21"/>
        <v/>
      </c>
      <c r="R158">
        <f t="shared" si="22"/>
        <v>1</v>
      </c>
      <c r="S158">
        <f t="shared" si="23"/>
        <v>3.1285057139176562</v>
      </c>
    </row>
    <row r="159" spans="1:19" x14ac:dyDescent="0.25">
      <c r="A159" t="s">
        <v>184</v>
      </c>
      <c r="B159">
        <v>1742.0313721</v>
      </c>
      <c r="C159">
        <v>1768.5899658000001</v>
      </c>
      <c r="D159">
        <v>1664.4344481999999</v>
      </c>
      <c r="E159">
        <v>1779.1024170000001</v>
      </c>
      <c r="F159">
        <v>1768.5899658000001</v>
      </c>
      <c r="G159">
        <v>1860.3699951000001</v>
      </c>
      <c r="H159">
        <v>1761.4100341999999</v>
      </c>
      <c r="I159">
        <v>1780.4599608999999</v>
      </c>
      <c r="J159">
        <v>1792.7075195</v>
      </c>
      <c r="L159" t="str">
        <f t="shared" si="17"/>
        <v>07APR2025:14:00:00</v>
      </c>
      <c r="M159">
        <v>14</v>
      </c>
      <c r="N159">
        <f t="shared" si="18"/>
        <v>26.558593700000074</v>
      </c>
      <c r="O159" t="str">
        <f t="shared" si="19"/>
        <v/>
      </c>
      <c r="P159">
        <f t="shared" si="20"/>
        <v>26.558593700000074</v>
      </c>
      <c r="Q159" t="str">
        <f t="shared" si="21"/>
        <v/>
      </c>
      <c r="R159">
        <f t="shared" si="22"/>
        <v>1</v>
      </c>
      <c r="S159">
        <f t="shared" si="23"/>
        <v>1.5245760854458077</v>
      </c>
    </row>
    <row r="160" spans="1:19" x14ac:dyDescent="0.25">
      <c r="A160" t="s">
        <v>185</v>
      </c>
      <c r="B160">
        <v>1600.3441161999999</v>
      </c>
      <c r="C160">
        <v>1736.6600341999999</v>
      </c>
      <c r="D160">
        <v>1621.3610839999999</v>
      </c>
      <c r="E160">
        <v>1709.3685303</v>
      </c>
      <c r="F160">
        <v>1736.6600341999999</v>
      </c>
      <c r="G160">
        <v>1821.1600341999999</v>
      </c>
      <c r="H160">
        <v>1729.5100098</v>
      </c>
      <c r="I160">
        <v>1744.6300048999999</v>
      </c>
      <c r="J160">
        <v>1757.9899902</v>
      </c>
      <c r="L160" t="str">
        <f t="shared" si="17"/>
        <v>07APR2025:15:00:00</v>
      </c>
      <c r="M160">
        <v>15</v>
      </c>
      <c r="N160">
        <f t="shared" si="18"/>
        <v>136.31591800000001</v>
      </c>
      <c r="O160" t="str">
        <f t="shared" si="19"/>
        <v/>
      </c>
      <c r="P160">
        <f t="shared" si="20"/>
        <v>136.31591800000001</v>
      </c>
      <c r="Q160" t="str">
        <f t="shared" si="21"/>
        <v/>
      </c>
      <c r="R160">
        <f t="shared" si="22"/>
        <v>1</v>
      </c>
      <c r="S160">
        <f t="shared" si="23"/>
        <v>8.5179129051119773</v>
      </c>
    </row>
    <row r="161" spans="1:19" x14ac:dyDescent="0.25">
      <c r="A161" t="s">
        <v>186</v>
      </c>
      <c r="B161">
        <v>1571.4683838000001</v>
      </c>
      <c r="C161">
        <v>1714.3800048999999</v>
      </c>
      <c r="D161">
        <v>1626.6472168</v>
      </c>
      <c r="E161">
        <v>1720.7723389</v>
      </c>
      <c r="F161">
        <v>1714.3800048999999</v>
      </c>
      <c r="G161">
        <v>1796.8299560999999</v>
      </c>
      <c r="H161">
        <v>1706.6300048999999</v>
      </c>
      <c r="I161">
        <v>1721.7800293</v>
      </c>
      <c r="J161">
        <v>1734.9050293</v>
      </c>
      <c r="L161" t="str">
        <f t="shared" si="17"/>
        <v>07APR2025:16:00:00</v>
      </c>
      <c r="M161">
        <v>16</v>
      </c>
      <c r="N161">
        <f t="shared" si="18"/>
        <v>142.91162109999982</v>
      </c>
      <c r="O161" t="str">
        <f t="shared" si="19"/>
        <v/>
      </c>
      <c r="P161">
        <f t="shared" si="20"/>
        <v>142.91162109999982</v>
      </c>
      <c r="Q161" t="str">
        <f t="shared" si="21"/>
        <v/>
      </c>
      <c r="R161">
        <f t="shared" si="22"/>
        <v>1</v>
      </c>
      <c r="S161">
        <f t="shared" si="23"/>
        <v>9.0941454866831162</v>
      </c>
    </row>
    <row r="162" spans="1:19" x14ac:dyDescent="0.25">
      <c r="A162" t="s">
        <v>187</v>
      </c>
      <c r="B162">
        <v>1577.5671387</v>
      </c>
      <c r="C162">
        <v>1712.5500488</v>
      </c>
      <c r="D162">
        <v>1623.0174560999999</v>
      </c>
      <c r="E162">
        <v>1701.4914550999999</v>
      </c>
      <c r="F162">
        <v>1712.5500488</v>
      </c>
      <c r="G162">
        <v>1788.2700195</v>
      </c>
      <c r="H162">
        <v>1706.1500243999999</v>
      </c>
      <c r="I162">
        <v>1717.7900391000001</v>
      </c>
      <c r="J162">
        <v>1731.1900635</v>
      </c>
      <c r="L162" t="str">
        <f t="shared" si="17"/>
        <v>07APR2025:17:00:00</v>
      </c>
      <c r="M162">
        <v>17</v>
      </c>
      <c r="N162">
        <f t="shared" si="18"/>
        <v>134.98291010000003</v>
      </c>
      <c r="O162" t="str">
        <f t="shared" si="19"/>
        <v/>
      </c>
      <c r="P162">
        <f t="shared" si="20"/>
        <v>134.98291010000003</v>
      </c>
      <c r="Q162" t="str">
        <f t="shared" si="21"/>
        <v/>
      </c>
      <c r="R162">
        <f t="shared" si="22"/>
        <v>1</v>
      </c>
      <c r="S162">
        <f t="shared" si="23"/>
        <v>8.5563971756684278</v>
      </c>
    </row>
    <row r="163" spans="1:19" x14ac:dyDescent="0.25">
      <c r="A163" t="s">
        <v>188</v>
      </c>
      <c r="B163">
        <v>1607.7253418</v>
      </c>
      <c r="C163">
        <v>1701.3499756000001</v>
      </c>
      <c r="D163">
        <v>1604.119751</v>
      </c>
      <c r="E163">
        <v>1691.9197998</v>
      </c>
      <c r="F163">
        <v>1701.3499756000001</v>
      </c>
      <c r="G163">
        <v>1764.2800293</v>
      </c>
      <c r="H163">
        <v>1696.8800048999999</v>
      </c>
      <c r="I163">
        <v>1702.6400146000001</v>
      </c>
      <c r="J163">
        <v>1716.2874756000001</v>
      </c>
      <c r="L163" t="str">
        <f t="shared" si="17"/>
        <v>07APR2025:18:00:00</v>
      </c>
      <c r="M163">
        <v>18</v>
      </c>
      <c r="N163">
        <f t="shared" si="18"/>
        <v>93.624633800000083</v>
      </c>
      <c r="O163" t="str">
        <f t="shared" si="19"/>
        <v/>
      </c>
      <c r="P163">
        <f t="shared" si="20"/>
        <v>93.624633800000083</v>
      </c>
      <c r="Q163" t="str">
        <f t="shared" si="21"/>
        <v/>
      </c>
      <c r="R163">
        <f t="shared" si="22"/>
        <v>1</v>
      </c>
      <c r="S163">
        <f t="shared" si="23"/>
        <v>5.8234221583631003</v>
      </c>
    </row>
    <row r="164" spans="1:19" x14ac:dyDescent="0.25">
      <c r="A164" t="s">
        <v>189</v>
      </c>
      <c r="B164">
        <v>1608.3720702999999</v>
      </c>
      <c r="C164">
        <v>1709.0300293</v>
      </c>
      <c r="D164">
        <v>1524.5617675999999</v>
      </c>
      <c r="E164">
        <v>1586.8237305</v>
      </c>
      <c r="F164">
        <v>1709.0300293</v>
      </c>
      <c r="G164">
        <v>1756.5999756000001</v>
      </c>
      <c r="H164">
        <v>1705.8199463000001</v>
      </c>
      <c r="I164">
        <v>1704.25</v>
      </c>
      <c r="J164">
        <v>1718.9249268000001</v>
      </c>
      <c r="L164" t="str">
        <f t="shared" si="17"/>
        <v>07APR2025:19:00:00</v>
      </c>
      <c r="M164">
        <v>19</v>
      </c>
      <c r="N164">
        <f t="shared" si="18"/>
        <v>100.65795900000012</v>
      </c>
      <c r="O164" t="str">
        <f t="shared" si="19"/>
        <v/>
      </c>
      <c r="P164">
        <f t="shared" si="20"/>
        <v>100.65795900000012</v>
      </c>
      <c r="Q164" t="str">
        <f t="shared" si="21"/>
        <v/>
      </c>
      <c r="R164">
        <f t="shared" si="22"/>
        <v>1</v>
      </c>
      <c r="S164">
        <f t="shared" si="23"/>
        <v>6.2583752142142703</v>
      </c>
    </row>
    <row r="165" spans="1:19" x14ac:dyDescent="0.25">
      <c r="A165" t="s">
        <v>190</v>
      </c>
      <c r="B165">
        <v>1581.7766113</v>
      </c>
      <c r="C165">
        <v>1664.4799805</v>
      </c>
      <c r="D165">
        <v>1493.6169434000001</v>
      </c>
      <c r="E165">
        <v>1608.9221190999999</v>
      </c>
      <c r="F165">
        <v>1664.4799805</v>
      </c>
      <c r="G165">
        <v>1707.9399414</v>
      </c>
      <c r="H165">
        <v>1653.1800536999999</v>
      </c>
      <c r="I165">
        <v>1655.4899902</v>
      </c>
      <c r="J165">
        <v>1670.2724608999999</v>
      </c>
      <c r="L165" t="str">
        <f t="shared" si="17"/>
        <v>07APR2025:20:00:00</v>
      </c>
      <c r="M165">
        <v>20</v>
      </c>
      <c r="N165">
        <f t="shared" si="18"/>
        <v>82.703369199999997</v>
      </c>
      <c r="O165" t="str">
        <f t="shared" si="19"/>
        <v/>
      </c>
      <c r="P165">
        <f t="shared" si="20"/>
        <v>82.703369199999997</v>
      </c>
      <c r="Q165" t="str">
        <f t="shared" si="21"/>
        <v/>
      </c>
      <c r="R165">
        <f t="shared" si="22"/>
        <v>1</v>
      </c>
      <c r="S165">
        <f t="shared" si="23"/>
        <v>5.2285113213318626</v>
      </c>
    </row>
    <row r="166" spans="1:19" x14ac:dyDescent="0.25">
      <c r="A166" t="s">
        <v>191</v>
      </c>
      <c r="B166">
        <v>1451.4665527</v>
      </c>
      <c r="C166">
        <v>1656.3199463000001</v>
      </c>
      <c r="D166">
        <v>1491.8217772999999</v>
      </c>
      <c r="E166">
        <v>1618.1889647999999</v>
      </c>
      <c r="F166">
        <v>1656.3199463000001</v>
      </c>
      <c r="G166">
        <v>1703.9200439000001</v>
      </c>
      <c r="H166">
        <v>1641.7099608999999</v>
      </c>
      <c r="I166">
        <v>1643.0999756000001</v>
      </c>
      <c r="J166">
        <v>1661.2625731999999</v>
      </c>
      <c r="L166" t="str">
        <f t="shared" si="17"/>
        <v>07APR2025:21:00:00</v>
      </c>
      <c r="M166">
        <v>21</v>
      </c>
      <c r="N166">
        <f t="shared" si="18"/>
        <v>204.85339360000012</v>
      </c>
      <c r="O166" t="str">
        <f t="shared" si="19"/>
        <v/>
      </c>
      <c r="P166">
        <f t="shared" si="20"/>
        <v>204.85339360000012</v>
      </c>
      <c r="Q166" t="str">
        <f t="shared" si="21"/>
        <v/>
      </c>
      <c r="R166">
        <f t="shared" si="22"/>
        <v>1</v>
      </c>
      <c r="S166">
        <f t="shared" si="23"/>
        <v>14.113545587318866</v>
      </c>
    </row>
    <row r="167" spans="1:19" x14ac:dyDescent="0.25">
      <c r="A167" t="s">
        <v>192</v>
      </c>
      <c r="B167">
        <v>1572.4378661999999</v>
      </c>
      <c r="C167">
        <v>1666.3299560999999</v>
      </c>
      <c r="D167">
        <v>1544.2814940999999</v>
      </c>
      <c r="E167">
        <v>1636.1745605000001</v>
      </c>
      <c r="F167">
        <v>1666.3299560999999</v>
      </c>
      <c r="G167">
        <v>1718.2800293</v>
      </c>
      <c r="H167">
        <v>1652.6099853999999</v>
      </c>
      <c r="I167">
        <v>1651.7600098</v>
      </c>
      <c r="J167">
        <v>1672.2448730000001</v>
      </c>
      <c r="L167" t="str">
        <f t="shared" si="17"/>
        <v>07APR2025:22:00:00</v>
      </c>
      <c r="M167">
        <v>22</v>
      </c>
      <c r="N167">
        <f t="shared" si="18"/>
        <v>93.892089899999974</v>
      </c>
      <c r="O167" t="str">
        <f t="shared" si="19"/>
        <v/>
      </c>
      <c r="P167">
        <f t="shared" si="20"/>
        <v>93.892089899999974</v>
      </c>
      <c r="Q167" t="str">
        <f t="shared" si="21"/>
        <v/>
      </c>
      <c r="R167">
        <f t="shared" si="22"/>
        <v>1</v>
      </c>
      <c r="S167">
        <f t="shared" si="23"/>
        <v>5.9711160560450249</v>
      </c>
    </row>
    <row r="168" spans="1:19" x14ac:dyDescent="0.25">
      <c r="A168" t="s">
        <v>193</v>
      </c>
      <c r="B168">
        <v>1536.7159423999999</v>
      </c>
      <c r="C168">
        <v>1622.5799560999999</v>
      </c>
      <c r="D168">
        <v>1559.5279541</v>
      </c>
      <c r="E168">
        <v>1609.5964355000001</v>
      </c>
      <c r="F168">
        <v>1622.5799560999999</v>
      </c>
      <c r="G168">
        <v>1677.6099853999999</v>
      </c>
      <c r="H168">
        <v>1605.1999512</v>
      </c>
      <c r="I168">
        <v>1602.2099608999999</v>
      </c>
      <c r="J168">
        <v>1626.8999022999999</v>
      </c>
      <c r="L168" t="str">
        <f t="shared" si="17"/>
        <v>07APR2025:23:00:00</v>
      </c>
      <c r="M168">
        <v>23</v>
      </c>
      <c r="N168">
        <f t="shared" si="18"/>
        <v>85.864013699999987</v>
      </c>
      <c r="O168" t="str">
        <f t="shared" si="19"/>
        <v/>
      </c>
      <c r="P168">
        <f t="shared" si="20"/>
        <v>85.864013699999987</v>
      </c>
      <c r="Q168" t="str">
        <f t="shared" si="21"/>
        <v/>
      </c>
      <c r="R168">
        <f t="shared" si="22"/>
        <v>1</v>
      </c>
      <c r="S168">
        <f t="shared" si="23"/>
        <v>5.5875006779652443</v>
      </c>
    </row>
    <row r="169" spans="1:19" x14ac:dyDescent="0.25">
      <c r="A169" t="s">
        <v>194</v>
      </c>
      <c r="B169">
        <v>1483.4698486</v>
      </c>
      <c r="C169">
        <v>1575.6700439000001</v>
      </c>
      <c r="D169">
        <v>1536.2930908000001</v>
      </c>
      <c r="E169">
        <v>1570.0404053</v>
      </c>
      <c r="F169">
        <v>1575.6700439000001</v>
      </c>
      <c r="G169">
        <v>1632.5200195</v>
      </c>
      <c r="H169">
        <v>1555.2900391000001</v>
      </c>
      <c r="I169">
        <v>1551.0799560999999</v>
      </c>
      <c r="J169">
        <v>1578.6400146000001</v>
      </c>
      <c r="L169" t="str">
        <f t="shared" si="17"/>
        <v>08APR2025:00:00:00</v>
      </c>
      <c r="M169">
        <v>24</v>
      </c>
      <c r="N169">
        <f t="shared" si="18"/>
        <v>92.200195300000132</v>
      </c>
      <c r="O169" t="str">
        <f t="shared" si="19"/>
        <v/>
      </c>
      <c r="P169">
        <f t="shared" si="20"/>
        <v>92.200195300000132</v>
      </c>
      <c r="Q169" t="str">
        <f t="shared" si="21"/>
        <v/>
      </c>
      <c r="R169">
        <f t="shared" si="22"/>
        <v>1</v>
      </c>
      <c r="S169">
        <f t="shared" si="23"/>
        <v>6.2151715039582731</v>
      </c>
    </row>
    <row r="170" spans="1:19" x14ac:dyDescent="0.25">
      <c r="A170" t="s">
        <v>195</v>
      </c>
      <c r="B170">
        <v>1572.9766846</v>
      </c>
      <c r="C170">
        <v>1458.2600098</v>
      </c>
      <c r="D170">
        <v>1469.2154541</v>
      </c>
      <c r="E170">
        <v>1484.7684326000001</v>
      </c>
      <c r="F170">
        <v>1434.8499756000001</v>
      </c>
      <c r="G170">
        <v>1424.3499756000001</v>
      </c>
      <c r="H170">
        <v>1460.4300536999999</v>
      </c>
      <c r="I170">
        <v>1536.0999756000001</v>
      </c>
      <c r="J170">
        <v>1463.9324951000001</v>
      </c>
      <c r="L170" t="str">
        <f t="shared" si="17"/>
        <v>08APR2025:01:00:00</v>
      </c>
      <c r="M170">
        <v>1</v>
      </c>
      <c r="N170">
        <f t="shared" si="18"/>
        <v>-114.71667479999996</v>
      </c>
      <c r="O170">
        <f t="shared" si="19"/>
        <v>-114.71667479999996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7.2929672717413379</v>
      </c>
    </row>
    <row r="171" spans="1:19" x14ac:dyDescent="0.25">
      <c r="A171" t="s">
        <v>196</v>
      </c>
      <c r="B171">
        <v>1545.3236084</v>
      </c>
      <c r="C171">
        <v>1457.0300293</v>
      </c>
      <c r="D171">
        <v>1457.534668</v>
      </c>
      <c r="E171">
        <v>1429.3399658000001</v>
      </c>
      <c r="F171">
        <v>1415.6700439000001</v>
      </c>
      <c r="G171">
        <v>1401.6500243999999</v>
      </c>
      <c r="H171">
        <v>1441.1800536999999</v>
      </c>
      <c r="I171">
        <v>1533.0699463000001</v>
      </c>
      <c r="J171">
        <v>1447.8924560999999</v>
      </c>
      <c r="L171" t="str">
        <f t="shared" si="17"/>
        <v>08APR2025:02:00:00</v>
      </c>
      <c r="M171">
        <v>2</v>
      </c>
      <c r="N171">
        <f t="shared" si="18"/>
        <v>-88.293579099999988</v>
      </c>
      <c r="O171">
        <f t="shared" si="19"/>
        <v>-88.293579099999988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5.7135980205089574</v>
      </c>
    </row>
    <row r="172" spans="1:19" x14ac:dyDescent="0.25">
      <c r="A172" t="s">
        <v>197</v>
      </c>
      <c r="B172">
        <v>1447.7227783000001</v>
      </c>
      <c r="C172">
        <v>1460.7600098</v>
      </c>
      <c r="D172">
        <v>1484.5777588000001</v>
      </c>
      <c r="E172">
        <v>1440.8214111</v>
      </c>
      <c r="F172">
        <v>1426.3599853999999</v>
      </c>
      <c r="G172">
        <v>1413.6600341999999</v>
      </c>
      <c r="H172">
        <v>1453.1199951000001</v>
      </c>
      <c r="I172">
        <v>1566.0400391000001</v>
      </c>
      <c r="J172">
        <v>1464.7950439000001</v>
      </c>
      <c r="L172" t="str">
        <f t="shared" si="17"/>
        <v>08APR2025:03:00:00</v>
      </c>
      <c r="M172">
        <v>3</v>
      </c>
      <c r="N172">
        <f t="shared" si="18"/>
        <v>13.037231499999962</v>
      </c>
      <c r="O172" t="str">
        <f t="shared" si="19"/>
        <v/>
      </c>
      <c r="P172">
        <f t="shared" si="20"/>
        <v>13.037231499999962</v>
      </c>
      <c r="Q172" t="str">
        <f t="shared" si="21"/>
        <v/>
      </c>
      <c r="R172">
        <f t="shared" si="22"/>
        <v>1</v>
      </c>
      <c r="S172">
        <f t="shared" si="23"/>
        <v>0.90053369991933363</v>
      </c>
    </row>
    <row r="173" spans="1:19" x14ac:dyDescent="0.25">
      <c r="A173" t="s">
        <v>198</v>
      </c>
      <c r="B173">
        <v>1425.6076660000001</v>
      </c>
      <c r="C173">
        <v>1449.5999756000001</v>
      </c>
      <c r="D173">
        <v>1484.5987548999999</v>
      </c>
      <c r="E173">
        <v>1432.7761230000001</v>
      </c>
      <c r="F173">
        <v>1422.0300293</v>
      </c>
      <c r="G173">
        <v>1404.6700439000001</v>
      </c>
      <c r="H173">
        <v>1447.3499756000001</v>
      </c>
      <c r="I173">
        <v>1549.8000488</v>
      </c>
      <c r="J173">
        <v>1455.9626464999999</v>
      </c>
      <c r="L173" t="str">
        <f t="shared" si="17"/>
        <v>08APR2025:04:00:00</v>
      </c>
      <c r="M173">
        <v>4</v>
      </c>
      <c r="N173">
        <f t="shared" si="18"/>
        <v>23.992309599999999</v>
      </c>
      <c r="O173" t="str">
        <f t="shared" si="19"/>
        <v/>
      </c>
      <c r="P173">
        <f t="shared" si="20"/>
        <v>23.992309599999999</v>
      </c>
      <c r="Q173" t="str">
        <f t="shared" si="21"/>
        <v/>
      </c>
      <c r="R173">
        <f t="shared" si="22"/>
        <v>1</v>
      </c>
      <c r="S173">
        <f t="shared" si="23"/>
        <v>1.6829531835584277</v>
      </c>
    </row>
    <row r="174" spans="1:19" x14ac:dyDescent="0.25">
      <c r="A174" t="s">
        <v>199</v>
      </c>
      <c r="B174">
        <v>1453.0786132999999</v>
      </c>
      <c r="C174">
        <v>1471</v>
      </c>
      <c r="D174">
        <v>1537.0169678</v>
      </c>
      <c r="E174">
        <v>1522.4012451000001</v>
      </c>
      <c r="F174">
        <v>1445.0999756000001</v>
      </c>
      <c r="G174">
        <v>1432.8199463000001</v>
      </c>
      <c r="H174">
        <v>1469.1899414</v>
      </c>
      <c r="I174">
        <v>1570.7900391000001</v>
      </c>
      <c r="J174">
        <v>1479.4749756000001</v>
      </c>
      <c r="L174" t="str">
        <f t="shared" si="17"/>
        <v>08APR2025:05:00:00</v>
      </c>
      <c r="M174">
        <v>5</v>
      </c>
      <c r="N174">
        <f t="shared" si="18"/>
        <v>17.921386700000085</v>
      </c>
      <c r="O174" t="str">
        <f t="shared" si="19"/>
        <v/>
      </c>
      <c r="P174">
        <f t="shared" si="20"/>
        <v>17.921386700000085</v>
      </c>
      <c r="Q174" t="str">
        <f t="shared" si="21"/>
        <v/>
      </c>
      <c r="R174">
        <f t="shared" si="22"/>
        <v>1</v>
      </c>
      <c r="S174">
        <f t="shared" si="23"/>
        <v>1.2333391005803804</v>
      </c>
    </row>
    <row r="175" spans="1:19" x14ac:dyDescent="0.25">
      <c r="A175" t="s">
        <v>200</v>
      </c>
      <c r="B175">
        <v>1527.5456543</v>
      </c>
      <c r="C175">
        <v>1529.5400391000001</v>
      </c>
      <c r="D175">
        <v>1591.2839355000001</v>
      </c>
      <c r="E175">
        <v>1536.3632812999999</v>
      </c>
      <c r="F175">
        <v>1547.0400391000001</v>
      </c>
      <c r="G175">
        <v>1529.9200439000001</v>
      </c>
      <c r="H175">
        <v>1568.9300536999999</v>
      </c>
      <c r="I175">
        <v>1655.6999512</v>
      </c>
      <c r="J175">
        <v>1575.3974608999999</v>
      </c>
      <c r="L175" t="str">
        <f t="shared" si="17"/>
        <v>08APR2025:06:00:00</v>
      </c>
      <c r="M175">
        <v>6</v>
      </c>
      <c r="N175">
        <f t="shared" si="18"/>
        <v>1.9943848000000344</v>
      </c>
      <c r="O175" t="str">
        <f t="shared" si="19"/>
        <v/>
      </c>
      <c r="P175">
        <f t="shared" si="20"/>
        <v>1.9943848000000344</v>
      </c>
      <c r="Q175" t="str">
        <f t="shared" si="21"/>
        <v/>
      </c>
      <c r="R175">
        <f t="shared" si="22"/>
        <v>1</v>
      </c>
      <c r="S175">
        <f t="shared" si="23"/>
        <v>0.13056138743780879</v>
      </c>
    </row>
    <row r="176" spans="1:19" x14ac:dyDescent="0.25">
      <c r="A176" t="s">
        <v>201</v>
      </c>
      <c r="B176">
        <v>1625.3463135</v>
      </c>
      <c r="C176">
        <v>1615.0899658000001</v>
      </c>
      <c r="D176">
        <v>1685.4215088000001</v>
      </c>
      <c r="E176">
        <v>1601.9423827999999</v>
      </c>
      <c r="F176">
        <v>1690.1099853999999</v>
      </c>
      <c r="G176">
        <v>1675</v>
      </c>
      <c r="H176">
        <v>1713.9499512</v>
      </c>
      <c r="I176">
        <v>1786.8100586</v>
      </c>
      <c r="J176">
        <v>1716.4674072</v>
      </c>
      <c r="L176" t="str">
        <f t="shared" si="17"/>
        <v>08APR2025:07:00:00</v>
      </c>
      <c r="M176">
        <v>7</v>
      </c>
      <c r="N176">
        <f t="shared" si="18"/>
        <v>-10.256347699999878</v>
      </c>
      <c r="O176">
        <f t="shared" si="19"/>
        <v>-10.256347699999878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0.63102537685731674</v>
      </c>
    </row>
    <row r="177" spans="1:19" x14ac:dyDescent="0.25">
      <c r="A177" t="s">
        <v>202</v>
      </c>
      <c r="B177">
        <v>1675.4272461</v>
      </c>
      <c r="C177">
        <v>1664.2299805</v>
      </c>
      <c r="D177">
        <v>1728.9134521000001</v>
      </c>
      <c r="E177">
        <v>1622.8978271000001</v>
      </c>
      <c r="F177">
        <v>1760.3699951000001</v>
      </c>
      <c r="G177">
        <v>1737.7199707</v>
      </c>
      <c r="H177">
        <v>1781.9799805</v>
      </c>
      <c r="I177">
        <v>1834.5500488</v>
      </c>
      <c r="J177">
        <v>1778.6550293</v>
      </c>
      <c r="L177" t="str">
        <f t="shared" si="17"/>
        <v>08APR2025:08:00:00</v>
      </c>
      <c r="M177">
        <v>8</v>
      </c>
      <c r="N177">
        <f t="shared" si="18"/>
        <v>-11.197265600000037</v>
      </c>
      <c r="O177">
        <f t="shared" si="19"/>
        <v>-11.197265600000037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0.66832299797348005</v>
      </c>
    </row>
    <row r="178" spans="1:19" x14ac:dyDescent="0.25">
      <c r="A178" t="s">
        <v>203</v>
      </c>
      <c r="B178">
        <v>1653.1762695</v>
      </c>
      <c r="C178">
        <v>1748.3900146000001</v>
      </c>
      <c r="D178">
        <v>1733.8566894999999</v>
      </c>
      <c r="E178">
        <v>1634.5935059000001</v>
      </c>
      <c r="F178">
        <v>1859.5600586</v>
      </c>
      <c r="G178">
        <v>1827.5</v>
      </c>
      <c r="H178">
        <v>1890.8299560999999</v>
      </c>
      <c r="I178">
        <v>1943.0200195</v>
      </c>
      <c r="J178">
        <v>1880.2275391000001</v>
      </c>
      <c r="L178" t="str">
        <f t="shared" si="17"/>
        <v>08APR2025:09:00:00</v>
      </c>
      <c r="M178">
        <v>9</v>
      </c>
      <c r="N178">
        <f t="shared" si="18"/>
        <v>95.213745100000096</v>
      </c>
      <c r="O178" t="str">
        <f t="shared" si="19"/>
        <v/>
      </c>
      <c r="P178">
        <f t="shared" si="20"/>
        <v>95.213745100000096</v>
      </c>
      <c r="Q178" t="str">
        <f t="shared" si="21"/>
        <v/>
      </c>
      <c r="R178">
        <f t="shared" si="22"/>
        <v>1</v>
      </c>
      <c r="S178">
        <f t="shared" si="23"/>
        <v>5.7594430101998331</v>
      </c>
    </row>
    <row r="179" spans="1:19" x14ac:dyDescent="0.25">
      <c r="A179" t="s">
        <v>204</v>
      </c>
      <c r="B179">
        <v>1748.9030762</v>
      </c>
      <c r="C179">
        <v>1767.5600586</v>
      </c>
      <c r="D179">
        <v>1743.1152344</v>
      </c>
      <c r="E179">
        <v>1672.4659423999999</v>
      </c>
      <c r="F179">
        <v>1869.5799560999999</v>
      </c>
      <c r="G179">
        <v>1844.7800293</v>
      </c>
      <c r="H179">
        <v>1912.4000243999999</v>
      </c>
      <c r="I179">
        <v>1980.4699707</v>
      </c>
      <c r="J179">
        <v>1901.8073730000001</v>
      </c>
      <c r="L179" t="str">
        <f t="shared" si="17"/>
        <v>08APR2025:10:00:00</v>
      </c>
      <c r="M179">
        <v>10</v>
      </c>
      <c r="N179">
        <f t="shared" si="18"/>
        <v>18.656982400000061</v>
      </c>
      <c r="O179" t="str">
        <f t="shared" si="19"/>
        <v/>
      </c>
      <c r="P179">
        <f t="shared" si="20"/>
        <v>18.656982400000061</v>
      </c>
      <c r="Q179" t="str">
        <f t="shared" si="21"/>
        <v/>
      </c>
      <c r="R179">
        <f t="shared" si="22"/>
        <v>1</v>
      </c>
      <c r="S179">
        <f t="shared" si="23"/>
        <v>1.0667819534366523</v>
      </c>
    </row>
    <row r="180" spans="1:19" x14ac:dyDescent="0.25">
      <c r="A180" t="s">
        <v>205</v>
      </c>
      <c r="B180">
        <v>1615.8109131000001</v>
      </c>
      <c r="C180">
        <v>1754.4200439000001</v>
      </c>
      <c r="D180">
        <v>1708.2302245999999</v>
      </c>
      <c r="E180">
        <v>1701.7402344</v>
      </c>
      <c r="F180">
        <v>1788.6400146000001</v>
      </c>
      <c r="G180">
        <v>1770.4699707</v>
      </c>
      <c r="H180">
        <v>1833.4499512</v>
      </c>
      <c r="I180">
        <v>1904.75</v>
      </c>
      <c r="J180">
        <v>1824.3273925999999</v>
      </c>
      <c r="L180" t="str">
        <f t="shared" si="17"/>
        <v>08APR2025:11:00:00</v>
      </c>
      <c r="M180">
        <v>11</v>
      </c>
      <c r="N180">
        <f t="shared" si="18"/>
        <v>138.6091308</v>
      </c>
      <c r="O180" t="str">
        <f t="shared" si="19"/>
        <v/>
      </c>
      <c r="P180">
        <f t="shared" si="20"/>
        <v>138.6091308</v>
      </c>
      <c r="Q180" t="str">
        <f t="shared" si="21"/>
        <v/>
      </c>
      <c r="R180">
        <f t="shared" si="22"/>
        <v>1</v>
      </c>
      <c r="S180">
        <f t="shared" si="23"/>
        <v>8.5783014383825797</v>
      </c>
    </row>
    <row r="181" spans="1:19" x14ac:dyDescent="0.25">
      <c r="A181" t="s">
        <v>206</v>
      </c>
      <c r="B181">
        <v>1589.8819579999999</v>
      </c>
      <c r="C181">
        <v>1654.6899414</v>
      </c>
      <c r="D181">
        <v>1584.7531738</v>
      </c>
      <c r="E181">
        <v>1589.7235106999999</v>
      </c>
      <c r="F181">
        <v>1724.5699463000001</v>
      </c>
      <c r="G181">
        <v>1710.2600098</v>
      </c>
      <c r="H181">
        <v>1770.0999756000001</v>
      </c>
      <c r="I181">
        <v>1836.2900391000001</v>
      </c>
      <c r="J181">
        <v>1760.3050536999999</v>
      </c>
      <c r="L181" t="str">
        <f t="shared" si="17"/>
        <v>08APR2025:12:00:00</v>
      </c>
      <c r="M181">
        <v>12</v>
      </c>
      <c r="N181">
        <f t="shared" si="18"/>
        <v>64.807983400000012</v>
      </c>
      <c r="O181" t="str">
        <f t="shared" si="19"/>
        <v/>
      </c>
      <c r="P181">
        <f t="shared" si="20"/>
        <v>64.807983400000012</v>
      </c>
      <c r="Q181" t="str">
        <f t="shared" si="21"/>
        <v/>
      </c>
      <c r="R181">
        <f t="shared" si="22"/>
        <v>1</v>
      </c>
      <c r="S181">
        <f t="shared" si="23"/>
        <v>4.0762764225292267</v>
      </c>
    </row>
    <row r="182" spans="1:19" x14ac:dyDescent="0.25">
      <c r="A182" t="s">
        <v>207</v>
      </c>
      <c r="B182">
        <v>1560.1591797000001</v>
      </c>
      <c r="C182">
        <v>1639.6199951000001</v>
      </c>
      <c r="D182">
        <v>1611.4348144999999</v>
      </c>
      <c r="E182">
        <v>1676.7399902</v>
      </c>
      <c r="F182">
        <v>1706.0200195</v>
      </c>
      <c r="G182">
        <v>1696.3299560999999</v>
      </c>
      <c r="H182">
        <v>1754.0999756000001</v>
      </c>
      <c r="I182">
        <v>1817.2299805</v>
      </c>
      <c r="J182">
        <v>1743.4200439000001</v>
      </c>
      <c r="L182" t="str">
        <f t="shared" si="17"/>
        <v>08APR2025:13:00:00</v>
      </c>
      <c r="M182">
        <v>13</v>
      </c>
      <c r="N182">
        <f t="shared" si="18"/>
        <v>79.460815400000001</v>
      </c>
      <c r="O182" t="str">
        <f t="shared" si="19"/>
        <v/>
      </c>
      <c r="P182">
        <f t="shared" si="20"/>
        <v>79.460815400000001</v>
      </c>
      <c r="Q182" t="str">
        <f t="shared" si="21"/>
        <v/>
      </c>
      <c r="R182">
        <f t="shared" si="22"/>
        <v>1</v>
      </c>
      <c r="S182">
        <f t="shared" si="23"/>
        <v>5.0931223194340571</v>
      </c>
    </row>
    <row r="183" spans="1:19" x14ac:dyDescent="0.25">
      <c r="A183" t="s">
        <v>208</v>
      </c>
      <c r="B183">
        <v>1624.8210449000001</v>
      </c>
      <c r="C183">
        <v>1609.7099608999999</v>
      </c>
      <c r="D183">
        <v>1611.4150391000001</v>
      </c>
      <c r="E183">
        <v>1649.7655029</v>
      </c>
      <c r="F183">
        <v>1704.0600586</v>
      </c>
      <c r="G183">
        <v>1696.1899414</v>
      </c>
      <c r="H183">
        <v>1755.0699463000001</v>
      </c>
      <c r="I183">
        <v>1809.2199707</v>
      </c>
      <c r="J183">
        <v>1741.1350098</v>
      </c>
      <c r="L183" t="str">
        <f t="shared" si="17"/>
        <v>08APR2025:14:00:00</v>
      </c>
      <c r="M183">
        <v>14</v>
      </c>
      <c r="N183">
        <f t="shared" si="18"/>
        <v>-15.111084000000119</v>
      </c>
      <c r="O183">
        <f t="shared" si="19"/>
        <v>-15.111084000000119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0.93001528060157135</v>
      </c>
    </row>
    <row r="184" spans="1:19" x14ac:dyDescent="0.25">
      <c r="A184" t="s">
        <v>209</v>
      </c>
      <c r="B184">
        <v>1655.0604248</v>
      </c>
      <c r="C184">
        <v>1587.2299805</v>
      </c>
      <c r="D184">
        <v>1580.4824219</v>
      </c>
      <c r="E184">
        <v>1576.8248291</v>
      </c>
      <c r="F184">
        <v>1700.6500243999999</v>
      </c>
      <c r="G184">
        <v>1692.3000488</v>
      </c>
      <c r="H184">
        <v>1751.8699951000001</v>
      </c>
      <c r="I184">
        <v>1787.3100586</v>
      </c>
      <c r="J184">
        <v>1733.0325928</v>
      </c>
      <c r="L184" t="str">
        <f t="shared" si="17"/>
        <v>08APR2025:15:00:00</v>
      </c>
      <c r="M184">
        <v>15</v>
      </c>
      <c r="N184">
        <f t="shared" si="18"/>
        <v>-67.830444299999954</v>
      </c>
      <c r="O184">
        <f t="shared" si="19"/>
        <v>-67.830444299999954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4.0983666386800763</v>
      </c>
    </row>
    <row r="185" spans="1:19" x14ac:dyDescent="0.25">
      <c r="A185" t="s">
        <v>210</v>
      </c>
      <c r="B185">
        <v>1632.4584961</v>
      </c>
      <c r="C185">
        <v>1586.1700439000001</v>
      </c>
      <c r="D185">
        <v>1597.1705322</v>
      </c>
      <c r="E185">
        <v>1564.2049560999999</v>
      </c>
      <c r="F185">
        <v>1698.25</v>
      </c>
      <c r="G185">
        <v>1692.3800048999999</v>
      </c>
      <c r="H185">
        <v>1750.2600098</v>
      </c>
      <c r="I185">
        <v>1776.8900146000001</v>
      </c>
      <c r="J185">
        <v>1729.4449463000001</v>
      </c>
      <c r="L185" t="str">
        <f t="shared" si="17"/>
        <v>08APR2025:16:00:00</v>
      </c>
      <c r="M185">
        <v>16</v>
      </c>
      <c r="N185">
        <f t="shared" si="18"/>
        <v>-46.288452199999938</v>
      </c>
      <c r="O185">
        <f t="shared" si="19"/>
        <v>-46.288452199999938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2.8355056076821956</v>
      </c>
    </row>
    <row r="186" spans="1:19" x14ac:dyDescent="0.25">
      <c r="A186" t="s">
        <v>211</v>
      </c>
      <c r="B186">
        <v>1581.8463135</v>
      </c>
      <c r="C186">
        <v>1599.9899902</v>
      </c>
      <c r="D186">
        <v>1611.1872559000001</v>
      </c>
      <c r="E186">
        <v>1572.0644531</v>
      </c>
      <c r="F186">
        <v>1708.3199463000001</v>
      </c>
      <c r="G186">
        <v>1712.0799560999999</v>
      </c>
      <c r="H186">
        <v>1759.4100341999999</v>
      </c>
      <c r="I186">
        <v>1780.0999756000001</v>
      </c>
      <c r="J186">
        <v>1739.9775391000001</v>
      </c>
      <c r="L186" t="str">
        <f t="shared" si="17"/>
        <v>08APR2025:17:00:00</v>
      </c>
      <c r="M186">
        <v>17</v>
      </c>
      <c r="N186">
        <f t="shared" si="18"/>
        <v>18.143676700000015</v>
      </c>
      <c r="O186" t="str">
        <f t="shared" si="19"/>
        <v/>
      </c>
      <c r="P186">
        <f t="shared" si="20"/>
        <v>18.143676700000015</v>
      </c>
      <c r="Q186" t="str">
        <f t="shared" si="21"/>
        <v/>
      </c>
      <c r="R186">
        <f t="shared" si="22"/>
        <v>1</v>
      </c>
      <c r="S186">
        <f t="shared" si="23"/>
        <v>1.1469936456630379</v>
      </c>
    </row>
    <row r="187" spans="1:19" x14ac:dyDescent="0.25">
      <c r="A187" t="s">
        <v>212</v>
      </c>
      <c r="B187">
        <v>1591.1123047000001</v>
      </c>
      <c r="C187">
        <v>1622.4100341999999</v>
      </c>
      <c r="D187">
        <v>1601.8120117000001</v>
      </c>
      <c r="E187">
        <v>1571.8719481999999</v>
      </c>
      <c r="F187">
        <v>1685.4399414</v>
      </c>
      <c r="G187">
        <v>1701.6300048999999</v>
      </c>
      <c r="H187">
        <v>1731.9799805</v>
      </c>
      <c r="I187">
        <v>1752.0400391000001</v>
      </c>
      <c r="J187">
        <v>1717.7724608999999</v>
      </c>
      <c r="L187" t="str">
        <f t="shared" si="17"/>
        <v>08APR2025:18:00:00</v>
      </c>
      <c r="M187">
        <v>18</v>
      </c>
      <c r="N187">
        <f t="shared" si="18"/>
        <v>31.297729499999832</v>
      </c>
      <c r="O187" t="str">
        <f t="shared" si="19"/>
        <v/>
      </c>
      <c r="P187">
        <f t="shared" si="20"/>
        <v>31.297729499999832</v>
      </c>
      <c r="Q187" t="str">
        <f t="shared" si="21"/>
        <v/>
      </c>
      <c r="R187">
        <f t="shared" si="22"/>
        <v>1</v>
      </c>
      <c r="S187">
        <f t="shared" si="23"/>
        <v>1.9670345963354823</v>
      </c>
    </row>
    <row r="188" spans="1:19" x14ac:dyDescent="0.25">
      <c r="A188" t="s">
        <v>213</v>
      </c>
      <c r="B188">
        <v>1622.9934082</v>
      </c>
      <c r="C188">
        <v>1626.6999512</v>
      </c>
      <c r="D188">
        <v>1537.8713379000001</v>
      </c>
      <c r="E188">
        <v>1526.1156006000001</v>
      </c>
      <c r="F188">
        <v>1684.6500243999999</v>
      </c>
      <c r="G188">
        <v>1699.1899414</v>
      </c>
      <c r="H188">
        <v>1724.3299560999999</v>
      </c>
      <c r="I188">
        <v>1735.75</v>
      </c>
      <c r="J188">
        <v>1710.9799805</v>
      </c>
      <c r="L188" t="str">
        <f t="shared" si="17"/>
        <v>08APR2025:19:00:00</v>
      </c>
      <c r="M188">
        <v>19</v>
      </c>
      <c r="N188">
        <f t="shared" si="18"/>
        <v>3.7065430000000106</v>
      </c>
      <c r="O188" t="str">
        <f t="shared" si="19"/>
        <v/>
      </c>
      <c r="P188">
        <f t="shared" si="20"/>
        <v>3.7065430000000106</v>
      </c>
      <c r="Q188" t="str">
        <f t="shared" si="21"/>
        <v/>
      </c>
      <c r="R188">
        <f t="shared" si="22"/>
        <v>1</v>
      </c>
      <c r="S188">
        <f t="shared" si="23"/>
        <v>0.22837695959041482</v>
      </c>
    </row>
    <row r="189" spans="1:19" x14ac:dyDescent="0.25">
      <c r="A189" t="s">
        <v>214</v>
      </c>
      <c r="B189">
        <v>1594.6566161999999</v>
      </c>
      <c r="C189">
        <v>1580.3499756000001</v>
      </c>
      <c r="D189">
        <v>1516.4329834</v>
      </c>
      <c r="E189">
        <v>1535.7043457</v>
      </c>
      <c r="F189">
        <v>1600.4599608999999</v>
      </c>
      <c r="G189">
        <v>1607.9899902</v>
      </c>
      <c r="H189">
        <v>1637.5400391000001</v>
      </c>
      <c r="I189">
        <v>1648.4599608999999</v>
      </c>
      <c r="J189">
        <v>1623.6125488</v>
      </c>
      <c r="L189" t="str">
        <f t="shared" si="17"/>
        <v>08APR2025:20:00:00</v>
      </c>
      <c r="M189">
        <v>20</v>
      </c>
      <c r="N189">
        <f t="shared" si="18"/>
        <v>-14.30664059999981</v>
      </c>
      <c r="O189">
        <f t="shared" si="19"/>
        <v>-14.30664059999981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0.89716121042359176</v>
      </c>
    </row>
    <row r="190" spans="1:19" x14ac:dyDescent="0.25">
      <c r="A190" t="s">
        <v>215</v>
      </c>
      <c r="B190">
        <v>1668.0242920000001</v>
      </c>
      <c r="C190">
        <v>1591.3699951000001</v>
      </c>
      <c r="D190">
        <v>1448.4278564000001</v>
      </c>
      <c r="E190">
        <v>1367.0191649999999</v>
      </c>
      <c r="F190">
        <v>1584.0100098</v>
      </c>
      <c r="G190">
        <v>1601.6800536999999</v>
      </c>
      <c r="H190">
        <v>1621.8000488</v>
      </c>
      <c r="I190">
        <v>1645.5699463000001</v>
      </c>
      <c r="J190">
        <v>1613.2650146000001</v>
      </c>
      <c r="L190" t="str">
        <f t="shared" si="17"/>
        <v>08APR2025:21:00:00</v>
      </c>
      <c r="M190">
        <v>21</v>
      </c>
      <c r="N190">
        <f t="shared" si="18"/>
        <v>-76.654296899999963</v>
      </c>
      <c r="O190">
        <f t="shared" si="19"/>
        <v>-76.654296899999963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4.595514421920659</v>
      </c>
    </row>
    <row r="191" spans="1:19" x14ac:dyDescent="0.25">
      <c r="A191" t="s">
        <v>216</v>
      </c>
      <c r="B191">
        <v>1610.5253906</v>
      </c>
      <c r="C191">
        <v>1581.6999512</v>
      </c>
      <c r="D191">
        <v>1466.9068603999999</v>
      </c>
      <c r="E191">
        <v>1355.5357666</v>
      </c>
      <c r="F191">
        <v>1595.5699463000001</v>
      </c>
      <c r="G191">
        <v>1612.6999512</v>
      </c>
      <c r="H191">
        <v>1634.8299560999999</v>
      </c>
      <c r="I191">
        <v>1664.0799560999999</v>
      </c>
      <c r="J191">
        <v>1626.7950439000001</v>
      </c>
      <c r="L191" t="str">
        <f t="shared" si="17"/>
        <v>08APR2025:22:00:00</v>
      </c>
      <c r="M191">
        <v>22</v>
      </c>
      <c r="N191">
        <f t="shared" si="18"/>
        <v>-28.82543940000005</v>
      </c>
      <c r="O191">
        <f t="shared" si="19"/>
        <v>-28.82543940000005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1.7898158928907761</v>
      </c>
    </row>
    <row r="192" spans="1:19" x14ac:dyDescent="0.25">
      <c r="A192" t="s">
        <v>217</v>
      </c>
      <c r="B192">
        <v>1579.7056885</v>
      </c>
      <c r="C192">
        <v>1530.4599608999999</v>
      </c>
      <c r="D192">
        <v>1450.3355713000001</v>
      </c>
      <c r="E192">
        <v>1309.644043</v>
      </c>
      <c r="F192">
        <v>1537.4000243999999</v>
      </c>
      <c r="G192">
        <v>1552.3399658000001</v>
      </c>
      <c r="H192">
        <v>1576.6400146000001</v>
      </c>
      <c r="I192">
        <v>1623.8299560999999</v>
      </c>
      <c r="J192">
        <v>1572.5524902</v>
      </c>
      <c r="L192" t="str">
        <f t="shared" si="17"/>
        <v>08APR2025:23:00:00</v>
      </c>
      <c r="M192">
        <v>23</v>
      </c>
      <c r="N192">
        <f t="shared" si="18"/>
        <v>-49.245727600000009</v>
      </c>
      <c r="O192">
        <f t="shared" si="19"/>
        <v>-49.245727600000009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3.1173988900907861</v>
      </c>
    </row>
    <row r="193" spans="1:19" x14ac:dyDescent="0.25">
      <c r="A193" t="s">
        <v>218</v>
      </c>
      <c r="B193">
        <v>1453.619751</v>
      </c>
      <c r="C193">
        <v>1482.1199951000001</v>
      </c>
      <c r="D193">
        <v>1396.1732178</v>
      </c>
      <c r="E193">
        <v>1246.1857910000001</v>
      </c>
      <c r="F193">
        <v>1482.6400146000001</v>
      </c>
      <c r="G193">
        <v>1491.9799805</v>
      </c>
      <c r="H193">
        <v>1521.4599608999999</v>
      </c>
      <c r="I193">
        <v>1584.6300048999999</v>
      </c>
      <c r="J193">
        <v>1520.1774902</v>
      </c>
      <c r="L193" t="str">
        <f t="shared" si="17"/>
        <v>09APR2025:00:00:00</v>
      </c>
      <c r="M193">
        <v>24</v>
      </c>
      <c r="N193">
        <f t="shared" si="18"/>
        <v>28.500244100000145</v>
      </c>
      <c r="O193" t="str">
        <f t="shared" si="19"/>
        <v/>
      </c>
      <c r="P193">
        <f t="shared" si="20"/>
        <v>28.500244100000145</v>
      </c>
      <c r="Q193" t="str">
        <f t="shared" si="21"/>
        <v/>
      </c>
      <c r="R193">
        <f t="shared" si="22"/>
        <v>1</v>
      </c>
      <c r="S193">
        <f t="shared" si="23"/>
        <v>1.9606395744412353</v>
      </c>
    </row>
    <row r="194" spans="1:19" x14ac:dyDescent="0.25">
      <c r="A194" t="s">
        <v>219</v>
      </c>
      <c r="B194">
        <v>1388.921875</v>
      </c>
      <c r="C194">
        <v>1437.9300536999999</v>
      </c>
      <c r="D194">
        <v>1353.3256836</v>
      </c>
      <c r="E194">
        <v>1261.1120605000001</v>
      </c>
      <c r="F194">
        <v>1435.3499756000001</v>
      </c>
      <c r="G194">
        <v>1443.5300293</v>
      </c>
      <c r="H194">
        <v>1420.6099853999999</v>
      </c>
      <c r="I194">
        <v>1497.6400146000001</v>
      </c>
      <c r="J194">
        <v>1449.2824707</v>
      </c>
      <c r="L194" t="str">
        <f t="shared" si="17"/>
        <v>09APR2025:01:00:00</v>
      </c>
      <c r="M194">
        <v>1</v>
      </c>
      <c r="N194">
        <f t="shared" si="18"/>
        <v>49.008178699999917</v>
      </c>
      <c r="O194" t="str">
        <f t="shared" si="19"/>
        <v/>
      </c>
      <c r="P194">
        <f t="shared" si="20"/>
        <v>49.008178699999917</v>
      </c>
      <c r="Q194" t="str">
        <f t="shared" si="21"/>
        <v/>
      </c>
      <c r="R194">
        <f t="shared" si="22"/>
        <v>1</v>
      </c>
      <c r="S194">
        <f t="shared" si="23"/>
        <v>3.5285050644047149</v>
      </c>
    </row>
    <row r="195" spans="1:19" x14ac:dyDescent="0.25">
      <c r="A195" t="s">
        <v>220</v>
      </c>
      <c r="B195">
        <v>1493.7672118999999</v>
      </c>
      <c r="C195">
        <v>1416.3800048999999</v>
      </c>
      <c r="D195">
        <v>1327.4084473</v>
      </c>
      <c r="E195">
        <v>1209.4071045000001</v>
      </c>
      <c r="F195">
        <v>1409.3399658000001</v>
      </c>
      <c r="G195">
        <v>1411.0200195</v>
      </c>
      <c r="H195">
        <v>1396.2600098</v>
      </c>
      <c r="I195">
        <v>1472.3199463000001</v>
      </c>
      <c r="J195">
        <v>1422.2349853999999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-77.387206999999989</v>
      </c>
      <c r="O195">
        <f t="shared" ref="O195:O258" si="26">IF(N195&lt;0,N195,"")</f>
        <v>-77.387206999999989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5.1806738281239415</v>
      </c>
    </row>
    <row r="196" spans="1:19" x14ac:dyDescent="0.25">
      <c r="A196" t="s">
        <v>221</v>
      </c>
      <c r="B196">
        <v>1367.0828856999999</v>
      </c>
      <c r="C196">
        <v>1401.6999512</v>
      </c>
      <c r="D196">
        <v>1328.1921387</v>
      </c>
      <c r="E196">
        <v>1188.0396728999999</v>
      </c>
      <c r="F196">
        <v>1400.4499512</v>
      </c>
      <c r="G196">
        <v>1394.1199951000001</v>
      </c>
      <c r="H196">
        <v>1388.2700195</v>
      </c>
      <c r="I196">
        <v>1467.6800536999999</v>
      </c>
      <c r="J196">
        <v>1412.6300048999999</v>
      </c>
      <c r="L196" t="str">
        <f t="shared" si="24"/>
        <v>09APR2025:03:00:00</v>
      </c>
      <c r="M196">
        <v>3</v>
      </c>
      <c r="N196">
        <f t="shared" si="25"/>
        <v>34.617065500000081</v>
      </c>
      <c r="O196" t="str">
        <f t="shared" si="26"/>
        <v/>
      </c>
      <c r="P196">
        <f t="shared" si="27"/>
        <v>34.617065500000081</v>
      </c>
      <c r="Q196" t="str">
        <f t="shared" si="28"/>
        <v/>
      </c>
      <c r="R196">
        <f t="shared" si="29"/>
        <v>1</v>
      </c>
      <c r="S196">
        <f t="shared" si="30"/>
        <v>2.5321848340069586</v>
      </c>
    </row>
    <row r="197" spans="1:19" x14ac:dyDescent="0.25">
      <c r="A197" t="s">
        <v>222</v>
      </c>
      <c r="B197">
        <v>1426.0229492000001</v>
      </c>
      <c r="C197">
        <v>1379.8900146000001</v>
      </c>
      <c r="D197">
        <v>1304.328125</v>
      </c>
      <c r="E197">
        <v>1160.2758789</v>
      </c>
      <c r="F197">
        <v>1383.75</v>
      </c>
      <c r="G197">
        <v>1375.8499756000001</v>
      </c>
      <c r="H197">
        <v>1371.8499756000001</v>
      </c>
      <c r="I197">
        <v>1446.75</v>
      </c>
      <c r="J197">
        <v>1394.5500488</v>
      </c>
      <c r="L197" t="str">
        <f t="shared" si="24"/>
        <v>09APR2025:04:00:00</v>
      </c>
      <c r="M197">
        <v>4</v>
      </c>
      <c r="N197">
        <f t="shared" si="25"/>
        <v>-46.132934599999999</v>
      </c>
      <c r="O197">
        <f t="shared" si="26"/>
        <v>-46.132934599999999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3.235076590168525</v>
      </c>
    </row>
    <row r="198" spans="1:19" x14ac:dyDescent="0.25">
      <c r="A198" t="s">
        <v>223</v>
      </c>
      <c r="B198">
        <v>1410.3282471</v>
      </c>
      <c r="C198">
        <v>1391.4899902</v>
      </c>
      <c r="D198">
        <v>1329.1627197</v>
      </c>
      <c r="E198">
        <v>1192.7443848</v>
      </c>
      <c r="F198">
        <v>1392.8299560999999</v>
      </c>
      <c r="G198">
        <v>1381.1099853999999</v>
      </c>
      <c r="H198">
        <v>1381.7800293</v>
      </c>
      <c r="I198">
        <v>1457.8299560999999</v>
      </c>
      <c r="J198">
        <v>1403.3874512</v>
      </c>
      <c r="L198" t="str">
        <f t="shared" si="24"/>
        <v>09APR2025:05:00:00</v>
      </c>
      <c r="M198">
        <v>5</v>
      </c>
      <c r="N198">
        <f t="shared" si="25"/>
        <v>-18.838256900000033</v>
      </c>
      <c r="O198">
        <f t="shared" si="26"/>
        <v>-18.838256900000033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1.3357356302503596</v>
      </c>
    </row>
    <row r="199" spans="1:19" x14ac:dyDescent="0.25">
      <c r="A199" t="s">
        <v>224</v>
      </c>
      <c r="B199">
        <v>1445.6542969</v>
      </c>
      <c r="C199">
        <v>1427.8399658000001</v>
      </c>
      <c r="D199">
        <v>1364.9263916</v>
      </c>
      <c r="E199">
        <v>1220.9067382999999</v>
      </c>
      <c r="F199">
        <v>1440.0500488</v>
      </c>
      <c r="G199">
        <v>1425.9899902</v>
      </c>
      <c r="H199">
        <v>1428.5200195</v>
      </c>
      <c r="I199">
        <v>1503.9899902</v>
      </c>
      <c r="J199">
        <v>1449.6374512</v>
      </c>
      <c r="L199" t="str">
        <f t="shared" si="24"/>
        <v>09APR2025:06:00:00</v>
      </c>
      <c r="M199">
        <v>6</v>
      </c>
      <c r="N199">
        <f t="shared" si="25"/>
        <v>-17.81433109999989</v>
      </c>
      <c r="O199">
        <f t="shared" si="26"/>
        <v>-17.81433109999989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1.2322677100742681</v>
      </c>
    </row>
    <row r="200" spans="1:19" x14ac:dyDescent="0.25">
      <c r="A200" t="s">
        <v>225</v>
      </c>
      <c r="B200">
        <v>1526.1430664</v>
      </c>
      <c r="C200">
        <v>1496.6800536999999</v>
      </c>
      <c r="D200">
        <v>1427.3424072</v>
      </c>
      <c r="E200">
        <v>1229.2580565999999</v>
      </c>
      <c r="F200">
        <v>1523.9899902</v>
      </c>
      <c r="G200">
        <v>1509.5200195</v>
      </c>
      <c r="H200">
        <v>1514</v>
      </c>
      <c r="I200">
        <v>1593.9699707</v>
      </c>
      <c r="J200">
        <v>1535.3698730000001</v>
      </c>
      <c r="L200" t="str">
        <f t="shared" si="24"/>
        <v>09APR2025:07:00:00</v>
      </c>
      <c r="M200">
        <v>7</v>
      </c>
      <c r="N200">
        <f t="shared" si="25"/>
        <v>-29.463012700000036</v>
      </c>
      <c r="O200">
        <f t="shared" si="26"/>
        <v>-29.463012700000036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1.9305537828442239</v>
      </c>
    </row>
    <row r="201" spans="1:19" x14ac:dyDescent="0.25">
      <c r="A201" t="s">
        <v>226</v>
      </c>
      <c r="B201">
        <v>1550.5404053</v>
      </c>
      <c r="C201">
        <v>1535.8599853999999</v>
      </c>
      <c r="D201">
        <v>1474.5167236</v>
      </c>
      <c r="E201">
        <v>1324.1931152</v>
      </c>
      <c r="F201">
        <v>1548.3399658000001</v>
      </c>
      <c r="G201">
        <v>1536.4399414</v>
      </c>
      <c r="H201">
        <v>1538.9000243999999</v>
      </c>
      <c r="I201">
        <v>1613.3399658000001</v>
      </c>
      <c r="J201">
        <v>1559.2548827999999</v>
      </c>
      <c r="L201" t="str">
        <f t="shared" si="24"/>
        <v>09APR2025:08:00:00</v>
      </c>
      <c r="M201">
        <v>8</v>
      </c>
      <c r="N201">
        <f t="shared" si="25"/>
        <v>-14.680419900000061</v>
      </c>
      <c r="O201">
        <f t="shared" si="26"/>
        <v>-14.680419900000061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0.94679376621337896</v>
      </c>
    </row>
    <row r="202" spans="1:19" x14ac:dyDescent="0.25">
      <c r="A202" t="s">
        <v>227</v>
      </c>
      <c r="B202">
        <v>1519.9857178</v>
      </c>
      <c r="C202">
        <v>1580.0200195</v>
      </c>
      <c r="D202">
        <v>1539.2459716999999</v>
      </c>
      <c r="E202">
        <v>1583.8892822</v>
      </c>
      <c r="F202">
        <v>1589.9100341999999</v>
      </c>
      <c r="G202">
        <v>1580.9300536999999</v>
      </c>
      <c r="H202">
        <v>1579.4599608999999</v>
      </c>
      <c r="I202">
        <v>1661.3399658000001</v>
      </c>
      <c r="J202">
        <v>1602.9099120999999</v>
      </c>
      <c r="L202" t="str">
        <f t="shared" si="24"/>
        <v>09APR2025:09:00:00</v>
      </c>
      <c r="M202">
        <v>9</v>
      </c>
      <c r="N202">
        <f t="shared" si="25"/>
        <v>60.034301700000015</v>
      </c>
      <c r="O202" t="str">
        <f t="shared" si="26"/>
        <v/>
      </c>
      <c r="P202">
        <f t="shared" si="27"/>
        <v>60.034301700000015</v>
      </c>
      <c r="Q202" t="str">
        <f t="shared" si="28"/>
        <v/>
      </c>
      <c r="R202">
        <f t="shared" si="29"/>
        <v>1</v>
      </c>
      <c r="S202">
        <f t="shared" si="30"/>
        <v>3.9496622235959289</v>
      </c>
    </row>
    <row r="203" spans="1:19" x14ac:dyDescent="0.25">
      <c r="A203" t="s">
        <v>228</v>
      </c>
      <c r="B203">
        <v>1508.0229492000001</v>
      </c>
      <c r="C203">
        <v>1617.7800293</v>
      </c>
      <c r="D203">
        <v>1575.7781981999999</v>
      </c>
      <c r="E203">
        <v>1616.3284911999999</v>
      </c>
      <c r="F203">
        <v>1636.4799805</v>
      </c>
      <c r="G203">
        <v>1629.3199463000001</v>
      </c>
      <c r="H203">
        <v>1624.4399414</v>
      </c>
      <c r="I203">
        <v>1719.8100586</v>
      </c>
      <c r="J203">
        <v>1652.5124512</v>
      </c>
      <c r="L203" t="str">
        <f t="shared" si="24"/>
        <v>09APR2025:10:00:00</v>
      </c>
      <c r="M203">
        <v>10</v>
      </c>
      <c r="N203">
        <f t="shared" si="25"/>
        <v>109.75708009999994</v>
      </c>
      <c r="O203" t="str">
        <f t="shared" si="26"/>
        <v/>
      </c>
      <c r="P203">
        <f t="shared" si="27"/>
        <v>109.75708009999994</v>
      </c>
      <c r="Q203" t="str">
        <f t="shared" si="28"/>
        <v/>
      </c>
      <c r="R203">
        <f t="shared" si="29"/>
        <v>1</v>
      </c>
      <c r="S203">
        <f t="shared" si="30"/>
        <v>7.2782101995348025</v>
      </c>
    </row>
    <row r="204" spans="1:19" x14ac:dyDescent="0.25">
      <c r="A204" t="s">
        <v>229</v>
      </c>
      <c r="B204">
        <v>1483.7738036999999</v>
      </c>
      <c r="C204">
        <v>1601.9300536999999</v>
      </c>
      <c r="D204">
        <v>1606.7651367000001</v>
      </c>
      <c r="E204">
        <v>1623.6645507999999</v>
      </c>
      <c r="F204">
        <v>1629.2700195</v>
      </c>
      <c r="G204">
        <v>1620.4899902</v>
      </c>
      <c r="H204">
        <v>1616.5400391000001</v>
      </c>
      <c r="I204">
        <v>1709.5799560999999</v>
      </c>
      <c r="J204">
        <v>1643.9699707</v>
      </c>
      <c r="L204" t="str">
        <f t="shared" si="24"/>
        <v>09APR2025:11:00:00</v>
      </c>
      <c r="M204">
        <v>11</v>
      </c>
      <c r="N204">
        <f t="shared" si="25"/>
        <v>118.15625</v>
      </c>
      <c r="O204" t="str">
        <f t="shared" si="26"/>
        <v/>
      </c>
      <c r="P204">
        <f t="shared" si="27"/>
        <v>118.15625</v>
      </c>
      <c r="Q204" t="str">
        <f t="shared" si="28"/>
        <v/>
      </c>
      <c r="R204">
        <f t="shared" si="29"/>
        <v>1</v>
      </c>
      <c r="S204">
        <f t="shared" si="30"/>
        <v>7.9632252372538641</v>
      </c>
    </row>
    <row r="205" spans="1:19" x14ac:dyDescent="0.25">
      <c r="A205" t="s">
        <v>230</v>
      </c>
      <c r="B205">
        <v>1472.6892089999999</v>
      </c>
      <c r="C205">
        <v>1549.7299805</v>
      </c>
      <c r="D205">
        <v>1553.1569824000001</v>
      </c>
      <c r="E205">
        <v>1589.5231934000001</v>
      </c>
      <c r="F205">
        <v>1626.8299560999999</v>
      </c>
      <c r="G205">
        <v>1617.2399902</v>
      </c>
      <c r="H205">
        <v>1614.5600586</v>
      </c>
      <c r="I205">
        <v>1699.3800048999999</v>
      </c>
      <c r="J205">
        <v>1639.5024414</v>
      </c>
      <c r="L205" t="str">
        <f t="shared" si="24"/>
        <v>09APR2025:12:00:00</v>
      </c>
      <c r="M205">
        <v>12</v>
      </c>
      <c r="N205">
        <f t="shared" si="25"/>
        <v>77.040771500000119</v>
      </c>
      <c r="O205" t="str">
        <f t="shared" si="26"/>
        <v/>
      </c>
      <c r="P205">
        <f t="shared" si="27"/>
        <v>77.040771500000119</v>
      </c>
      <c r="Q205" t="str">
        <f t="shared" si="28"/>
        <v/>
      </c>
      <c r="R205">
        <f t="shared" si="29"/>
        <v>1</v>
      </c>
      <c r="S205">
        <f t="shared" si="30"/>
        <v>5.2312987037036223</v>
      </c>
    </row>
    <row r="206" spans="1:19" x14ac:dyDescent="0.25">
      <c r="A206" t="s">
        <v>231</v>
      </c>
      <c r="B206">
        <v>1588.5789795000001</v>
      </c>
      <c r="C206">
        <v>1554.3199463000001</v>
      </c>
      <c r="D206">
        <v>1618.7104492000001</v>
      </c>
      <c r="E206">
        <v>1664.2491454999999</v>
      </c>
      <c r="F206">
        <v>1641.9899902</v>
      </c>
      <c r="G206">
        <v>1630.3599853999999</v>
      </c>
      <c r="H206">
        <v>1629.5899658000001</v>
      </c>
      <c r="I206">
        <v>1709.7700195</v>
      </c>
      <c r="J206">
        <v>1652.9274902</v>
      </c>
      <c r="L206" t="str">
        <f t="shared" si="24"/>
        <v>09APR2025:13:00:00</v>
      </c>
      <c r="M206">
        <v>13</v>
      </c>
      <c r="N206">
        <f t="shared" si="25"/>
        <v>-34.259033199999976</v>
      </c>
      <c r="O206">
        <f t="shared" si="26"/>
        <v>-34.259033199999976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2.1565835656961099</v>
      </c>
    </row>
    <row r="207" spans="1:19" x14ac:dyDescent="0.25">
      <c r="A207" t="s">
        <v>232</v>
      </c>
      <c r="B207">
        <v>1552.2204589999999</v>
      </c>
      <c r="C207">
        <v>1561.25</v>
      </c>
      <c r="D207">
        <v>1648.8258057</v>
      </c>
      <c r="E207">
        <v>1675.9595947</v>
      </c>
      <c r="F207">
        <v>1678.6899414</v>
      </c>
      <c r="G207">
        <v>1668.0200195</v>
      </c>
      <c r="H207">
        <v>1667</v>
      </c>
      <c r="I207">
        <v>1739.7900391000001</v>
      </c>
      <c r="J207">
        <v>1688.375</v>
      </c>
      <c r="L207" t="str">
        <f t="shared" si="24"/>
        <v>09APR2025:14:00:00</v>
      </c>
      <c r="M207">
        <v>14</v>
      </c>
      <c r="N207">
        <f t="shared" si="25"/>
        <v>9.0295410000001084</v>
      </c>
      <c r="O207" t="str">
        <f t="shared" si="26"/>
        <v/>
      </c>
      <c r="P207">
        <f t="shared" si="27"/>
        <v>9.0295410000001084</v>
      </c>
      <c r="Q207" t="str">
        <f t="shared" si="28"/>
        <v/>
      </c>
      <c r="R207">
        <f t="shared" si="29"/>
        <v>1</v>
      </c>
      <c r="S207">
        <f t="shared" si="30"/>
        <v>0.58171769014159791</v>
      </c>
    </row>
    <row r="208" spans="1:19" x14ac:dyDescent="0.25">
      <c r="A208" t="s">
        <v>233</v>
      </c>
      <c r="B208">
        <v>1540.520874</v>
      </c>
      <c r="C208">
        <v>1571.2900391000001</v>
      </c>
      <c r="D208">
        <v>1613.0404053</v>
      </c>
      <c r="E208">
        <v>1573.1241454999999</v>
      </c>
      <c r="F208">
        <v>1704.9300536999999</v>
      </c>
      <c r="G208">
        <v>1692.8900146000001</v>
      </c>
      <c r="H208">
        <v>1694.1999512</v>
      </c>
      <c r="I208">
        <v>1753.9799805</v>
      </c>
      <c r="J208">
        <v>1711.5</v>
      </c>
      <c r="L208" t="str">
        <f t="shared" si="24"/>
        <v>09APR2025:15:00:00</v>
      </c>
      <c r="M208">
        <v>15</v>
      </c>
      <c r="N208">
        <f t="shared" si="25"/>
        <v>30.769165100000009</v>
      </c>
      <c r="O208" t="str">
        <f t="shared" si="26"/>
        <v/>
      </c>
      <c r="P208">
        <f t="shared" si="27"/>
        <v>30.769165100000009</v>
      </c>
      <c r="Q208" t="str">
        <f t="shared" si="28"/>
        <v/>
      </c>
      <c r="R208">
        <f t="shared" si="29"/>
        <v>1</v>
      </c>
      <c r="S208">
        <f t="shared" si="30"/>
        <v>1.9973221797447718</v>
      </c>
    </row>
    <row r="209" spans="1:19" x14ac:dyDescent="0.25">
      <c r="A209" t="s">
        <v>234</v>
      </c>
      <c r="B209">
        <v>1582.9034423999999</v>
      </c>
      <c r="C209">
        <v>1592.8199463000001</v>
      </c>
      <c r="D209">
        <v>1640.7307129000001</v>
      </c>
      <c r="E209">
        <v>1563.6777344</v>
      </c>
      <c r="F209">
        <v>1738.8599853999999</v>
      </c>
      <c r="G209">
        <v>1725.6999512</v>
      </c>
      <c r="H209">
        <v>1728.9799805</v>
      </c>
      <c r="I209">
        <v>1780.5500488</v>
      </c>
      <c r="J209">
        <v>1743.5224608999999</v>
      </c>
      <c r="L209" t="str">
        <f t="shared" si="24"/>
        <v>09APR2025:16:00:00</v>
      </c>
      <c r="M209">
        <v>16</v>
      </c>
      <c r="N209">
        <f t="shared" si="25"/>
        <v>9.9165039000001798</v>
      </c>
      <c r="O209" t="str">
        <f t="shared" si="26"/>
        <v/>
      </c>
      <c r="P209">
        <f t="shared" si="27"/>
        <v>9.9165039000001798</v>
      </c>
      <c r="Q209" t="str">
        <f t="shared" si="28"/>
        <v/>
      </c>
      <c r="R209">
        <f t="shared" si="29"/>
        <v>1</v>
      </c>
      <c r="S209">
        <f t="shared" si="30"/>
        <v>0.62647560390447865</v>
      </c>
    </row>
    <row r="210" spans="1:19" x14ac:dyDescent="0.25">
      <c r="A210" t="s">
        <v>235</v>
      </c>
      <c r="B210">
        <v>1628.6147461</v>
      </c>
      <c r="C210">
        <v>1628.1999512</v>
      </c>
      <c r="D210">
        <v>1670.7507324000001</v>
      </c>
      <c r="E210">
        <v>1582.6503906</v>
      </c>
      <c r="F210">
        <v>1767.8100586</v>
      </c>
      <c r="G210">
        <v>1752.0200195</v>
      </c>
      <c r="H210">
        <v>1759.0300293</v>
      </c>
      <c r="I210">
        <v>1807.8499756000001</v>
      </c>
      <c r="J210">
        <v>1771.6776123</v>
      </c>
      <c r="L210" t="str">
        <f t="shared" si="24"/>
        <v>09APR2025:17:00:00</v>
      </c>
      <c r="M210">
        <v>17</v>
      </c>
      <c r="N210">
        <f t="shared" si="25"/>
        <v>-0.41479490000006081</v>
      </c>
      <c r="O210">
        <f t="shared" si="26"/>
        <v>-0.41479490000006081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2.5469184839039372E-2</v>
      </c>
    </row>
    <row r="211" spans="1:19" x14ac:dyDescent="0.25">
      <c r="A211" t="s">
        <v>236</v>
      </c>
      <c r="B211">
        <v>1712.8096923999999</v>
      </c>
      <c r="C211">
        <v>1662.6999512</v>
      </c>
      <c r="D211">
        <v>1682.6881103999999</v>
      </c>
      <c r="E211">
        <v>1610.3970947</v>
      </c>
      <c r="F211">
        <v>1770.4699707</v>
      </c>
      <c r="G211">
        <v>1750.8499756000001</v>
      </c>
      <c r="H211">
        <v>1762.5500488</v>
      </c>
      <c r="I211">
        <v>1811.3000488</v>
      </c>
      <c r="J211">
        <v>1773.7924805</v>
      </c>
      <c r="L211" t="str">
        <f t="shared" si="24"/>
        <v>09APR2025:18:00:00</v>
      </c>
      <c r="M211">
        <v>18</v>
      </c>
      <c r="N211">
        <f t="shared" si="25"/>
        <v>-50.109741199999917</v>
      </c>
      <c r="O211">
        <f t="shared" si="26"/>
        <v>-50.109741199999917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2.925587204599819</v>
      </c>
    </row>
    <row r="212" spans="1:19" x14ac:dyDescent="0.25">
      <c r="A212" t="s">
        <v>237</v>
      </c>
      <c r="B212">
        <v>1728.4445800999999</v>
      </c>
      <c r="C212">
        <v>1661.7199707</v>
      </c>
      <c r="D212">
        <v>1634.5744629000001</v>
      </c>
      <c r="E212">
        <v>1598.5743408000001</v>
      </c>
      <c r="F212">
        <v>1740.3000488</v>
      </c>
      <c r="G212">
        <v>1720.5200195</v>
      </c>
      <c r="H212">
        <v>1732.75</v>
      </c>
      <c r="I212">
        <v>1780.0200195</v>
      </c>
      <c r="J212">
        <v>1743.3975829999999</v>
      </c>
      <c r="L212" t="str">
        <f t="shared" si="24"/>
        <v>09APR2025:19:00:00</v>
      </c>
      <c r="M212">
        <v>19</v>
      </c>
      <c r="N212">
        <f t="shared" si="25"/>
        <v>-66.724609399999963</v>
      </c>
      <c r="O212">
        <f t="shared" si="26"/>
        <v>-66.724609399999963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3.8603846584505233</v>
      </c>
    </row>
    <row r="213" spans="1:19" x14ac:dyDescent="0.25">
      <c r="A213" t="s">
        <v>238</v>
      </c>
      <c r="B213">
        <v>1672.1470947</v>
      </c>
      <c r="C213">
        <v>1574.1800536999999</v>
      </c>
      <c r="D213">
        <v>1604.2305908000001</v>
      </c>
      <c r="E213">
        <v>1584.489624</v>
      </c>
      <c r="F213">
        <v>1665.8199463000001</v>
      </c>
      <c r="G213">
        <v>1649.2299805</v>
      </c>
      <c r="H213">
        <v>1658.4599608999999</v>
      </c>
      <c r="I213">
        <v>1701.5200195</v>
      </c>
      <c r="J213">
        <v>1668.7574463000001</v>
      </c>
      <c r="L213" t="str">
        <f t="shared" si="24"/>
        <v>09APR2025:20:00:00</v>
      </c>
      <c r="M213">
        <v>20</v>
      </c>
      <c r="N213">
        <f t="shared" si="25"/>
        <v>-97.967041000000108</v>
      </c>
      <c r="O213">
        <f t="shared" si="26"/>
        <v>-97.967041000000108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5.8587573611504782</v>
      </c>
    </row>
    <row r="214" spans="1:19" x14ac:dyDescent="0.25">
      <c r="A214" t="s">
        <v>239</v>
      </c>
      <c r="B214">
        <v>1543.0118408000001</v>
      </c>
      <c r="C214">
        <v>1560.7299805</v>
      </c>
      <c r="D214">
        <v>1494.378418</v>
      </c>
      <c r="E214">
        <v>1429.9042969</v>
      </c>
      <c r="F214">
        <v>1668.9799805</v>
      </c>
      <c r="G214">
        <v>1651.9799805</v>
      </c>
      <c r="H214">
        <v>1661.6199951000001</v>
      </c>
      <c r="I214">
        <v>1713.0100098</v>
      </c>
      <c r="J214">
        <v>1673.8974608999999</v>
      </c>
      <c r="L214" t="str">
        <f t="shared" si="24"/>
        <v>09APR2025:21:00:00</v>
      </c>
      <c r="M214">
        <v>21</v>
      </c>
      <c r="N214">
        <f t="shared" si="25"/>
        <v>17.718139699999938</v>
      </c>
      <c r="O214" t="str">
        <f t="shared" si="26"/>
        <v/>
      </c>
      <c r="P214">
        <f t="shared" si="27"/>
        <v>17.718139699999938</v>
      </c>
      <c r="Q214" t="str">
        <f t="shared" si="28"/>
        <v/>
      </c>
      <c r="R214">
        <f t="shared" si="29"/>
        <v>1</v>
      </c>
      <c r="S214">
        <f t="shared" si="30"/>
        <v>1.1482828084335162</v>
      </c>
    </row>
    <row r="215" spans="1:19" x14ac:dyDescent="0.25">
      <c r="A215" t="s">
        <v>240</v>
      </c>
      <c r="B215">
        <v>1605.2813721</v>
      </c>
      <c r="C215">
        <v>1549.1500243999999</v>
      </c>
      <c r="D215">
        <v>1515.0063477000001</v>
      </c>
      <c r="E215">
        <v>1490.7480469</v>
      </c>
      <c r="F215">
        <v>1673.7199707</v>
      </c>
      <c r="G215">
        <v>1656.9100341999999</v>
      </c>
      <c r="H215">
        <v>1666.1199951000001</v>
      </c>
      <c r="I215">
        <v>1720.9799805</v>
      </c>
      <c r="J215">
        <v>1679.4324951000001</v>
      </c>
      <c r="L215" t="str">
        <f t="shared" si="24"/>
        <v>09APR2025:22:00:00</v>
      </c>
      <c r="M215">
        <v>22</v>
      </c>
      <c r="N215">
        <f t="shared" si="25"/>
        <v>-56.131347700000106</v>
      </c>
      <c r="O215">
        <f t="shared" si="26"/>
        <v>-56.131347700000106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3.496667230777748</v>
      </c>
    </row>
    <row r="216" spans="1:19" x14ac:dyDescent="0.25">
      <c r="A216" t="s">
        <v>241</v>
      </c>
      <c r="B216">
        <v>1584.5290527</v>
      </c>
      <c r="C216">
        <v>1495.3299560999999</v>
      </c>
      <c r="D216">
        <v>1470.2572021000001</v>
      </c>
      <c r="E216">
        <v>1439.5083007999999</v>
      </c>
      <c r="F216">
        <v>1622.1099853999999</v>
      </c>
      <c r="G216">
        <v>1611.6800536999999</v>
      </c>
      <c r="H216">
        <v>1615.1099853999999</v>
      </c>
      <c r="I216">
        <v>1672</v>
      </c>
      <c r="J216">
        <v>1630.2249756000001</v>
      </c>
      <c r="L216" t="str">
        <f t="shared" si="24"/>
        <v>09APR2025:23:00:00</v>
      </c>
      <c r="M216">
        <v>23</v>
      </c>
      <c r="N216">
        <f t="shared" si="25"/>
        <v>-89.199096600000075</v>
      </c>
      <c r="O216">
        <f t="shared" si="26"/>
        <v>-89.199096600000075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5.6293758986625662</v>
      </c>
    </row>
    <row r="217" spans="1:19" x14ac:dyDescent="0.25">
      <c r="A217" t="s">
        <v>242</v>
      </c>
      <c r="B217">
        <v>1437.1879882999999</v>
      </c>
      <c r="C217">
        <v>1438.6800536999999</v>
      </c>
      <c r="D217">
        <v>1397.8138428</v>
      </c>
      <c r="E217">
        <v>1370.6992187999999</v>
      </c>
      <c r="F217">
        <v>1545.7900391000001</v>
      </c>
      <c r="G217">
        <v>1544.0300293</v>
      </c>
      <c r="H217">
        <v>1539.3800048999999</v>
      </c>
      <c r="I217">
        <v>1597.8499756000001</v>
      </c>
      <c r="J217">
        <v>1556.7625731999999</v>
      </c>
      <c r="L217" t="str">
        <f t="shared" si="24"/>
        <v>10APR2025:00:00:00</v>
      </c>
      <c r="M217">
        <v>24</v>
      </c>
      <c r="N217">
        <f t="shared" si="25"/>
        <v>1.4920654000000013</v>
      </c>
      <c r="O217" t="str">
        <f t="shared" si="26"/>
        <v/>
      </c>
      <c r="P217">
        <f t="shared" si="27"/>
        <v>1.4920654000000013</v>
      </c>
      <c r="Q217" t="str">
        <f t="shared" si="28"/>
        <v/>
      </c>
      <c r="R217">
        <f t="shared" si="29"/>
        <v>1</v>
      </c>
      <c r="S217">
        <f t="shared" si="30"/>
        <v>0.10381838786204399</v>
      </c>
    </row>
    <row r="218" spans="1:19" x14ac:dyDescent="0.25">
      <c r="A218" t="s">
        <v>243</v>
      </c>
      <c r="B218">
        <v>1404.6453856999999</v>
      </c>
      <c r="C218">
        <v>1463.0699463000001</v>
      </c>
      <c r="D218">
        <v>1383.6729736</v>
      </c>
      <c r="E218">
        <v>1428.6774902</v>
      </c>
      <c r="F218">
        <v>1508.6600341999999</v>
      </c>
      <c r="G218">
        <v>1476.6300048999999</v>
      </c>
      <c r="H218">
        <v>1463.0699463000001</v>
      </c>
      <c r="I218">
        <v>1441.3299560999999</v>
      </c>
      <c r="J218">
        <v>1472.4224853999999</v>
      </c>
      <c r="L218" t="str">
        <f t="shared" si="24"/>
        <v>10APR2025:01:00:00</v>
      </c>
      <c r="M218">
        <v>1</v>
      </c>
      <c r="N218">
        <f t="shared" si="25"/>
        <v>58.424560600000177</v>
      </c>
      <c r="O218" t="str">
        <f t="shared" si="26"/>
        <v/>
      </c>
      <c r="P218">
        <f t="shared" si="27"/>
        <v>58.424560600000177</v>
      </c>
      <c r="Q218" t="str">
        <f t="shared" si="28"/>
        <v/>
      </c>
      <c r="R218">
        <f t="shared" si="29"/>
        <v>1</v>
      </c>
      <c r="S218">
        <f t="shared" si="30"/>
        <v>4.1593815204030671</v>
      </c>
    </row>
    <row r="219" spans="1:19" x14ac:dyDescent="0.25">
      <c r="A219" t="s">
        <v>244</v>
      </c>
      <c r="B219">
        <v>1419.8574219</v>
      </c>
      <c r="C219">
        <v>1407.1400146000001</v>
      </c>
      <c r="D219">
        <v>1348.2600098</v>
      </c>
      <c r="E219">
        <v>1385.6811522999999</v>
      </c>
      <c r="F219">
        <v>1454.4599608999999</v>
      </c>
      <c r="G219">
        <v>1428.7299805</v>
      </c>
      <c r="H219">
        <v>1407.1400146000001</v>
      </c>
      <c r="I219">
        <v>1392.4799805</v>
      </c>
      <c r="J219">
        <v>1420.7025146000001</v>
      </c>
      <c r="L219" t="str">
        <f t="shared" si="24"/>
        <v>10APR2025:02:00:00</v>
      </c>
      <c r="M219">
        <v>2</v>
      </c>
      <c r="N219">
        <f t="shared" si="25"/>
        <v>-12.717407299999877</v>
      </c>
      <c r="O219">
        <f t="shared" si="26"/>
        <v>-12.717407299999877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0.89568199622338984</v>
      </c>
    </row>
    <row r="220" spans="1:19" x14ac:dyDescent="0.25">
      <c r="A220" t="s">
        <v>245</v>
      </c>
      <c r="B220">
        <v>1559.7700195</v>
      </c>
      <c r="C220">
        <v>1363.7199707</v>
      </c>
      <c r="D220">
        <v>1318.1177978999999</v>
      </c>
      <c r="E220">
        <v>1310.7623291</v>
      </c>
      <c r="F220">
        <v>1413.4699707</v>
      </c>
      <c r="G220">
        <v>1398.8000488</v>
      </c>
      <c r="H220">
        <v>1363.7199707</v>
      </c>
      <c r="I220">
        <v>1356.9399414</v>
      </c>
      <c r="J220">
        <v>1383.2325439000001</v>
      </c>
      <c r="L220" t="str">
        <f t="shared" si="24"/>
        <v>10APR2025:03:00:00</v>
      </c>
      <c r="M220">
        <v>3</v>
      </c>
      <c r="N220">
        <f t="shared" si="25"/>
        <v>-196.05004880000001</v>
      </c>
      <c r="O220">
        <f t="shared" si="26"/>
        <v>-196.05004880000001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12.569163809344525</v>
      </c>
    </row>
    <row r="221" spans="1:19" x14ac:dyDescent="0.25">
      <c r="A221" t="s">
        <v>246</v>
      </c>
      <c r="B221">
        <v>1327.4821777</v>
      </c>
      <c r="C221">
        <v>1356.0200195</v>
      </c>
      <c r="D221">
        <v>1291.0947266000001</v>
      </c>
      <c r="E221">
        <v>1284.0794678</v>
      </c>
      <c r="F221">
        <v>1403.1099853999999</v>
      </c>
      <c r="G221">
        <v>1389.6300048999999</v>
      </c>
      <c r="H221">
        <v>1356.0200195</v>
      </c>
      <c r="I221">
        <v>1348.5200195</v>
      </c>
      <c r="J221">
        <v>1374.3199463000001</v>
      </c>
      <c r="L221" t="str">
        <f t="shared" si="24"/>
        <v>10APR2025:04:00:00</v>
      </c>
      <c r="M221">
        <v>4</v>
      </c>
      <c r="N221">
        <f t="shared" si="25"/>
        <v>28.537841800000024</v>
      </c>
      <c r="O221" t="str">
        <f t="shared" si="26"/>
        <v/>
      </c>
      <c r="P221">
        <f t="shared" si="27"/>
        <v>28.537841800000024</v>
      </c>
      <c r="Q221" t="str">
        <f t="shared" si="28"/>
        <v/>
      </c>
      <c r="R221">
        <f t="shared" si="29"/>
        <v>1</v>
      </c>
      <c r="S221">
        <f t="shared" si="30"/>
        <v>2.1497721234528955</v>
      </c>
    </row>
    <row r="222" spans="1:19" x14ac:dyDescent="0.25">
      <c r="A222" t="s">
        <v>247</v>
      </c>
      <c r="B222">
        <v>1348.3299560999999</v>
      </c>
      <c r="C222">
        <v>1360.0100098</v>
      </c>
      <c r="D222">
        <v>1313.1309814000001</v>
      </c>
      <c r="E222">
        <v>1308.4277344</v>
      </c>
      <c r="F222">
        <v>1404.7800293</v>
      </c>
      <c r="G222">
        <v>1399.1300048999999</v>
      </c>
      <c r="H222">
        <v>1360.0100098</v>
      </c>
      <c r="I222">
        <v>1352.6300048999999</v>
      </c>
      <c r="J222">
        <v>1379.1374512</v>
      </c>
      <c r="L222" t="str">
        <f t="shared" si="24"/>
        <v>10APR2025:05:00:00</v>
      </c>
      <c r="M222">
        <v>5</v>
      </c>
      <c r="N222">
        <f t="shared" si="25"/>
        <v>11.680053700000144</v>
      </c>
      <c r="O222" t="str">
        <f t="shared" si="26"/>
        <v/>
      </c>
      <c r="P222">
        <f t="shared" si="27"/>
        <v>11.680053700000144</v>
      </c>
      <c r="Q222" t="str">
        <f t="shared" si="28"/>
        <v/>
      </c>
      <c r="R222">
        <f t="shared" si="29"/>
        <v>1</v>
      </c>
      <c r="S222">
        <f t="shared" si="30"/>
        <v>0.86626078781074589</v>
      </c>
    </row>
    <row r="223" spans="1:19" x14ac:dyDescent="0.25">
      <c r="A223" t="s">
        <v>248</v>
      </c>
      <c r="B223">
        <v>1391.7390137</v>
      </c>
      <c r="C223">
        <v>1413.8499756000001</v>
      </c>
      <c r="D223">
        <v>1352.4520264</v>
      </c>
      <c r="E223">
        <v>1354.1875</v>
      </c>
      <c r="F223">
        <v>1458.0600586</v>
      </c>
      <c r="G223">
        <v>1453.5699463000001</v>
      </c>
      <c r="H223">
        <v>1413.8499756000001</v>
      </c>
      <c r="I223">
        <v>1407.3399658000001</v>
      </c>
      <c r="J223">
        <v>1433.2049560999999</v>
      </c>
      <c r="L223" t="str">
        <f t="shared" si="24"/>
        <v>10APR2025:06:00:00</v>
      </c>
      <c r="M223">
        <v>6</v>
      </c>
      <c r="N223">
        <f t="shared" si="25"/>
        <v>22.11096190000012</v>
      </c>
      <c r="O223" t="str">
        <f t="shared" si="26"/>
        <v/>
      </c>
      <c r="P223">
        <f t="shared" si="27"/>
        <v>22.11096190000012</v>
      </c>
      <c r="Q223" t="str">
        <f t="shared" si="28"/>
        <v/>
      </c>
      <c r="R223">
        <f t="shared" si="29"/>
        <v>1</v>
      </c>
      <c r="S223">
        <f t="shared" si="30"/>
        <v>1.5887290420362039</v>
      </c>
    </row>
    <row r="224" spans="1:19" x14ac:dyDescent="0.25">
      <c r="A224" t="s">
        <v>249</v>
      </c>
      <c r="B224">
        <v>1469.1520995999999</v>
      </c>
      <c r="C224">
        <v>1494.5100098</v>
      </c>
      <c r="D224">
        <v>1419.2991943</v>
      </c>
      <c r="E224">
        <v>1412.3542480000001</v>
      </c>
      <c r="F224">
        <v>1537.3900146000001</v>
      </c>
      <c r="G224">
        <v>1540.2700195</v>
      </c>
      <c r="H224">
        <v>1494.5100098</v>
      </c>
      <c r="I224">
        <v>1489.3800048999999</v>
      </c>
      <c r="J224">
        <v>1515.3874512</v>
      </c>
      <c r="L224" t="str">
        <f t="shared" si="24"/>
        <v>10APR2025:07:00:00</v>
      </c>
      <c r="M224">
        <v>7</v>
      </c>
      <c r="N224">
        <f t="shared" si="25"/>
        <v>25.357910200000106</v>
      </c>
      <c r="O224" t="str">
        <f t="shared" si="26"/>
        <v/>
      </c>
      <c r="P224">
        <f t="shared" si="27"/>
        <v>25.357910200000106</v>
      </c>
      <c r="Q224" t="str">
        <f t="shared" si="28"/>
        <v/>
      </c>
      <c r="R224">
        <f t="shared" si="29"/>
        <v>1</v>
      </c>
      <c r="S224">
        <f t="shared" si="30"/>
        <v>1.7260234802716614</v>
      </c>
    </row>
    <row r="225" spans="1:19" x14ac:dyDescent="0.25">
      <c r="A225" t="s">
        <v>250</v>
      </c>
      <c r="B225">
        <v>1504.9013672000001</v>
      </c>
      <c r="C225">
        <v>1529.5200195</v>
      </c>
      <c r="D225">
        <v>1465.4997559000001</v>
      </c>
      <c r="E225">
        <v>1472.5589600000001</v>
      </c>
      <c r="F225">
        <v>1570.5100098</v>
      </c>
      <c r="G225">
        <v>1567.0899658000001</v>
      </c>
      <c r="H225">
        <v>1529.5200195</v>
      </c>
      <c r="I225">
        <v>1523.9399414</v>
      </c>
      <c r="J225">
        <v>1547.7650146000001</v>
      </c>
      <c r="L225" t="str">
        <f t="shared" si="24"/>
        <v>10APR2025:08:00:00</v>
      </c>
      <c r="M225">
        <v>8</v>
      </c>
      <c r="N225">
        <f t="shared" si="25"/>
        <v>24.618652299999894</v>
      </c>
      <c r="O225" t="str">
        <f t="shared" si="26"/>
        <v/>
      </c>
      <c r="P225">
        <f t="shared" si="27"/>
        <v>24.618652299999894</v>
      </c>
      <c r="Q225" t="str">
        <f t="shared" si="28"/>
        <v/>
      </c>
      <c r="R225">
        <f t="shared" si="29"/>
        <v>1</v>
      </c>
      <c r="S225">
        <f t="shared" si="30"/>
        <v>1.635898061931131</v>
      </c>
    </row>
    <row r="226" spans="1:19" x14ac:dyDescent="0.25">
      <c r="A226" t="s">
        <v>251</v>
      </c>
      <c r="B226">
        <v>1582.996582</v>
      </c>
      <c r="C226">
        <v>1586.9399414</v>
      </c>
      <c r="D226">
        <v>1505.3355713000001</v>
      </c>
      <c r="E226">
        <v>1551.8460693</v>
      </c>
      <c r="F226">
        <v>1634.8499756000001</v>
      </c>
      <c r="G226">
        <v>1623.4499512</v>
      </c>
      <c r="H226">
        <v>1586.9399414</v>
      </c>
      <c r="I226">
        <v>1582.1700439000001</v>
      </c>
      <c r="J226">
        <v>1606.8524170000001</v>
      </c>
      <c r="L226" t="str">
        <f t="shared" si="24"/>
        <v>10APR2025:09:00:00</v>
      </c>
      <c r="M226">
        <v>9</v>
      </c>
      <c r="N226">
        <f t="shared" si="25"/>
        <v>3.943359399999963</v>
      </c>
      <c r="O226" t="str">
        <f t="shared" si="26"/>
        <v/>
      </c>
      <c r="P226">
        <f t="shared" si="27"/>
        <v>3.943359399999963</v>
      </c>
      <c r="Q226" t="str">
        <f t="shared" si="28"/>
        <v/>
      </c>
      <c r="R226">
        <f t="shared" si="29"/>
        <v>1</v>
      </c>
      <c r="S226">
        <f t="shared" si="30"/>
        <v>0.24910725928528649</v>
      </c>
    </row>
    <row r="227" spans="1:19" x14ac:dyDescent="0.25">
      <c r="A227" t="s">
        <v>252</v>
      </c>
      <c r="B227">
        <v>1760.6374512</v>
      </c>
      <c r="C227">
        <v>1639.8100586</v>
      </c>
      <c r="D227">
        <v>1575.9018555</v>
      </c>
      <c r="E227">
        <v>1645.6644286999999</v>
      </c>
      <c r="F227">
        <v>1694.1500243999999</v>
      </c>
      <c r="G227">
        <v>1686.3100586</v>
      </c>
      <c r="H227">
        <v>1639.8100586</v>
      </c>
      <c r="I227">
        <v>1635.5899658000001</v>
      </c>
      <c r="J227">
        <v>1663.9649658000001</v>
      </c>
      <c r="L227" t="str">
        <f t="shared" si="24"/>
        <v>10APR2025:10:00:00</v>
      </c>
      <c r="M227">
        <v>10</v>
      </c>
      <c r="N227">
        <f t="shared" si="25"/>
        <v>-120.82739259999994</v>
      </c>
      <c r="O227">
        <f t="shared" si="26"/>
        <v>-120.82739259999994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6.8627071699314053</v>
      </c>
    </row>
    <row r="228" spans="1:19" x14ac:dyDescent="0.25">
      <c r="A228" t="s">
        <v>253</v>
      </c>
      <c r="B228">
        <v>1698.3762207</v>
      </c>
      <c r="C228">
        <v>1647.4799805</v>
      </c>
      <c r="D228">
        <v>1587.7174072</v>
      </c>
      <c r="E228">
        <v>1585.0850829999999</v>
      </c>
      <c r="F228">
        <v>1702.5899658000001</v>
      </c>
      <c r="G228">
        <v>1689.1300048999999</v>
      </c>
      <c r="H228">
        <v>1647.4799805</v>
      </c>
      <c r="I228">
        <v>1633.4699707</v>
      </c>
      <c r="J228">
        <v>1668.1674805</v>
      </c>
      <c r="L228" t="str">
        <f t="shared" si="24"/>
        <v>10APR2025:11:00:00</v>
      </c>
      <c r="M228">
        <v>11</v>
      </c>
      <c r="N228">
        <f t="shared" si="25"/>
        <v>-50.896240199999966</v>
      </c>
      <c r="O228">
        <f t="shared" si="26"/>
        <v>-50.896240199999966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2.9967588794326532</v>
      </c>
    </row>
    <row r="229" spans="1:19" x14ac:dyDescent="0.25">
      <c r="A229" t="s">
        <v>254</v>
      </c>
      <c r="B229">
        <v>1642.2741699000001</v>
      </c>
      <c r="C229">
        <v>1656.8599853999999</v>
      </c>
      <c r="D229">
        <v>1560.8223877</v>
      </c>
      <c r="E229">
        <v>1574.1928711</v>
      </c>
      <c r="F229">
        <v>1711.2700195</v>
      </c>
      <c r="G229">
        <v>1689.9499512</v>
      </c>
      <c r="H229">
        <v>1656.8599853999999</v>
      </c>
      <c r="I229">
        <v>1636.3100586</v>
      </c>
      <c r="J229">
        <v>1673.5975341999999</v>
      </c>
      <c r="L229" t="str">
        <f t="shared" si="24"/>
        <v>10APR2025:12:00:00</v>
      </c>
      <c r="M229">
        <v>12</v>
      </c>
      <c r="N229">
        <f t="shared" si="25"/>
        <v>14.585815499999853</v>
      </c>
      <c r="O229" t="str">
        <f t="shared" si="26"/>
        <v/>
      </c>
      <c r="P229">
        <f t="shared" si="27"/>
        <v>14.585815499999853</v>
      </c>
      <c r="Q229" t="str">
        <f t="shared" si="28"/>
        <v/>
      </c>
      <c r="R229">
        <f t="shared" si="29"/>
        <v>1</v>
      </c>
      <c r="S229">
        <f t="shared" si="30"/>
        <v>0.88814740969152561</v>
      </c>
    </row>
    <row r="230" spans="1:19" x14ac:dyDescent="0.25">
      <c r="A230" t="s">
        <v>255</v>
      </c>
      <c r="B230">
        <v>1649.6199951000001</v>
      </c>
      <c r="C230">
        <v>1681.5500488</v>
      </c>
      <c r="D230">
        <v>1619.7449951000001</v>
      </c>
      <c r="E230">
        <v>1595.7789307</v>
      </c>
      <c r="F230">
        <v>1736.8800048999999</v>
      </c>
      <c r="G230">
        <v>1707.2900391000001</v>
      </c>
      <c r="H230">
        <v>1681.5500488</v>
      </c>
      <c r="I230">
        <v>1654.9699707</v>
      </c>
      <c r="J230">
        <v>1695.1723632999999</v>
      </c>
      <c r="L230" t="str">
        <f t="shared" si="24"/>
        <v>10APR2025:13:00:00</v>
      </c>
      <c r="M230">
        <v>13</v>
      </c>
      <c r="N230">
        <f t="shared" si="25"/>
        <v>31.930053699999917</v>
      </c>
      <c r="O230" t="str">
        <f t="shared" si="26"/>
        <v/>
      </c>
      <c r="P230">
        <f t="shared" si="27"/>
        <v>31.930053699999917</v>
      </c>
      <c r="Q230" t="str">
        <f t="shared" si="28"/>
        <v/>
      </c>
      <c r="R230">
        <f t="shared" si="29"/>
        <v>1</v>
      </c>
      <c r="S230">
        <f t="shared" si="30"/>
        <v>1.93560055011726</v>
      </c>
    </row>
    <row r="231" spans="1:19" x14ac:dyDescent="0.25">
      <c r="A231" t="s">
        <v>256</v>
      </c>
      <c r="B231">
        <v>1665.8828125</v>
      </c>
      <c r="C231">
        <v>1730.8699951000001</v>
      </c>
      <c r="D231">
        <v>1673.4472656</v>
      </c>
      <c r="E231">
        <v>1652.6124268000001</v>
      </c>
      <c r="F231">
        <v>1786.1700439000001</v>
      </c>
      <c r="G231">
        <v>1754.3199463000001</v>
      </c>
      <c r="H231">
        <v>1730.8699951000001</v>
      </c>
      <c r="I231">
        <v>1702.4799805</v>
      </c>
      <c r="J231">
        <v>1743.4599608999999</v>
      </c>
      <c r="L231" t="str">
        <f t="shared" si="24"/>
        <v>10APR2025:14:00:00</v>
      </c>
      <c r="M231">
        <v>14</v>
      </c>
      <c r="N231">
        <f t="shared" si="25"/>
        <v>64.987182600000096</v>
      </c>
      <c r="O231" t="str">
        <f t="shared" si="26"/>
        <v/>
      </c>
      <c r="P231">
        <f t="shared" si="27"/>
        <v>64.987182600000096</v>
      </c>
      <c r="Q231" t="str">
        <f t="shared" si="28"/>
        <v/>
      </c>
      <c r="R231">
        <f t="shared" si="29"/>
        <v>1</v>
      </c>
      <c r="S231">
        <f t="shared" si="30"/>
        <v>3.9010656759507261</v>
      </c>
    </row>
    <row r="232" spans="1:19" x14ac:dyDescent="0.25">
      <c r="A232" t="s">
        <v>257</v>
      </c>
      <c r="B232">
        <v>1680.3693848</v>
      </c>
      <c r="C232">
        <v>1775.2199707</v>
      </c>
      <c r="D232">
        <v>1663.4719238</v>
      </c>
      <c r="E232">
        <v>1642.7449951000001</v>
      </c>
      <c r="F232">
        <v>1829.0100098</v>
      </c>
      <c r="G232">
        <v>1785.0899658000001</v>
      </c>
      <c r="H232">
        <v>1775.2199707</v>
      </c>
      <c r="I232">
        <v>1739.25</v>
      </c>
      <c r="J232">
        <v>1782.1425781</v>
      </c>
      <c r="L232" t="str">
        <f t="shared" si="24"/>
        <v>10APR2025:15:00:00</v>
      </c>
      <c r="M232">
        <v>15</v>
      </c>
      <c r="N232">
        <f t="shared" si="25"/>
        <v>94.850585899999942</v>
      </c>
      <c r="O232" t="str">
        <f t="shared" si="26"/>
        <v/>
      </c>
      <c r="P232">
        <f t="shared" si="27"/>
        <v>94.850585899999942</v>
      </c>
      <c r="Q232" t="str">
        <f t="shared" si="28"/>
        <v/>
      </c>
      <c r="R232">
        <f t="shared" si="29"/>
        <v>1</v>
      </c>
      <c r="S232">
        <f t="shared" si="30"/>
        <v>5.644627113418232</v>
      </c>
    </row>
    <row r="233" spans="1:19" x14ac:dyDescent="0.25">
      <c r="A233" t="s">
        <v>258</v>
      </c>
      <c r="B233">
        <v>1775.2677002</v>
      </c>
      <c r="C233">
        <v>1817.25</v>
      </c>
      <c r="D233">
        <v>1682.7989502</v>
      </c>
      <c r="E233">
        <v>1631.1083983999999</v>
      </c>
      <c r="F233">
        <v>1870.5300293</v>
      </c>
      <c r="G233">
        <v>1819.0799560999999</v>
      </c>
      <c r="H233">
        <v>1817.25</v>
      </c>
      <c r="I233">
        <v>1775.5</v>
      </c>
      <c r="J233">
        <v>1820.5899658000001</v>
      </c>
      <c r="L233" t="str">
        <f t="shared" si="24"/>
        <v>10APR2025:16:00:00</v>
      </c>
      <c r="M233">
        <v>16</v>
      </c>
      <c r="N233">
        <f t="shared" si="25"/>
        <v>41.982299799999964</v>
      </c>
      <c r="O233" t="str">
        <f t="shared" si="26"/>
        <v/>
      </c>
      <c r="P233">
        <f t="shared" si="27"/>
        <v>41.982299799999964</v>
      </c>
      <c r="Q233" t="str">
        <f t="shared" si="28"/>
        <v/>
      </c>
      <c r="R233">
        <f t="shared" si="29"/>
        <v>1</v>
      </c>
      <c r="S233">
        <f t="shared" si="30"/>
        <v>2.3648433301225658</v>
      </c>
    </row>
    <row r="234" spans="1:19" x14ac:dyDescent="0.25">
      <c r="A234" t="s">
        <v>259</v>
      </c>
      <c r="B234">
        <v>1808.7919922000001</v>
      </c>
      <c r="C234">
        <v>1838.4899902</v>
      </c>
      <c r="D234">
        <v>1691.4017334</v>
      </c>
      <c r="E234">
        <v>1609.8887939000001</v>
      </c>
      <c r="F234">
        <v>1889.5600586</v>
      </c>
      <c r="G234">
        <v>1844.5500488</v>
      </c>
      <c r="H234">
        <v>1838.4899902</v>
      </c>
      <c r="I234">
        <v>1796.4699707</v>
      </c>
      <c r="J234">
        <v>1842.2675781</v>
      </c>
      <c r="L234" t="str">
        <f t="shared" si="24"/>
        <v>10APR2025:17:00:00</v>
      </c>
      <c r="M234">
        <v>17</v>
      </c>
      <c r="N234">
        <f t="shared" si="25"/>
        <v>29.69799799999987</v>
      </c>
      <c r="O234" t="str">
        <f t="shared" si="26"/>
        <v/>
      </c>
      <c r="P234">
        <f t="shared" si="27"/>
        <v>29.69799799999987</v>
      </c>
      <c r="Q234" t="str">
        <f t="shared" si="28"/>
        <v/>
      </c>
      <c r="R234">
        <f t="shared" si="29"/>
        <v>1</v>
      </c>
      <c r="S234">
        <f t="shared" si="30"/>
        <v>1.6418691661653557</v>
      </c>
    </row>
    <row r="235" spans="1:19" x14ac:dyDescent="0.25">
      <c r="A235" t="s">
        <v>260</v>
      </c>
      <c r="B235">
        <v>1839.1369629000001</v>
      </c>
      <c r="C235">
        <v>1823.4599608999999</v>
      </c>
      <c r="D235">
        <v>1702.6857910000001</v>
      </c>
      <c r="E235">
        <v>1628.3178711</v>
      </c>
      <c r="F235">
        <v>1870.7600098</v>
      </c>
      <c r="G235">
        <v>1834.6199951000001</v>
      </c>
      <c r="H235">
        <v>1823.4599608999999</v>
      </c>
      <c r="I235">
        <v>1781.6099853999999</v>
      </c>
      <c r="J235">
        <v>1827.6124268000001</v>
      </c>
      <c r="L235" t="str">
        <f t="shared" si="24"/>
        <v>10APR2025:18:00:00</v>
      </c>
      <c r="M235">
        <v>18</v>
      </c>
      <c r="N235">
        <f t="shared" si="25"/>
        <v>-15.67700200000013</v>
      </c>
      <c r="O235">
        <f t="shared" si="26"/>
        <v>-15.67700200000013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0.85241079464142888</v>
      </c>
    </row>
    <row r="236" spans="1:19" x14ac:dyDescent="0.25">
      <c r="A236" t="s">
        <v>261</v>
      </c>
      <c r="B236">
        <v>1846.0467529</v>
      </c>
      <c r="C236">
        <v>1791.8499756000001</v>
      </c>
      <c r="D236">
        <v>1664.6846923999999</v>
      </c>
      <c r="E236">
        <v>1642.4185791</v>
      </c>
      <c r="F236">
        <v>1835.0400391000001</v>
      </c>
      <c r="G236">
        <v>1802.1099853999999</v>
      </c>
      <c r="H236">
        <v>1791.8499756000001</v>
      </c>
      <c r="I236">
        <v>1754.9399414</v>
      </c>
      <c r="J236">
        <v>1795.9849853999999</v>
      </c>
      <c r="L236" t="str">
        <f t="shared" si="24"/>
        <v>10APR2025:19:00:00</v>
      </c>
      <c r="M236">
        <v>19</v>
      </c>
      <c r="N236">
        <f t="shared" si="25"/>
        <v>-54.196777299999894</v>
      </c>
      <c r="O236">
        <f t="shared" si="26"/>
        <v>-54.196777299999894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2.935829074472835</v>
      </c>
    </row>
    <row r="237" spans="1:19" x14ac:dyDescent="0.25">
      <c r="A237" t="s">
        <v>262</v>
      </c>
      <c r="B237">
        <v>1596.487793</v>
      </c>
      <c r="C237">
        <v>1726.8199463000001</v>
      </c>
      <c r="D237">
        <v>1622.6586914</v>
      </c>
      <c r="E237">
        <v>1614.9393310999999</v>
      </c>
      <c r="F237">
        <v>1767.2299805</v>
      </c>
      <c r="G237">
        <v>1731.1400146000001</v>
      </c>
      <c r="H237">
        <v>1726.8199463000001</v>
      </c>
      <c r="I237">
        <v>1692.2600098</v>
      </c>
      <c r="J237">
        <v>1729.3625488</v>
      </c>
      <c r="L237" t="str">
        <f t="shared" si="24"/>
        <v>10APR2025:20:00:00</v>
      </c>
      <c r="M237">
        <v>20</v>
      </c>
      <c r="N237">
        <f t="shared" si="25"/>
        <v>130.33215330000007</v>
      </c>
      <c r="O237" t="str">
        <f t="shared" si="26"/>
        <v/>
      </c>
      <c r="P237">
        <f t="shared" si="27"/>
        <v>130.33215330000007</v>
      </c>
      <c r="Q237" t="str">
        <f t="shared" si="28"/>
        <v/>
      </c>
      <c r="R237">
        <f t="shared" si="29"/>
        <v>1</v>
      </c>
      <c r="S237">
        <f t="shared" si="30"/>
        <v>8.1636799148391663</v>
      </c>
    </row>
    <row r="238" spans="1:19" x14ac:dyDescent="0.25">
      <c r="A238" t="s">
        <v>263</v>
      </c>
      <c r="B238">
        <v>1510.0201416</v>
      </c>
      <c r="C238">
        <v>1712.3699951000001</v>
      </c>
      <c r="D238">
        <v>1552.1242675999999</v>
      </c>
      <c r="E238">
        <v>1598.1085204999999</v>
      </c>
      <c r="F238">
        <v>1753.2700195</v>
      </c>
      <c r="G238">
        <v>1729.6300048999999</v>
      </c>
      <c r="H238">
        <v>1712.3699951000001</v>
      </c>
      <c r="I238">
        <v>1685.0400391000001</v>
      </c>
      <c r="J238">
        <v>1720.0775146000001</v>
      </c>
      <c r="L238" t="str">
        <f t="shared" si="24"/>
        <v>10APR2025:21:00:00</v>
      </c>
      <c r="M238">
        <v>21</v>
      </c>
      <c r="N238">
        <f t="shared" si="25"/>
        <v>202.34985350000011</v>
      </c>
      <c r="O238" t="str">
        <f t="shared" si="26"/>
        <v/>
      </c>
      <c r="P238">
        <f t="shared" si="27"/>
        <v>202.34985350000011</v>
      </c>
      <c r="Q238" t="str">
        <f t="shared" si="28"/>
        <v/>
      </c>
      <c r="R238">
        <f t="shared" si="29"/>
        <v>1</v>
      </c>
      <c r="S238">
        <f t="shared" si="30"/>
        <v>13.400473803322418</v>
      </c>
    </row>
    <row r="239" spans="1:19" x14ac:dyDescent="0.25">
      <c r="A239" t="s">
        <v>264</v>
      </c>
      <c r="B239">
        <v>1710.1550293</v>
      </c>
      <c r="C239">
        <v>1703.9799805</v>
      </c>
      <c r="D239">
        <v>1545.6191406</v>
      </c>
      <c r="E239">
        <v>1576.3621826000001</v>
      </c>
      <c r="F239">
        <v>1745.8399658000001</v>
      </c>
      <c r="G239">
        <v>1723.7700195</v>
      </c>
      <c r="H239">
        <v>1703.9799805</v>
      </c>
      <c r="I239">
        <v>1679.7900391000001</v>
      </c>
      <c r="J239">
        <v>1713.3449707</v>
      </c>
      <c r="L239" t="str">
        <f t="shared" si="24"/>
        <v>10APR2025:22:00:00</v>
      </c>
      <c r="M239">
        <v>22</v>
      </c>
      <c r="N239">
        <f t="shared" si="25"/>
        <v>-6.1750488000000132</v>
      </c>
      <c r="O239">
        <f t="shared" si="26"/>
        <v>-6.1750488000000132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0.3610812291402366</v>
      </c>
    </row>
    <row r="240" spans="1:19" x14ac:dyDescent="0.25">
      <c r="A240" t="s">
        <v>265</v>
      </c>
      <c r="B240">
        <v>1743.1768798999999</v>
      </c>
      <c r="C240">
        <v>1646.4799805</v>
      </c>
      <c r="D240">
        <v>1501.2489014</v>
      </c>
      <c r="E240">
        <v>1532.3657227000001</v>
      </c>
      <c r="F240">
        <v>1689.3100586</v>
      </c>
      <c r="G240">
        <v>1671.3199463000001</v>
      </c>
      <c r="H240">
        <v>1646.4799805</v>
      </c>
      <c r="I240">
        <v>1632.0999756000001</v>
      </c>
      <c r="J240">
        <v>1659.8024902</v>
      </c>
      <c r="L240" t="str">
        <f t="shared" si="24"/>
        <v>10APR2025:23:00:00</v>
      </c>
      <c r="M240">
        <v>23</v>
      </c>
      <c r="N240">
        <f t="shared" si="25"/>
        <v>-96.696899399999893</v>
      </c>
      <c r="O240">
        <f t="shared" si="26"/>
        <v>-96.696899399999893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5.5471650935128887</v>
      </c>
    </row>
    <row r="241" spans="1:19" x14ac:dyDescent="0.25">
      <c r="A241" t="s">
        <v>266</v>
      </c>
      <c r="B241">
        <v>1501.0701904</v>
      </c>
      <c r="C241">
        <v>1563.6099853999999</v>
      </c>
      <c r="D241">
        <v>1412.0385742000001</v>
      </c>
      <c r="E241">
        <v>1422.2640381000001</v>
      </c>
      <c r="F241">
        <v>1606.1600341999999</v>
      </c>
      <c r="G241">
        <v>1592.5699463000001</v>
      </c>
      <c r="H241">
        <v>1563.6099853999999</v>
      </c>
      <c r="I241">
        <v>1556.7199707</v>
      </c>
      <c r="J241">
        <v>1579.7648925999999</v>
      </c>
      <c r="L241" t="str">
        <f t="shared" si="24"/>
        <v>11APR2025:00:00:00</v>
      </c>
      <c r="M241">
        <v>24</v>
      </c>
      <c r="N241">
        <f t="shared" si="25"/>
        <v>62.539794999999913</v>
      </c>
      <c r="O241" t="str">
        <f t="shared" si="26"/>
        <v/>
      </c>
      <c r="P241">
        <f t="shared" si="27"/>
        <v>62.539794999999913</v>
      </c>
      <c r="Q241" t="str">
        <f t="shared" si="28"/>
        <v/>
      </c>
      <c r="R241">
        <f t="shared" si="29"/>
        <v>1</v>
      </c>
      <c r="S241">
        <f t="shared" si="30"/>
        <v>4.1663471435226178</v>
      </c>
    </row>
    <row r="242" spans="1:19" x14ac:dyDescent="0.25">
      <c r="A242" t="s">
        <v>267</v>
      </c>
      <c r="B242">
        <v>1437.0200195</v>
      </c>
      <c r="C242">
        <v>1526.9699707</v>
      </c>
      <c r="D242">
        <v>1381.7794189000001</v>
      </c>
      <c r="E242">
        <v>1401.9013672000001</v>
      </c>
      <c r="F242">
        <v>1505.1600341999999</v>
      </c>
      <c r="G242">
        <v>1504.8499756000001</v>
      </c>
      <c r="H242">
        <v>1526.9699707</v>
      </c>
      <c r="I242">
        <v>1505.3299560999999</v>
      </c>
      <c r="J242">
        <v>1510.5775146000001</v>
      </c>
      <c r="L242" t="str">
        <f t="shared" si="24"/>
        <v>11APR2025:01:00:00</v>
      </c>
      <c r="M242">
        <v>1</v>
      </c>
      <c r="N242">
        <f t="shared" si="25"/>
        <v>89.949951199999987</v>
      </c>
      <c r="O242" t="str">
        <f t="shared" si="26"/>
        <v/>
      </c>
      <c r="P242">
        <f t="shared" si="27"/>
        <v>89.949951199999987</v>
      </c>
      <c r="Q242" t="str">
        <f t="shared" si="28"/>
        <v/>
      </c>
      <c r="R242">
        <f t="shared" si="29"/>
        <v>1</v>
      </c>
      <c r="S242">
        <f t="shared" si="30"/>
        <v>6.2594779459855667</v>
      </c>
    </row>
    <row r="243" spans="1:19" x14ac:dyDescent="0.25">
      <c r="A243" t="s">
        <v>268</v>
      </c>
      <c r="B243">
        <v>1447.354126</v>
      </c>
      <c r="C243">
        <v>1475.0799560999999</v>
      </c>
      <c r="D243">
        <v>1382.2917480000001</v>
      </c>
      <c r="E243">
        <v>1449.7945557</v>
      </c>
      <c r="F243">
        <v>1455.2900391000001</v>
      </c>
      <c r="G243">
        <v>1447.0600586</v>
      </c>
      <c r="H243">
        <v>1475.0799560999999</v>
      </c>
      <c r="I243">
        <v>1460.3299560999999</v>
      </c>
      <c r="J243">
        <v>1459.4400635</v>
      </c>
      <c r="L243" t="str">
        <f t="shared" si="24"/>
        <v>11APR2025:02:00:00</v>
      </c>
      <c r="M243">
        <v>2</v>
      </c>
      <c r="N243">
        <f t="shared" si="25"/>
        <v>27.725830099999939</v>
      </c>
      <c r="O243" t="str">
        <f t="shared" si="26"/>
        <v/>
      </c>
      <c r="P243">
        <f t="shared" si="27"/>
        <v>27.725830099999939</v>
      </c>
      <c r="Q243" t="str">
        <f t="shared" si="28"/>
        <v/>
      </c>
      <c r="R243">
        <f t="shared" si="29"/>
        <v>1</v>
      </c>
      <c r="S243">
        <f t="shared" si="30"/>
        <v>1.9156217267038034</v>
      </c>
    </row>
    <row r="244" spans="1:19" x14ac:dyDescent="0.25">
      <c r="A244" t="s">
        <v>269</v>
      </c>
      <c r="B244">
        <v>1372.7397461</v>
      </c>
      <c r="C244">
        <v>1424.3000488</v>
      </c>
      <c r="D244">
        <v>1326.40625</v>
      </c>
      <c r="E244">
        <v>1338.6351318</v>
      </c>
      <c r="F244">
        <v>1406.6400146000001</v>
      </c>
      <c r="G244">
        <v>1393.0899658000001</v>
      </c>
      <c r="H244">
        <v>1424.3000488</v>
      </c>
      <c r="I244">
        <v>1417.2700195</v>
      </c>
      <c r="J244">
        <v>1410.3250731999999</v>
      </c>
      <c r="L244" t="str">
        <f t="shared" si="24"/>
        <v>11APR2025:03:00:00</v>
      </c>
      <c r="M244">
        <v>3</v>
      </c>
      <c r="N244">
        <f t="shared" si="25"/>
        <v>51.560302699999966</v>
      </c>
      <c r="O244" t="str">
        <f t="shared" si="26"/>
        <v/>
      </c>
      <c r="P244">
        <f t="shared" si="27"/>
        <v>51.560302699999966</v>
      </c>
      <c r="Q244" t="str">
        <f t="shared" si="28"/>
        <v/>
      </c>
      <c r="R244">
        <f t="shared" si="29"/>
        <v>1</v>
      </c>
      <c r="S244">
        <f t="shared" si="30"/>
        <v>3.7560144117983416</v>
      </c>
    </row>
    <row r="245" spans="1:19" x14ac:dyDescent="0.25">
      <c r="A245" t="s">
        <v>270</v>
      </c>
      <c r="B245">
        <v>1378.3754882999999</v>
      </c>
      <c r="C245">
        <v>1415.0699463000001</v>
      </c>
      <c r="D245">
        <v>1322.6005858999999</v>
      </c>
      <c r="E245">
        <v>1364.2099608999999</v>
      </c>
      <c r="F245">
        <v>1399.0400391000001</v>
      </c>
      <c r="G245">
        <v>1385.5400391000001</v>
      </c>
      <c r="H245">
        <v>1415.0699463000001</v>
      </c>
      <c r="I245">
        <v>1409</v>
      </c>
      <c r="J245">
        <v>1402.1624756000001</v>
      </c>
      <c r="L245" t="str">
        <f t="shared" si="24"/>
        <v>11APR2025:04:00:00</v>
      </c>
      <c r="M245">
        <v>4</v>
      </c>
      <c r="N245">
        <f t="shared" si="25"/>
        <v>36.694458000000168</v>
      </c>
      <c r="O245" t="str">
        <f t="shared" si="26"/>
        <v/>
      </c>
      <c r="P245">
        <f t="shared" si="27"/>
        <v>36.694458000000168</v>
      </c>
      <c r="Q245" t="str">
        <f t="shared" si="28"/>
        <v/>
      </c>
      <c r="R245">
        <f t="shared" si="29"/>
        <v>1</v>
      </c>
      <c r="S245">
        <f t="shared" si="30"/>
        <v>2.6621525347390476</v>
      </c>
    </row>
    <row r="246" spans="1:19" x14ac:dyDescent="0.25">
      <c r="A246" t="s">
        <v>271</v>
      </c>
      <c r="B246">
        <v>1409.3048096</v>
      </c>
      <c r="C246">
        <v>1424.2800293</v>
      </c>
      <c r="D246">
        <v>1335.0878906</v>
      </c>
      <c r="E246">
        <v>1359.8420410000001</v>
      </c>
      <c r="F246">
        <v>1409.9200439000001</v>
      </c>
      <c r="G246">
        <v>1399.9399414</v>
      </c>
      <c r="H246">
        <v>1424.2800293</v>
      </c>
      <c r="I246">
        <v>1422.2700195</v>
      </c>
      <c r="J246">
        <v>1414.1024170000001</v>
      </c>
      <c r="L246" t="str">
        <f t="shared" si="24"/>
        <v>11APR2025:05:00:00</v>
      </c>
      <c r="M246">
        <v>5</v>
      </c>
      <c r="N246">
        <f t="shared" si="25"/>
        <v>14.975219700000025</v>
      </c>
      <c r="O246" t="str">
        <f t="shared" si="26"/>
        <v/>
      </c>
      <c r="P246">
        <f t="shared" si="27"/>
        <v>14.975219700000025</v>
      </c>
      <c r="Q246" t="str">
        <f t="shared" si="28"/>
        <v/>
      </c>
      <c r="R246">
        <f t="shared" si="29"/>
        <v>1</v>
      </c>
      <c r="S246">
        <f t="shared" si="30"/>
        <v>1.062596224605975</v>
      </c>
    </row>
    <row r="247" spans="1:19" x14ac:dyDescent="0.25">
      <c r="A247" t="s">
        <v>272</v>
      </c>
      <c r="B247">
        <v>1405.6185303</v>
      </c>
      <c r="C247">
        <v>1479.4599608999999</v>
      </c>
      <c r="D247">
        <v>1375.5874022999999</v>
      </c>
      <c r="E247">
        <v>1427.4173584</v>
      </c>
      <c r="F247">
        <v>1467.1400146000001</v>
      </c>
      <c r="G247">
        <v>1459.3399658000001</v>
      </c>
      <c r="H247">
        <v>1479.4599608999999</v>
      </c>
      <c r="I247">
        <v>1482.9100341999999</v>
      </c>
      <c r="J247">
        <v>1472.2125243999999</v>
      </c>
      <c r="L247" t="str">
        <f t="shared" si="24"/>
        <v>11APR2025:06:00:00</v>
      </c>
      <c r="M247">
        <v>6</v>
      </c>
      <c r="N247">
        <f t="shared" si="25"/>
        <v>73.841430599999967</v>
      </c>
      <c r="O247" t="str">
        <f t="shared" si="26"/>
        <v/>
      </c>
      <c r="P247">
        <f t="shared" si="27"/>
        <v>73.841430599999967</v>
      </c>
      <c r="Q247" t="str">
        <f t="shared" si="28"/>
        <v/>
      </c>
      <c r="R247">
        <f t="shared" si="29"/>
        <v>1</v>
      </c>
      <c r="S247">
        <f t="shared" si="30"/>
        <v>5.2533051470401473</v>
      </c>
    </row>
    <row r="248" spans="1:19" x14ac:dyDescent="0.25">
      <c r="A248" t="s">
        <v>273</v>
      </c>
      <c r="B248">
        <v>1485.8237305</v>
      </c>
      <c r="C248">
        <v>1569.6999512</v>
      </c>
      <c r="D248">
        <v>1452.7882079999999</v>
      </c>
      <c r="E248">
        <v>1506.8610839999999</v>
      </c>
      <c r="F248">
        <v>1557.3599853999999</v>
      </c>
      <c r="G248">
        <v>1557.6199951000001</v>
      </c>
      <c r="H248">
        <v>1569.6999512</v>
      </c>
      <c r="I248">
        <v>1579.8199463000001</v>
      </c>
      <c r="J248">
        <v>1566.1248779</v>
      </c>
      <c r="L248" t="str">
        <f t="shared" si="24"/>
        <v>11APR2025:07:00:00</v>
      </c>
      <c r="M248">
        <v>7</v>
      </c>
      <c r="N248">
        <f t="shared" si="25"/>
        <v>83.876220699999976</v>
      </c>
      <c r="O248" t="str">
        <f t="shared" si="26"/>
        <v/>
      </c>
      <c r="P248">
        <f t="shared" si="27"/>
        <v>83.876220699999976</v>
      </c>
      <c r="Q248" t="str">
        <f t="shared" si="28"/>
        <v/>
      </c>
      <c r="R248">
        <f t="shared" si="29"/>
        <v>1</v>
      </c>
      <c r="S248">
        <f t="shared" si="30"/>
        <v>5.6450990099461178</v>
      </c>
    </row>
    <row r="249" spans="1:19" x14ac:dyDescent="0.25">
      <c r="A249" t="s">
        <v>274</v>
      </c>
      <c r="B249">
        <v>1540.9234618999999</v>
      </c>
      <c r="C249">
        <v>1601.6500243999999</v>
      </c>
      <c r="D249">
        <v>1496.9844971</v>
      </c>
      <c r="E249">
        <v>1549.2874756000001</v>
      </c>
      <c r="F249">
        <v>1590.0300293</v>
      </c>
      <c r="G249">
        <v>1591.1600341999999</v>
      </c>
      <c r="H249">
        <v>1601.6500243999999</v>
      </c>
      <c r="I249">
        <v>1612.5699463000001</v>
      </c>
      <c r="J249">
        <v>1598.8524170000001</v>
      </c>
      <c r="L249" t="str">
        <f t="shared" si="24"/>
        <v>11APR2025:08:00:00</v>
      </c>
      <c r="M249">
        <v>8</v>
      </c>
      <c r="N249">
        <f t="shared" si="25"/>
        <v>60.7265625</v>
      </c>
      <c r="O249" t="str">
        <f t="shared" si="26"/>
        <v/>
      </c>
      <c r="P249">
        <f t="shared" si="27"/>
        <v>60.7265625</v>
      </c>
      <c r="Q249" t="str">
        <f t="shared" si="28"/>
        <v/>
      </c>
      <c r="R249">
        <f t="shared" si="29"/>
        <v>1</v>
      </c>
      <c r="S249">
        <f t="shared" si="30"/>
        <v>3.9409201041771742</v>
      </c>
    </row>
    <row r="250" spans="1:19" x14ac:dyDescent="0.25">
      <c r="A250" t="s">
        <v>275</v>
      </c>
      <c r="B250">
        <v>1678.8383789</v>
      </c>
      <c r="C250">
        <v>1670.9899902</v>
      </c>
      <c r="D250">
        <v>1521.8363036999999</v>
      </c>
      <c r="E250">
        <v>1545.4090576000001</v>
      </c>
      <c r="F250">
        <v>1658.2299805</v>
      </c>
      <c r="G250">
        <v>1659.4300536999999</v>
      </c>
      <c r="H250">
        <v>1670.9899902</v>
      </c>
      <c r="I250">
        <v>1687.7399902</v>
      </c>
      <c r="J250">
        <v>1669.0976562999999</v>
      </c>
      <c r="L250" t="str">
        <f t="shared" si="24"/>
        <v>11APR2025:09:00:00</v>
      </c>
      <c r="M250">
        <v>9</v>
      </c>
      <c r="N250">
        <f t="shared" si="25"/>
        <v>-7.8483886999999868</v>
      </c>
      <c r="O250">
        <f t="shared" si="26"/>
        <v>-7.8483886999999868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0.46748923533320508</v>
      </c>
    </row>
    <row r="251" spans="1:19" x14ac:dyDescent="0.25">
      <c r="A251" t="s">
        <v>276</v>
      </c>
      <c r="B251">
        <v>1637.7791748</v>
      </c>
      <c r="C251">
        <v>1728.6899414</v>
      </c>
      <c r="D251">
        <v>1571.6096190999999</v>
      </c>
      <c r="E251">
        <v>1552.9320068</v>
      </c>
      <c r="F251">
        <v>1712.8900146000001</v>
      </c>
      <c r="G251">
        <v>1716.0699463000001</v>
      </c>
      <c r="H251">
        <v>1728.6899414</v>
      </c>
      <c r="I251">
        <v>1745.3199463000001</v>
      </c>
      <c r="J251">
        <v>1725.7424315999999</v>
      </c>
      <c r="L251" t="str">
        <f t="shared" si="24"/>
        <v>11APR2025:10:00:00</v>
      </c>
      <c r="M251">
        <v>10</v>
      </c>
      <c r="N251">
        <f t="shared" si="25"/>
        <v>90.910766599999988</v>
      </c>
      <c r="O251" t="str">
        <f t="shared" si="26"/>
        <v/>
      </c>
      <c r="P251">
        <f t="shared" si="27"/>
        <v>90.910766599999988</v>
      </c>
      <c r="Q251" t="str">
        <f t="shared" si="28"/>
        <v/>
      </c>
      <c r="R251">
        <f t="shared" si="29"/>
        <v>1</v>
      </c>
      <c r="S251">
        <f t="shared" si="30"/>
        <v>5.5508561837160801</v>
      </c>
    </row>
    <row r="252" spans="1:19" x14ac:dyDescent="0.25">
      <c r="A252" t="s">
        <v>277</v>
      </c>
      <c r="B252">
        <v>1638.1505127</v>
      </c>
      <c r="C252">
        <v>1711.5100098</v>
      </c>
      <c r="D252">
        <v>1571.0778809000001</v>
      </c>
      <c r="E252">
        <v>1535.8168945</v>
      </c>
      <c r="F252">
        <v>1695.3900146000001</v>
      </c>
      <c r="G252">
        <v>1694.1700439000001</v>
      </c>
      <c r="H252">
        <v>1711.5100098</v>
      </c>
      <c r="I252">
        <v>1721.8800048999999</v>
      </c>
      <c r="J252">
        <v>1705.7375488</v>
      </c>
      <c r="L252" t="str">
        <f t="shared" si="24"/>
        <v>11APR2025:11:00:00</v>
      </c>
      <c r="M252">
        <v>11</v>
      </c>
      <c r="N252">
        <f t="shared" si="25"/>
        <v>73.359497099999999</v>
      </c>
      <c r="O252" t="str">
        <f t="shared" si="26"/>
        <v/>
      </c>
      <c r="P252">
        <f t="shared" si="27"/>
        <v>73.359497099999999</v>
      </c>
      <c r="Q252" t="str">
        <f t="shared" si="28"/>
        <v/>
      </c>
      <c r="R252">
        <f t="shared" si="29"/>
        <v>1</v>
      </c>
      <c r="S252">
        <f t="shared" si="30"/>
        <v>4.4781902841814496</v>
      </c>
    </row>
    <row r="253" spans="1:19" x14ac:dyDescent="0.25">
      <c r="A253" t="s">
        <v>278</v>
      </c>
      <c r="B253">
        <v>1642.8415527</v>
      </c>
      <c r="C253">
        <v>1707.8699951000001</v>
      </c>
      <c r="D253">
        <v>1538.9267577999999</v>
      </c>
      <c r="E253">
        <v>1521.4031981999999</v>
      </c>
      <c r="F253">
        <v>1691.4699707</v>
      </c>
      <c r="G253">
        <v>1686.5100098</v>
      </c>
      <c r="H253">
        <v>1707.8699951000001</v>
      </c>
      <c r="I253">
        <v>1711.8100586</v>
      </c>
      <c r="J253">
        <v>1699.4150391000001</v>
      </c>
      <c r="L253" t="str">
        <f t="shared" si="24"/>
        <v>11APR2025:12:00:00</v>
      </c>
      <c r="M253">
        <v>12</v>
      </c>
      <c r="N253">
        <f t="shared" si="25"/>
        <v>65.028442400000131</v>
      </c>
      <c r="O253" t="str">
        <f t="shared" si="26"/>
        <v/>
      </c>
      <c r="P253">
        <f t="shared" si="27"/>
        <v>65.028442400000131</v>
      </c>
      <c r="Q253" t="str">
        <f t="shared" si="28"/>
        <v/>
      </c>
      <c r="R253">
        <f t="shared" si="29"/>
        <v>1</v>
      </c>
      <c r="S253">
        <f t="shared" si="30"/>
        <v>3.9582905784873952</v>
      </c>
    </row>
    <row r="254" spans="1:19" x14ac:dyDescent="0.25">
      <c r="A254" t="s">
        <v>279</v>
      </c>
      <c r="B254">
        <v>1685.5802002</v>
      </c>
      <c r="C254">
        <v>1708.9000243999999</v>
      </c>
      <c r="D254">
        <v>1602.6214600000001</v>
      </c>
      <c r="E254">
        <v>1586.3107910000001</v>
      </c>
      <c r="F254">
        <v>1692.4399414</v>
      </c>
      <c r="G254">
        <v>1686.7800293</v>
      </c>
      <c r="H254">
        <v>1708.9000243999999</v>
      </c>
      <c r="I254">
        <v>1709.8800048999999</v>
      </c>
      <c r="J254">
        <v>1699.5</v>
      </c>
      <c r="L254" t="str">
        <f t="shared" si="24"/>
        <v>11APR2025:13:00:00</v>
      </c>
      <c r="M254">
        <v>13</v>
      </c>
      <c r="N254">
        <f t="shared" si="25"/>
        <v>23.319824199999857</v>
      </c>
      <c r="O254" t="str">
        <f t="shared" si="26"/>
        <v/>
      </c>
      <c r="P254">
        <f t="shared" si="27"/>
        <v>23.319824199999857</v>
      </c>
      <c r="Q254" t="str">
        <f t="shared" si="28"/>
        <v/>
      </c>
      <c r="R254">
        <f t="shared" si="29"/>
        <v>1</v>
      </c>
      <c r="S254">
        <f t="shared" si="30"/>
        <v>1.3834894475642794</v>
      </c>
    </row>
    <row r="255" spans="1:19" x14ac:dyDescent="0.25">
      <c r="A255" t="s">
        <v>280</v>
      </c>
      <c r="B255">
        <v>1707.0614014</v>
      </c>
      <c r="C255">
        <v>1737.1300048999999</v>
      </c>
      <c r="D255">
        <v>1619.6381836</v>
      </c>
      <c r="E255">
        <v>1556.3454589999999</v>
      </c>
      <c r="F255">
        <v>1719.7099608999999</v>
      </c>
      <c r="G255">
        <v>1709.6700439000001</v>
      </c>
      <c r="H255">
        <v>1737.1300048999999</v>
      </c>
      <c r="I255">
        <v>1732.8800048999999</v>
      </c>
      <c r="J255">
        <v>1724.8474120999999</v>
      </c>
      <c r="L255" t="str">
        <f t="shared" si="24"/>
        <v>11APR2025:14:00:00</v>
      </c>
      <c r="M255">
        <v>14</v>
      </c>
      <c r="N255">
        <f t="shared" si="25"/>
        <v>30.068603499999881</v>
      </c>
      <c r="O255" t="str">
        <f t="shared" si="26"/>
        <v/>
      </c>
      <c r="P255">
        <f t="shared" si="27"/>
        <v>30.068603499999881</v>
      </c>
      <c r="Q255" t="str">
        <f t="shared" si="28"/>
        <v/>
      </c>
      <c r="R255">
        <f t="shared" si="29"/>
        <v>1</v>
      </c>
      <c r="S255">
        <f t="shared" si="30"/>
        <v>1.7614248365840814</v>
      </c>
    </row>
    <row r="256" spans="1:19" x14ac:dyDescent="0.25">
      <c r="A256" t="s">
        <v>281</v>
      </c>
      <c r="B256">
        <v>1703.8967285000001</v>
      </c>
      <c r="C256">
        <v>1756.0999756000001</v>
      </c>
      <c r="D256">
        <v>1594.0710449000001</v>
      </c>
      <c r="E256">
        <v>1539.2376709</v>
      </c>
      <c r="F256">
        <v>1739.3000488</v>
      </c>
      <c r="G256">
        <v>1723.3599853999999</v>
      </c>
      <c r="H256">
        <v>1756.0999756000001</v>
      </c>
      <c r="I256">
        <v>1748.1099853999999</v>
      </c>
      <c r="J256">
        <v>1741.7175293</v>
      </c>
      <c r="L256" t="str">
        <f t="shared" si="24"/>
        <v>11APR2025:15:00:00</v>
      </c>
      <c r="M256">
        <v>15</v>
      </c>
      <c r="N256">
        <f t="shared" si="25"/>
        <v>52.203247099999999</v>
      </c>
      <c r="O256" t="str">
        <f t="shared" si="26"/>
        <v/>
      </c>
      <c r="P256">
        <f t="shared" si="27"/>
        <v>52.203247099999999</v>
      </c>
      <c r="Q256" t="str">
        <f t="shared" si="28"/>
        <v/>
      </c>
      <c r="R256">
        <f t="shared" si="29"/>
        <v>1</v>
      </c>
      <c r="S256">
        <f t="shared" si="30"/>
        <v>3.0637565192085523</v>
      </c>
    </row>
    <row r="257" spans="1:19" x14ac:dyDescent="0.25">
      <c r="A257" t="s">
        <v>282</v>
      </c>
      <c r="B257">
        <v>1707.8651123</v>
      </c>
      <c r="C257">
        <v>1766.5899658000001</v>
      </c>
      <c r="D257">
        <v>1619.0198975000001</v>
      </c>
      <c r="E257">
        <v>1588.7423096</v>
      </c>
      <c r="F257">
        <v>1749.8100586</v>
      </c>
      <c r="G257">
        <v>1728.5100098</v>
      </c>
      <c r="H257">
        <v>1766.5899658000001</v>
      </c>
      <c r="I257">
        <v>1755.0899658000001</v>
      </c>
      <c r="J257">
        <v>1750</v>
      </c>
      <c r="L257" t="str">
        <f t="shared" si="24"/>
        <v>11APR2025:16:00:00</v>
      </c>
      <c r="M257">
        <v>16</v>
      </c>
      <c r="N257">
        <f t="shared" si="25"/>
        <v>58.724853500000108</v>
      </c>
      <c r="O257" t="str">
        <f t="shared" si="26"/>
        <v/>
      </c>
      <c r="P257">
        <f t="shared" si="27"/>
        <v>58.724853500000108</v>
      </c>
      <c r="Q257" t="str">
        <f t="shared" si="28"/>
        <v/>
      </c>
      <c r="R257">
        <f t="shared" si="29"/>
        <v>1</v>
      </c>
      <c r="S257">
        <f t="shared" si="30"/>
        <v>3.4384948247414413</v>
      </c>
    </row>
    <row r="258" spans="1:19" x14ac:dyDescent="0.25">
      <c r="A258" t="s">
        <v>283</v>
      </c>
      <c r="B258">
        <v>1758.9584961</v>
      </c>
      <c r="C258">
        <v>1780.5600586</v>
      </c>
      <c r="D258">
        <v>1591.6265868999999</v>
      </c>
      <c r="E258">
        <v>1589.5919189000001</v>
      </c>
      <c r="F258">
        <v>1764.4399414</v>
      </c>
      <c r="G258">
        <v>1746.75</v>
      </c>
      <c r="H258">
        <v>1780.5600586</v>
      </c>
      <c r="I258">
        <v>1768.8199463000001</v>
      </c>
      <c r="J258">
        <v>1765.1424560999999</v>
      </c>
      <c r="L258" t="str">
        <f t="shared" si="24"/>
        <v>11APR2025:17:00:00</v>
      </c>
      <c r="M258">
        <v>17</v>
      </c>
      <c r="N258">
        <f t="shared" si="25"/>
        <v>21.6015625</v>
      </c>
      <c r="O258" t="str">
        <f t="shared" si="26"/>
        <v/>
      </c>
      <c r="P258">
        <f t="shared" si="27"/>
        <v>21.6015625</v>
      </c>
      <c r="Q258" t="str">
        <f t="shared" si="28"/>
        <v/>
      </c>
      <c r="R258">
        <f t="shared" si="29"/>
        <v>1</v>
      </c>
      <c r="S258">
        <f t="shared" si="30"/>
        <v>1.2280882435768348</v>
      </c>
    </row>
    <row r="259" spans="1:19" x14ac:dyDescent="0.25">
      <c r="A259" t="s">
        <v>284</v>
      </c>
      <c r="B259">
        <v>1797.4542236</v>
      </c>
      <c r="C259">
        <v>1755.1600341999999</v>
      </c>
      <c r="D259">
        <v>1616.5417480000001</v>
      </c>
      <c r="E259">
        <v>1647.737793</v>
      </c>
      <c r="F259">
        <v>1740.6300048999999</v>
      </c>
      <c r="G259">
        <v>1731.5200195</v>
      </c>
      <c r="H259">
        <v>1755.1600341999999</v>
      </c>
      <c r="I259">
        <v>1744.3100586</v>
      </c>
      <c r="J259">
        <v>1742.9050293</v>
      </c>
      <c r="L259" t="str">
        <f t="shared" ref="L259:L323" si="31">A259</f>
        <v>11APR2025:18:00:00</v>
      </c>
      <c r="M259">
        <v>18</v>
      </c>
      <c r="N259">
        <f t="shared" ref="N259:N323" si="32">C259-B259</f>
        <v>-42.29418940000005</v>
      </c>
      <c r="O259">
        <f t="shared" ref="O259:O322" si="33">IF(N259&lt;0,N259,"")</f>
        <v>-42.29418940000005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2.3530050915728951</v>
      </c>
    </row>
    <row r="260" spans="1:19" x14ac:dyDescent="0.25">
      <c r="A260" t="s">
        <v>285</v>
      </c>
      <c r="B260">
        <v>1797.6627197</v>
      </c>
      <c r="C260">
        <v>1723.5500488</v>
      </c>
      <c r="D260">
        <v>1616.0817870999999</v>
      </c>
      <c r="E260">
        <v>1675.3579102000001</v>
      </c>
      <c r="F260">
        <v>1711.3100586</v>
      </c>
      <c r="G260">
        <v>1706.7700195</v>
      </c>
      <c r="H260">
        <v>1723.5500488</v>
      </c>
      <c r="I260">
        <v>1717.2199707</v>
      </c>
      <c r="J260">
        <v>1714.7124022999999</v>
      </c>
      <c r="L260" t="str">
        <f t="shared" si="31"/>
        <v>11APR2025:19:00:00</v>
      </c>
      <c r="M260">
        <v>19</v>
      </c>
      <c r="N260">
        <f t="shared" si="32"/>
        <v>-74.112670900000012</v>
      </c>
      <c r="O260">
        <f t="shared" si="33"/>
        <v>-74.112670900000012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4.122723917441431</v>
      </c>
    </row>
    <row r="261" spans="1:19" x14ac:dyDescent="0.25">
      <c r="A261" t="s">
        <v>286</v>
      </c>
      <c r="B261">
        <v>1741.8426514</v>
      </c>
      <c r="C261">
        <v>1660.7399902</v>
      </c>
      <c r="D261">
        <v>1565.4420166</v>
      </c>
      <c r="E261">
        <v>1613.1091309000001</v>
      </c>
      <c r="F261">
        <v>1648.3100586</v>
      </c>
      <c r="G261">
        <v>1639.1099853999999</v>
      </c>
      <c r="H261">
        <v>1660.7399902</v>
      </c>
      <c r="I261">
        <v>1653.3800048999999</v>
      </c>
      <c r="J261">
        <v>1650.3850098</v>
      </c>
      <c r="L261" t="str">
        <f t="shared" si="31"/>
        <v>11APR2025:20:00:00</v>
      </c>
      <c r="M261">
        <v>20</v>
      </c>
      <c r="N261">
        <f t="shared" si="32"/>
        <v>-81.102661200000057</v>
      </c>
      <c r="O261">
        <f t="shared" si="33"/>
        <v>-81.102661200000057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4.6561416517625211</v>
      </c>
    </row>
    <row r="262" spans="1:19" x14ac:dyDescent="0.25">
      <c r="A262" t="s">
        <v>287</v>
      </c>
      <c r="B262">
        <v>1737.9367675999999</v>
      </c>
      <c r="C262">
        <v>1654.5200195</v>
      </c>
      <c r="D262">
        <v>1532.3425293</v>
      </c>
      <c r="E262">
        <v>1558.7596435999999</v>
      </c>
      <c r="F262">
        <v>1642.1500243999999</v>
      </c>
      <c r="G262">
        <v>1636.5400391000001</v>
      </c>
      <c r="H262">
        <v>1654.5200195</v>
      </c>
      <c r="I262">
        <v>1650.5400391000001</v>
      </c>
      <c r="J262">
        <v>1645.9375</v>
      </c>
      <c r="L262" t="str">
        <f t="shared" si="31"/>
        <v>11APR2025:21:00:00</v>
      </c>
      <c r="M262">
        <v>21</v>
      </c>
      <c r="N262">
        <f t="shared" si="32"/>
        <v>-83.41674809999995</v>
      </c>
      <c r="O262">
        <f t="shared" si="33"/>
        <v>-83.41674809999995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4.7997573706432446</v>
      </c>
    </row>
    <row r="263" spans="1:19" x14ac:dyDescent="0.25">
      <c r="A263" t="s">
        <v>288</v>
      </c>
      <c r="B263">
        <v>1762.8107910000001</v>
      </c>
      <c r="C263">
        <v>1665.4699707</v>
      </c>
      <c r="D263">
        <v>1550.4561768000001</v>
      </c>
      <c r="E263">
        <v>1594.6569824000001</v>
      </c>
      <c r="F263">
        <v>1653.2399902</v>
      </c>
      <c r="G263">
        <v>1646.7199707</v>
      </c>
      <c r="H263">
        <v>1665.4699707</v>
      </c>
      <c r="I263">
        <v>1665.5699463000001</v>
      </c>
      <c r="J263">
        <v>1657.7498779</v>
      </c>
      <c r="L263" t="str">
        <f t="shared" si="31"/>
        <v>11APR2025:22:00:00</v>
      </c>
      <c r="M263">
        <v>22</v>
      </c>
      <c r="N263">
        <f t="shared" si="32"/>
        <v>-97.340820300000132</v>
      </c>
      <c r="O263">
        <f t="shared" si="33"/>
        <v>-97.340820300000132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5.5219097135649502</v>
      </c>
    </row>
    <row r="264" spans="1:19" x14ac:dyDescent="0.25">
      <c r="A264" t="s">
        <v>289</v>
      </c>
      <c r="B264">
        <v>1693.0189209</v>
      </c>
      <c r="C264">
        <v>1632.1500243999999</v>
      </c>
      <c r="D264">
        <v>1536.9326172000001</v>
      </c>
      <c r="E264">
        <v>1581.7773437999999</v>
      </c>
      <c r="F264">
        <v>1620.6199951000001</v>
      </c>
      <c r="G264">
        <v>1607.3100586</v>
      </c>
      <c r="H264">
        <v>1632.1500243999999</v>
      </c>
      <c r="I264">
        <v>1637</v>
      </c>
      <c r="J264">
        <v>1624.2700195</v>
      </c>
      <c r="L264" t="str">
        <f t="shared" si="31"/>
        <v>11APR2025:23:00:00</v>
      </c>
      <c r="M264">
        <v>23</v>
      </c>
      <c r="N264">
        <f t="shared" si="32"/>
        <v>-60.868896500000119</v>
      </c>
      <c r="O264">
        <f t="shared" si="33"/>
        <v>-60.868896500000119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3.5952874329155478</v>
      </c>
    </row>
    <row r="265" spans="1:19" x14ac:dyDescent="0.25">
      <c r="A265" t="s">
        <v>290</v>
      </c>
      <c r="B265">
        <v>1579.2561035000001</v>
      </c>
      <c r="C265">
        <v>1570.7900391000001</v>
      </c>
      <c r="D265">
        <v>1419.8179932</v>
      </c>
      <c r="E265">
        <v>1425.6126709</v>
      </c>
      <c r="F265">
        <v>1558.5</v>
      </c>
      <c r="G265">
        <v>1540.6800536999999</v>
      </c>
      <c r="H265">
        <v>1570.7900391000001</v>
      </c>
      <c r="I265">
        <v>1575.3299560999999</v>
      </c>
      <c r="J265">
        <v>1561.3250731999999</v>
      </c>
      <c r="L265" t="str">
        <f t="shared" si="31"/>
        <v>12APR2025:00:00:00</v>
      </c>
      <c r="M265">
        <v>24</v>
      </c>
      <c r="N265">
        <f t="shared" si="32"/>
        <v>-8.4660644000000502</v>
      </c>
      <c r="O265">
        <f t="shared" si="33"/>
        <v>-8.4660644000000502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0.53607925790106337</v>
      </c>
    </row>
    <row r="266" spans="1:19" x14ac:dyDescent="0.25">
      <c r="A266" t="s">
        <v>291</v>
      </c>
      <c r="B266">
        <v>1520.7081298999999</v>
      </c>
      <c r="C266">
        <v>1507.6800536999999</v>
      </c>
      <c r="D266">
        <v>1423.1590576000001</v>
      </c>
      <c r="E266">
        <v>1423.7293701000001</v>
      </c>
      <c r="F266">
        <v>1507.6800536999999</v>
      </c>
      <c r="G266">
        <v>1499.0300293</v>
      </c>
      <c r="H266">
        <v>1504.8499756000001</v>
      </c>
      <c r="I266">
        <v>1528.5699463000001</v>
      </c>
      <c r="J266">
        <v>1510.0324707</v>
      </c>
      <c r="L266" t="str">
        <f t="shared" si="31"/>
        <v>12APR2025:01:00:00</v>
      </c>
      <c r="M266">
        <v>1</v>
      </c>
      <c r="N266">
        <f t="shared" si="32"/>
        <v>-13.028076199999987</v>
      </c>
      <c r="O266">
        <f t="shared" si="33"/>
        <v>-13.028076199999987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0.85671115606232062</v>
      </c>
    </row>
    <row r="267" spans="1:19" x14ac:dyDescent="0.25">
      <c r="A267" t="s">
        <v>292</v>
      </c>
      <c r="B267">
        <v>1503.0686035000001</v>
      </c>
      <c r="C267">
        <v>1458.1899414</v>
      </c>
      <c r="D267">
        <v>1380.9621582</v>
      </c>
      <c r="E267">
        <v>1421.5101318</v>
      </c>
      <c r="F267">
        <v>1458.1899414</v>
      </c>
      <c r="G267">
        <v>1449.0100098</v>
      </c>
      <c r="H267">
        <v>1458.1800536999999</v>
      </c>
      <c r="I267">
        <v>1481.7600098</v>
      </c>
      <c r="J267">
        <v>1461.7849120999999</v>
      </c>
      <c r="L267" t="str">
        <f t="shared" si="31"/>
        <v>12APR2025:02:00:00</v>
      </c>
      <c r="M267">
        <v>2</v>
      </c>
      <c r="N267">
        <f t="shared" si="32"/>
        <v>-44.878662100000156</v>
      </c>
      <c r="O267">
        <f t="shared" si="33"/>
        <v>-44.878662100000156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2.9858026437048224</v>
      </c>
    </row>
    <row r="268" spans="1:19" x14ac:dyDescent="0.25">
      <c r="A268" t="s">
        <v>293</v>
      </c>
      <c r="B268">
        <v>1385.5465088000001</v>
      </c>
      <c r="C268">
        <v>1432.3599853999999</v>
      </c>
      <c r="D268">
        <v>1362.8154297000001</v>
      </c>
      <c r="E268">
        <v>1461.3635254000001</v>
      </c>
      <c r="F268">
        <v>1432.3599853999999</v>
      </c>
      <c r="G268">
        <v>1424.7900391000001</v>
      </c>
      <c r="H268">
        <v>1434.1999512</v>
      </c>
      <c r="I268">
        <v>1464.2600098</v>
      </c>
      <c r="J268">
        <v>1438.9023437999999</v>
      </c>
      <c r="L268" t="str">
        <f t="shared" si="31"/>
        <v>12APR2025:03:00:00</v>
      </c>
      <c r="M268">
        <v>4</v>
      </c>
      <c r="N268">
        <f t="shared" si="32"/>
        <v>46.813476599999831</v>
      </c>
      <c r="O268" t="str">
        <f t="shared" si="33"/>
        <v/>
      </c>
      <c r="P268">
        <f t="shared" si="34"/>
        <v>46.813476599999831</v>
      </c>
      <c r="Q268" t="str">
        <f t="shared" si="35"/>
        <v/>
      </c>
      <c r="R268">
        <f t="shared" si="36"/>
        <v>1</v>
      </c>
      <c r="S268">
        <f t="shared" si="37"/>
        <v>3.3787012058183628</v>
      </c>
    </row>
    <row r="269" spans="1:19" x14ac:dyDescent="0.25">
      <c r="A269" t="s">
        <v>294</v>
      </c>
      <c r="B269">
        <v>1379.1115723</v>
      </c>
      <c r="C269">
        <v>1411.0699463000001</v>
      </c>
      <c r="D269">
        <v>1319.4505615</v>
      </c>
      <c r="E269">
        <v>1330.5771483999999</v>
      </c>
      <c r="F269">
        <v>1411.0699463000001</v>
      </c>
      <c r="G269">
        <v>1402.5100098</v>
      </c>
      <c r="H269">
        <v>1411.9599608999999</v>
      </c>
      <c r="I269">
        <v>1439.6899414</v>
      </c>
      <c r="J269">
        <v>1416.3074951000001</v>
      </c>
      <c r="L269" t="str">
        <f t="shared" si="31"/>
        <v>12APR2025:04:00:00</v>
      </c>
      <c r="M269">
        <v>5</v>
      </c>
      <c r="N269">
        <f t="shared" si="32"/>
        <v>31.958374000000049</v>
      </c>
      <c r="O269" t="str">
        <f t="shared" si="33"/>
        <v/>
      </c>
      <c r="P269">
        <f t="shared" si="34"/>
        <v>31.958374000000049</v>
      </c>
      <c r="Q269" t="str">
        <f t="shared" si="35"/>
        <v/>
      </c>
      <c r="R269">
        <f t="shared" si="36"/>
        <v>1</v>
      </c>
      <c r="S269">
        <f t="shared" si="37"/>
        <v>2.3173160636091086</v>
      </c>
    </row>
    <row r="270" spans="1:19" x14ac:dyDescent="0.25">
      <c r="A270" t="s">
        <v>295</v>
      </c>
      <c r="B270">
        <v>1362.3331298999999</v>
      </c>
      <c r="C270">
        <v>1405.0600586</v>
      </c>
      <c r="D270">
        <v>1343.8370361</v>
      </c>
      <c r="E270">
        <v>1341.9418945</v>
      </c>
      <c r="F270">
        <v>1405.0600586</v>
      </c>
      <c r="G270">
        <v>1399.3100586</v>
      </c>
      <c r="H270">
        <v>1407.8199463000001</v>
      </c>
      <c r="I270">
        <v>1437.9499512</v>
      </c>
      <c r="J270">
        <v>1412.5349120999999</v>
      </c>
      <c r="L270" t="str">
        <f t="shared" si="31"/>
        <v>12APR2025:05:00:00</v>
      </c>
      <c r="M270">
        <v>6</v>
      </c>
      <c r="N270">
        <f t="shared" si="32"/>
        <v>42.726928700000144</v>
      </c>
      <c r="O270" t="str">
        <f t="shared" si="33"/>
        <v/>
      </c>
      <c r="P270">
        <f t="shared" si="34"/>
        <v>42.726928700000144</v>
      </c>
      <c r="Q270" t="str">
        <f t="shared" si="35"/>
        <v/>
      </c>
      <c r="R270">
        <f t="shared" si="36"/>
        <v>1</v>
      </c>
      <c r="S270">
        <f t="shared" si="37"/>
        <v>3.1363054866863918</v>
      </c>
    </row>
    <row r="271" spans="1:19" x14ac:dyDescent="0.25">
      <c r="A271" t="s">
        <v>296</v>
      </c>
      <c r="B271">
        <v>1376.2872314000001</v>
      </c>
      <c r="C271">
        <v>1432.1500243999999</v>
      </c>
      <c r="D271">
        <v>1387.6728516000001</v>
      </c>
      <c r="E271">
        <v>1390.7973632999999</v>
      </c>
      <c r="F271">
        <v>1432.1500243999999</v>
      </c>
      <c r="G271">
        <v>1425.1300048999999</v>
      </c>
      <c r="H271">
        <v>1433.5</v>
      </c>
      <c r="I271">
        <v>1463.2199707</v>
      </c>
      <c r="J271">
        <v>1438.5</v>
      </c>
      <c r="L271" t="str">
        <f t="shared" si="31"/>
        <v>12APR2025:06:00:00</v>
      </c>
      <c r="M271">
        <v>7</v>
      </c>
      <c r="N271">
        <f t="shared" si="32"/>
        <v>55.862792999999783</v>
      </c>
      <c r="O271" t="str">
        <f t="shared" si="33"/>
        <v/>
      </c>
      <c r="P271">
        <f t="shared" si="34"/>
        <v>55.862792999999783</v>
      </c>
      <c r="Q271" t="str">
        <f t="shared" si="35"/>
        <v/>
      </c>
      <c r="R271">
        <f t="shared" si="36"/>
        <v>1</v>
      </c>
      <c r="S271">
        <f t="shared" si="37"/>
        <v>4.0589487227295207</v>
      </c>
    </row>
    <row r="272" spans="1:19" x14ac:dyDescent="0.25">
      <c r="A272" t="s">
        <v>297</v>
      </c>
      <c r="B272">
        <v>1485.9461670000001</v>
      </c>
      <c r="C272">
        <v>1462.6300048999999</v>
      </c>
      <c r="D272">
        <v>1402.5802002</v>
      </c>
      <c r="E272">
        <v>1429.9802245999999</v>
      </c>
      <c r="F272">
        <v>1462.6300048999999</v>
      </c>
      <c r="G272">
        <v>1459.2199707</v>
      </c>
      <c r="H272">
        <v>1466.1099853999999</v>
      </c>
      <c r="I272">
        <v>1497.7700195</v>
      </c>
      <c r="J272">
        <v>1471.4324951000001</v>
      </c>
      <c r="L272" t="str">
        <f t="shared" si="31"/>
        <v>12APR2025:07:00:00</v>
      </c>
      <c r="M272">
        <v>8</v>
      </c>
      <c r="N272">
        <f t="shared" si="32"/>
        <v>-23.316162100000156</v>
      </c>
      <c r="O272">
        <f t="shared" si="33"/>
        <v>-23.316162100000156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1.569112166901276</v>
      </c>
    </row>
    <row r="273" spans="1:19" x14ac:dyDescent="0.25">
      <c r="A273" t="s">
        <v>298</v>
      </c>
      <c r="B273">
        <v>1452.7231445</v>
      </c>
      <c r="C273">
        <v>1470.1899414</v>
      </c>
      <c r="D273">
        <v>1431.6977539</v>
      </c>
      <c r="E273">
        <v>1455.8974608999999</v>
      </c>
      <c r="F273">
        <v>1470.1899414</v>
      </c>
      <c r="G273">
        <v>1466.7900391000001</v>
      </c>
      <c r="H273">
        <v>1473.1600341999999</v>
      </c>
      <c r="I273">
        <v>1502.2099608999999</v>
      </c>
      <c r="J273">
        <v>1478.0875243999999</v>
      </c>
      <c r="L273" t="str">
        <f t="shared" si="31"/>
        <v>12APR2025:08:00:00</v>
      </c>
      <c r="M273">
        <v>9</v>
      </c>
      <c r="N273">
        <f t="shared" si="32"/>
        <v>17.466796899999963</v>
      </c>
      <c r="O273" t="str">
        <f t="shared" si="33"/>
        <v/>
      </c>
      <c r="P273">
        <f t="shared" si="34"/>
        <v>17.466796899999963</v>
      </c>
      <c r="Q273" t="str">
        <f t="shared" si="35"/>
        <v/>
      </c>
      <c r="R273">
        <f t="shared" si="36"/>
        <v>1</v>
      </c>
      <c r="S273">
        <f t="shared" si="37"/>
        <v>1.2023486351221937</v>
      </c>
    </row>
    <row r="274" spans="1:19" x14ac:dyDescent="0.25">
      <c r="A274" t="s">
        <v>299</v>
      </c>
      <c r="B274">
        <v>1492.8277588000001</v>
      </c>
      <c r="C274">
        <v>1551.6600341999999</v>
      </c>
      <c r="D274">
        <v>1499.9333495999999</v>
      </c>
      <c r="E274">
        <v>1520.7133789</v>
      </c>
      <c r="F274">
        <v>1551.6600341999999</v>
      </c>
      <c r="G274">
        <v>1551.5200195</v>
      </c>
      <c r="H274">
        <v>1553.8499756000001</v>
      </c>
      <c r="I274">
        <v>1587.2600098</v>
      </c>
      <c r="J274">
        <v>1561.0725098</v>
      </c>
      <c r="L274" t="str">
        <f t="shared" si="31"/>
        <v>12APR2025:09:00:00</v>
      </c>
      <c r="M274">
        <v>10</v>
      </c>
      <c r="N274">
        <f t="shared" si="32"/>
        <v>58.832275399999844</v>
      </c>
      <c r="O274" t="str">
        <f t="shared" si="33"/>
        <v/>
      </c>
      <c r="P274">
        <f t="shared" si="34"/>
        <v>58.832275399999844</v>
      </c>
      <c r="Q274" t="str">
        <f t="shared" si="35"/>
        <v/>
      </c>
      <c r="R274">
        <f t="shared" si="36"/>
        <v>1</v>
      </c>
      <c r="S274">
        <f t="shared" si="37"/>
        <v>3.9409955403891868</v>
      </c>
    </row>
    <row r="275" spans="1:19" x14ac:dyDescent="0.25">
      <c r="A275" t="s">
        <v>300</v>
      </c>
      <c r="B275">
        <v>1519.0974120999999</v>
      </c>
      <c r="C275">
        <v>1614.0699463000001</v>
      </c>
      <c r="D275">
        <v>1550.6303711</v>
      </c>
      <c r="E275">
        <v>1618.5373535000001</v>
      </c>
      <c r="F275">
        <v>1614.0699463000001</v>
      </c>
      <c r="G275">
        <v>1616.3299560999999</v>
      </c>
      <c r="H275">
        <v>1616.25</v>
      </c>
      <c r="I275">
        <v>1654.5899658000001</v>
      </c>
      <c r="J275">
        <v>1625.3099365</v>
      </c>
      <c r="L275" t="str">
        <f t="shared" si="31"/>
        <v>12APR2025:10:00:00</v>
      </c>
      <c r="M275">
        <v>11</v>
      </c>
      <c r="N275">
        <f t="shared" si="32"/>
        <v>94.972534200000155</v>
      </c>
      <c r="O275" t="str">
        <f t="shared" si="33"/>
        <v/>
      </c>
      <c r="P275">
        <f t="shared" si="34"/>
        <v>94.972534200000155</v>
      </c>
      <c r="Q275" t="str">
        <f t="shared" si="35"/>
        <v/>
      </c>
      <c r="R275">
        <f t="shared" si="36"/>
        <v>1</v>
      </c>
      <c r="S275">
        <f t="shared" si="37"/>
        <v>6.2519054698875536</v>
      </c>
    </row>
    <row r="276" spans="1:19" x14ac:dyDescent="0.25">
      <c r="A276" t="s">
        <v>301</v>
      </c>
      <c r="B276">
        <v>1524.8946533000001</v>
      </c>
      <c r="C276">
        <v>1622.6099853999999</v>
      </c>
      <c r="D276">
        <v>1576.7799072</v>
      </c>
      <c r="E276">
        <v>1606.8756103999999</v>
      </c>
      <c r="F276">
        <v>1622.6099853999999</v>
      </c>
      <c r="G276">
        <v>1622.4200439000001</v>
      </c>
      <c r="H276">
        <v>1625.0699463000001</v>
      </c>
      <c r="I276">
        <v>1659.6800536999999</v>
      </c>
      <c r="J276">
        <v>1632.4450684000001</v>
      </c>
      <c r="L276" t="str">
        <f t="shared" si="31"/>
        <v>12APR2025:11:00:00</v>
      </c>
      <c r="M276">
        <v>12</v>
      </c>
      <c r="N276">
        <f t="shared" si="32"/>
        <v>97.715332099999841</v>
      </c>
      <c r="O276" t="str">
        <f t="shared" si="33"/>
        <v/>
      </c>
      <c r="P276">
        <f t="shared" si="34"/>
        <v>97.715332099999841</v>
      </c>
      <c r="Q276" t="str">
        <f t="shared" si="35"/>
        <v/>
      </c>
      <c r="R276">
        <f t="shared" si="36"/>
        <v>1</v>
      </c>
      <c r="S276">
        <f t="shared" si="37"/>
        <v>6.4080054244098541</v>
      </c>
    </row>
    <row r="277" spans="1:19" x14ac:dyDescent="0.25">
      <c r="A277" t="s">
        <v>302</v>
      </c>
      <c r="B277">
        <v>1515.2155762</v>
      </c>
      <c r="C277">
        <v>1628.5</v>
      </c>
      <c r="D277">
        <v>1549.3831786999999</v>
      </c>
      <c r="E277">
        <v>1568.9212646000001</v>
      </c>
      <c r="F277">
        <v>1628.5</v>
      </c>
      <c r="G277">
        <v>1623.6600341999999</v>
      </c>
      <c r="H277">
        <v>1631.9000243999999</v>
      </c>
      <c r="I277">
        <v>1657.5200195</v>
      </c>
      <c r="J277">
        <v>1635.3950195</v>
      </c>
      <c r="L277" t="str">
        <f t="shared" si="31"/>
        <v>12APR2025:12:00:00</v>
      </c>
      <c r="M277">
        <v>13</v>
      </c>
      <c r="N277">
        <f t="shared" si="32"/>
        <v>113.28442380000001</v>
      </c>
      <c r="O277" t="str">
        <f t="shared" si="33"/>
        <v/>
      </c>
      <c r="P277">
        <f t="shared" si="34"/>
        <v>113.28442380000001</v>
      </c>
      <c r="Q277" t="str">
        <f t="shared" si="35"/>
        <v/>
      </c>
      <c r="R277">
        <f t="shared" si="36"/>
        <v>1</v>
      </c>
      <c r="S277">
        <f t="shared" si="37"/>
        <v>7.4764558640629435</v>
      </c>
    </row>
    <row r="278" spans="1:19" x14ac:dyDescent="0.25">
      <c r="A278" t="s">
        <v>303</v>
      </c>
      <c r="B278">
        <v>1568.0010986</v>
      </c>
      <c r="C278">
        <v>1656.8800048999999</v>
      </c>
      <c r="D278">
        <v>1586.7707519999999</v>
      </c>
      <c r="E278">
        <v>1589.7218018000001</v>
      </c>
      <c r="F278">
        <v>1656.8800048999999</v>
      </c>
      <c r="G278">
        <v>1646.5</v>
      </c>
      <c r="H278">
        <v>1658.5100098</v>
      </c>
      <c r="I278">
        <v>1678.8100586</v>
      </c>
      <c r="J278">
        <v>1660.1749268000001</v>
      </c>
      <c r="L278" t="str">
        <f t="shared" si="31"/>
        <v>12APR2025:13:00:00</v>
      </c>
      <c r="M278">
        <v>14</v>
      </c>
      <c r="N278">
        <f t="shared" si="32"/>
        <v>88.878906299999926</v>
      </c>
      <c r="O278" t="str">
        <f t="shared" si="33"/>
        <v/>
      </c>
      <c r="P278">
        <f t="shared" si="34"/>
        <v>88.878906299999926</v>
      </c>
      <c r="Q278" t="str">
        <f t="shared" si="35"/>
        <v/>
      </c>
      <c r="R278">
        <f t="shared" si="36"/>
        <v>1</v>
      </c>
      <c r="S278">
        <f t="shared" si="37"/>
        <v>5.6682936242427404</v>
      </c>
    </row>
    <row r="279" spans="1:19" x14ac:dyDescent="0.25">
      <c r="A279" t="s">
        <v>304</v>
      </c>
      <c r="B279">
        <v>1582.5871582</v>
      </c>
      <c r="C279">
        <v>1680.9599608999999</v>
      </c>
      <c r="D279">
        <v>1602.3861084</v>
      </c>
      <c r="E279">
        <v>1589.9659423999999</v>
      </c>
      <c r="F279">
        <v>1680.9599608999999</v>
      </c>
      <c r="G279">
        <v>1665.5899658000001</v>
      </c>
      <c r="H279">
        <v>1682.3299560999999</v>
      </c>
      <c r="I279">
        <v>1693.6899414</v>
      </c>
      <c r="J279">
        <v>1680.6424560999999</v>
      </c>
      <c r="L279" t="str">
        <f t="shared" si="31"/>
        <v>12APR2025:14:00:00</v>
      </c>
      <c r="M279">
        <v>15</v>
      </c>
      <c r="N279">
        <f t="shared" si="32"/>
        <v>98.372802699999966</v>
      </c>
      <c r="O279" t="str">
        <f t="shared" si="33"/>
        <v/>
      </c>
      <c r="P279">
        <f t="shared" si="34"/>
        <v>98.372802699999966</v>
      </c>
      <c r="Q279" t="str">
        <f t="shared" si="35"/>
        <v/>
      </c>
      <c r="R279">
        <f t="shared" si="36"/>
        <v>1</v>
      </c>
      <c r="S279">
        <f t="shared" si="37"/>
        <v>6.2159484986524873</v>
      </c>
    </row>
    <row r="280" spans="1:19" x14ac:dyDescent="0.25">
      <c r="A280" t="s">
        <v>305</v>
      </c>
      <c r="B280">
        <v>1655.7225341999999</v>
      </c>
      <c r="C280">
        <v>1735.0799560999999</v>
      </c>
      <c r="D280">
        <v>1581.1715088000001</v>
      </c>
      <c r="E280">
        <v>1590.4370117000001</v>
      </c>
      <c r="F280">
        <v>1735.0799560999999</v>
      </c>
      <c r="G280">
        <v>1711.3599853999999</v>
      </c>
      <c r="H280">
        <v>1733.9599608999999</v>
      </c>
      <c r="I280">
        <v>1737.3399658000001</v>
      </c>
      <c r="J280">
        <v>1729.4349365</v>
      </c>
      <c r="L280" t="str">
        <f t="shared" si="31"/>
        <v>12APR2025:15:00:00</v>
      </c>
      <c r="M280">
        <v>16</v>
      </c>
      <c r="N280">
        <f t="shared" si="32"/>
        <v>79.357421899999963</v>
      </c>
      <c r="O280" t="str">
        <f t="shared" si="33"/>
        <v/>
      </c>
      <c r="P280">
        <f t="shared" si="34"/>
        <v>79.357421899999963</v>
      </c>
      <c r="Q280" t="str">
        <f t="shared" si="35"/>
        <v/>
      </c>
      <c r="R280">
        <f t="shared" si="36"/>
        <v>1</v>
      </c>
      <c r="S280">
        <f t="shared" si="37"/>
        <v>4.7929179111126441</v>
      </c>
    </row>
    <row r="281" spans="1:19" x14ac:dyDescent="0.25">
      <c r="A281" t="s">
        <v>306</v>
      </c>
      <c r="B281">
        <v>1709.8343506000001</v>
      </c>
      <c r="C281">
        <v>1776.1700439000001</v>
      </c>
      <c r="D281">
        <v>1653.6341553</v>
      </c>
      <c r="E281">
        <v>1685.0667725000001</v>
      </c>
      <c r="F281">
        <v>1776.1700439000001</v>
      </c>
      <c r="G281">
        <v>1746.6899414</v>
      </c>
      <c r="H281">
        <v>1775.0899658000001</v>
      </c>
      <c r="I281">
        <v>1769.0999756000001</v>
      </c>
      <c r="J281">
        <v>1766.7624512</v>
      </c>
      <c r="L281" t="str">
        <f t="shared" si="31"/>
        <v>12APR2025:16:00:00</v>
      </c>
      <c r="M281">
        <v>17</v>
      </c>
      <c r="N281">
        <f t="shared" si="32"/>
        <v>66.335693300000003</v>
      </c>
      <c r="O281" t="str">
        <f t="shared" si="33"/>
        <v/>
      </c>
      <c r="P281">
        <f t="shared" si="34"/>
        <v>66.335693300000003</v>
      </c>
      <c r="Q281" t="str">
        <f t="shared" si="35"/>
        <v/>
      </c>
      <c r="R281">
        <f t="shared" si="36"/>
        <v>1</v>
      </c>
      <c r="S281">
        <f t="shared" si="37"/>
        <v>3.8796561360883914</v>
      </c>
    </row>
    <row r="282" spans="1:19" x14ac:dyDescent="0.25">
      <c r="A282" t="s">
        <v>307</v>
      </c>
      <c r="B282">
        <v>1780.0010986</v>
      </c>
      <c r="C282">
        <v>1828.6400146000001</v>
      </c>
      <c r="D282">
        <v>1693.2547606999999</v>
      </c>
      <c r="E282">
        <v>1732.1311035000001</v>
      </c>
      <c r="F282">
        <v>1828.6400146000001</v>
      </c>
      <c r="G282">
        <v>1797.4799805</v>
      </c>
      <c r="H282">
        <v>1826.9100341999999</v>
      </c>
      <c r="I282">
        <v>1821.5999756000001</v>
      </c>
      <c r="J282">
        <v>1818.6575928</v>
      </c>
      <c r="L282" t="str">
        <f t="shared" si="31"/>
        <v>12APR2025:17:00:00</v>
      </c>
      <c r="M282">
        <v>18</v>
      </c>
      <c r="N282">
        <f t="shared" si="32"/>
        <v>48.638916000000108</v>
      </c>
      <c r="O282" t="str">
        <f t="shared" si="33"/>
        <v/>
      </c>
      <c r="P282">
        <f t="shared" si="34"/>
        <v>48.638916000000108</v>
      </c>
      <c r="Q282" t="str">
        <f t="shared" si="35"/>
        <v/>
      </c>
      <c r="R282">
        <f t="shared" si="36"/>
        <v>1</v>
      </c>
      <c r="S282">
        <f t="shared" si="37"/>
        <v>2.7325216842987015</v>
      </c>
    </row>
    <row r="283" spans="1:19" x14ac:dyDescent="0.25">
      <c r="A283" t="s">
        <v>308</v>
      </c>
      <c r="B283">
        <v>1847.6772461</v>
      </c>
      <c r="C283">
        <v>1839.3900146000001</v>
      </c>
      <c r="D283">
        <v>1735.2637939000001</v>
      </c>
      <c r="E283">
        <v>1769.0108643000001</v>
      </c>
      <c r="F283">
        <v>1839.3900146000001</v>
      </c>
      <c r="G283">
        <v>1811.5600586</v>
      </c>
      <c r="H283">
        <v>1837.1400146000001</v>
      </c>
      <c r="I283">
        <v>1839.7199707</v>
      </c>
      <c r="J283">
        <v>1831.9526367000001</v>
      </c>
      <c r="L283" t="str">
        <f t="shared" si="31"/>
        <v>12APR2025:18:00:00</v>
      </c>
      <c r="M283">
        <v>19</v>
      </c>
      <c r="N283">
        <f t="shared" si="32"/>
        <v>-8.2872314999999617</v>
      </c>
      <c r="O283">
        <f t="shared" si="33"/>
        <v>-8.2872314999999617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0.44852159745390074</v>
      </c>
    </row>
    <row r="284" spans="1:19" x14ac:dyDescent="0.25">
      <c r="A284" t="s">
        <v>309</v>
      </c>
      <c r="B284">
        <v>1922.4880370999999</v>
      </c>
      <c r="C284">
        <v>1796.4200439000001</v>
      </c>
      <c r="D284">
        <v>1663.0324707</v>
      </c>
      <c r="E284">
        <v>1740.2182617000001</v>
      </c>
      <c r="F284">
        <v>1796.4200439000001</v>
      </c>
      <c r="G284">
        <v>1771.8399658000001</v>
      </c>
      <c r="H284">
        <v>1793.6600341999999</v>
      </c>
      <c r="I284">
        <v>1801.3000488</v>
      </c>
      <c r="J284">
        <v>1790.8049315999999</v>
      </c>
      <c r="L284" t="str">
        <f t="shared" si="31"/>
        <v>12APR2025:19:00:00</v>
      </c>
      <c r="M284">
        <v>20</v>
      </c>
      <c r="N284">
        <f t="shared" si="32"/>
        <v>-126.06799319999982</v>
      </c>
      <c r="O284">
        <f t="shared" si="33"/>
        <v>-126.06799319999982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6.5575437020751819</v>
      </c>
    </row>
    <row r="285" spans="1:19" x14ac:dyDescent="0.25">
      <c r="A285" t="s">
        <v>310</v>
      </c>
      <c r="B285">
        <v>1854.5653076000001</v>
      </c>
      <c r="C285">
        <v>1719.4599608999999</v>
      </c>
      <c r="D285">
        <v>1648.1833495999999</v>
      </c>
      <c r="E285">
        <v>1619.1680908000001</v>
      </c>
      <c r="F285">
        <v>1719.4599608999999</v>
      </c>
      <c r="G285">
        <v>1699.2099608999999</v>
      </c>
      <c r="H285">
        <v>1720.0600586</v>
      </c>
      <c r="I285">
        <v>1726.5400391000001</v>
      </c>
      <c r="J285">
        <v>1716.3175048999999</v>
      </c>
      <c r="L285" t="str">
        <f t="shared" si="31"/>
        <v>12APR2025:20:00:00</v>
      </c>
      <c r="M285">
        <v>21</v>
      </c>
      <c r="N285">
        <f t="shared" si="32"/>
        <v>-135.10534670000015</v>
      </c>
      <c r="O285">
        <f t="shared" si="33"/>
        <v>-135.10534670000015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7.2850142373708309</v>
      </c>
    </row>
    <row r="286" spans="1:19" x14ac:dyDescent="0.25">
      <c r="A286" t="s">
        <v>311</v>
      </c>
      <c r="B286">
        <v>1805.3560791</v>
      </c>
      <c r="C286">
        <v>1706.5899658000001</v>
      </c>
      <c r="D286">
        <v>1586.3864745999999</v>
      </c>
      <c r="E286">
        <v>1546.4755858999999</v>
      </c>
      <c r="F286">
        <v>1706.5899658000001</v>
      </c>
      <c r="G286">
        <v>1689.5999756000001</v>
      </c>
      <c r="H286">
        <v>1707.1899414</v>
      </c>
      <c r="I286">
        <v>1720.4699707</v>
      </c>
      <c r="J286">
        <v>1705.9624022999999</v>
      </c>
      <c r="L286" t="str">
        <f t="shared" si="31"/>
        <v>12APR2025:21:00:00</v>
      </c>
      <c r="M286">
        <v>22</v>
      </c>
      <c r="N286">
        <f t="shared" si="32"/>
        <v>-98.766113299999915</v>
      </c>
      <c r="O286">
        <f t="shared" si="33"/>
        <v>-98.766113299999915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5.4707276001328484</v>
      </c>
    </row>
    <row r="287" spans="1:19" x14ac:dyDescent="0.25">
      <c r="A287" t="s">
        <v>312</v>
      </c>
      <c r="B287">
        <v>1765.9711914</v>
      </c>
      <c r="C287">
        <v>1716.4300536999999</v>
      </c>
      <c r="D287">
        <v>1532.1966553</v>
      </c>
      <c r="E287">
        <v>1616.5891113</v>
      </c>
      <c r="F287">
        <v>1716.4300536999999</v>
      </c>
      <c r="G287">
        <v>1701.4899902</v>
      </c>
      <c r="H287">
        <v>1717.3100586</v>
      </c>
      <c r="I287">
        <v>1734.5699463000001</v>
      </c>
      <c r="J287">
        <v>1717.4499512</v>
      </c>
      <c r="L287" t="str">
        <f t="shared" si="31"/>
        <v>12APR2025:22:00:00</v>
      </c>
      <c r="M287">
        <v>23</v>
      </c>
      <c r="N287">
        <f t="shared" si="32"/>
        <v>-49.541137700000036</v>
      </c>
      <c r="O287">
        <f t="shared" si="33"/>
        <v>-49.541137700000036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2.8053196983765947</v>
      </c>
    </row>
    <row r="288" spans="1:19" x14ac:dyDescent="0.25">
      <c r="A288" t="s">
        <v>313</v>
      </c>
      <c r="B288">
        <v>1696.5046387</v>
      </c>
      <c r="C288">
        <v>1694.7399902</v>
      </c>
      <c r="D288">
        <v>1494.3996582</v>
      </c>
      <c r="E288">
        <v>1633.5074463000001</v>
      </c>
      <c r="F288">
        <v>1694.7399902</v>
      </c>
      <c r="G288">
        <v>1679.1300048999999</v>
      </c>
      <c r="H288">
        <v>1699.5200195</v>
      </c>
      <c r="I288">
        <v>1720.3299560999999</v>
      </c>
      <c r="J288">
        <v>1698.4300536999999</v>
      </c>
      <c r="L288" t="str">
        <f t="shared" si="31"/>
        <v>12APR2025:23:00:00</v>
      </c>
      <c r="M288">
        <v>24</v>
      </c>
      <c r="N288">
        <f t="shared" si="32"/>
        <v>-1.7646485000000212</v>
      </c>
      <c r="O288">
        <f t="shared" si="33"/>
        <v>-1.7646485000000212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0.10401672118929416</v>
      </c>
    </row>
    <row r="289" spans="1:19" x14ac:dyDescent="0.25">
      <c r="A289" t="s">
        <v>314</v>
      </c>
      <c r="B289">
        <v>1625.4017334</v>
      </c>
      <c r="C289">
        <v>1624.4599608999999</v>
      </c>
      <c r="D289">
        <v>1363.1496582</v>
      </c>
      <c r="E289">
        <v>1424.1336670000001</v>
      </c>
      <c r="F289">
        <v>1624.4599608999999</v>
      </c>
      <c r="G289">
        <v>1610.9399414</v>
      </c>
      <c r="H289">
        <v>1635.9100341999999</v>
      </c>
      <c r="I289">
        <v>1657.75</v>
      </c>
      <c r="J289">
        <v>1632.2650146000001</v>
      </c>
      <c r="L289" t="str">
        <f t="shared" si="31"/>
        <v>13APR2025:00:00:00</v>
      </c>
      <c r="M289">
        <v>1</v>
      </c>
      <c r="N289">
        <f t="shared" si="32"/>
        <v>-0.94177250000007007</v>
      </c>
      <c r="O289">
        <f t="shared" si="33"/>
        <v>-0.94177250000007007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5.7940906586218484E-2</v>
      </c>
    </row>
    <row r="290" spans="1:19" x14ac:dyDescent="0.25">
      <c r="A290" t="s">
        <v>315</v>
      </c>
      <c r="B290">
        <v>1586.4090576000001</v>
      </c>
      <c r="C290">
        <v>1612.1300048999999</v>
      </c>
      <c r="D290">
        <v>1373.5614014</v>
      </c>
      <c r="E290">
        <v>1424.8638916</v>
      </c>
      <c r="F290">
        <v>1494.7199707</v>
      </c>
      <c r="G290">
        <v>1576.6199951000001</v>
      </c>
      <c r="H290">
        <v>1612.1300048999999</v>
      </c>
      <c r="I290">
        <v>1663.8199463000001</v>
      </c>
      <c r="J290">
        <v>1586.8223877</v>
      </c>
      <c r="L290" t="str">
        <f t="shared" si="31"/>
        <v>13APR2025:01:00:00</v>
      </c>
      <c r="M290">
        <v>2</v>
      </c>
      <c r="N290">
        <f t="shared" si="32"/>
        <v>25.720947299999807</v>
      </c>
      <c r="O290" t="str">
        <f t="shared" si="33"/>
        <v/>
      </c>
      <c r="P290">
        <f t="shared" si="34"/>
        <v>25.720947299999807</v>
      </c>
      <c r="Q290" t="str">
        <f t="shared" si="35"/>
        <v/>
      </c>
      <c r="R290">
        <f t="shared" si="36"/>
        <v>1</v>
      </c>
      <c r="S290">
        <f t="shared" si="37"/>
        <v>1.6213313443199675</v>
      </c>
    </row>
    <row r="291" spans="1:19" x14ac:dyDescent="0.25">
      <c r="A291" t="s">
        <v>316</v>
      </c>
      <c r="B291">
        <v>1511.7915039</v>
      </c>
      <c r="C291">
        <v>1564.5899658000001</v>
      </c>
      <c r="D291">
        <v>1391.8494873</v>
      </c>
      <c r="E291">
        <v>1453.7542725000001</v>
      </c>
      <c r="F291">
        <v>1395.4599608999999</v>
      </c>
      <c r="G291">
        <v>1516.7800293</v>
      </c>
      <c r="H291">
        <v>1564.5899658000001</v>
      </c>
      <c r="I291">
        <v>1615.0799560999999</v>
      </c>
      <c r="J291">
        <v>1522.9775391000001</v>
      </c>
      <c r="L291" t="str">
        <f t="shared" si="31"/>
        <v>13APR2025:02:00:00</v>
      </c>
      <c r="M291">
        <v>3</v>
      </c>
      <c r="N291">
        <f t="shared" si="32"/>
        <v>52.79846190000012</v>
      </c>
      <c r="O291" t="str">
        <f t="shared" si="33"/>
        <v/>
      </c>
      <c r="P291">
        <f t="shared" si="34"/>
        <v>52.79846190000012</v>
      </c>
      <c r="Q291" t="str">
        <f t="shared" si="35"/>
        <v/>
      </c>
      <c r="R291">
        <f t="shared" si="36"/>
        <v>1</v>
      </c>
      <c r="S291">
        <f t="shared" si="37"/>
        <v>3.492443353716093</v>
      </c>
    </row>
    <row r="292" spans="1:19" x14ac:dyDescent="0.25">
      <c r="A292" t="s">
        <v>317</v>
      </c>
      <c r="B292">
        <v>1480.2080077999999</v>
      </c>
      <c r="C292">
        <v>1530</v>
      </c>
      <c r="D292">
        <v>1349.4526367000001</v>
      </c>
      <c r="E292">
        <v>1419.0458983999999</v>
      </c>
      <c r="F292">
        <v>1329.1600341999999</v>
      </c>
      <c r="G292">
        <v>1475.6800536999999</v>
      </c>
      <c r="H292">
        <v>1530</v>
      </c>
      <c r="I292">
        <v>1580.5200195</v>
      </c>
      <c r="J292">
        <v>1478.8399658000001</v>
      </c>
      <c r="L292" t="str">
        <f>A292</f>
        <v>13APR2025:03:00:00</v>
      </c>
      <c r="M292">
        <v>4</v>
      </c>
      <c r="N292">
        <f>C292-B292</f>
        <v>49.791992200000095</v>
      </c>
      <c r="O292" t="str">
        <f t="shared" si="33"/>
        <v/>
      </c>
      <c r="P292">
        <f t="shared" si="34"/>
        <v>49.791992200000095</v>
      </c>
      <c r="Q292" t="str">
        <f t="shared" si="35"/>
        <v/>
      </c>
      <c r="R292">
        <f t="shared" si="36"/>
        <v>1</v>
      </c>
      <c r="S292">
        <f>ABS((B292-C292)/B292)*100</f>
        <v>3.3638510221279518</v>
      </c>
    </row>
    <row r="293" spans="1:19" x14ac:dyDescent="0.25">
      <c r="A293" t="s">
        <v>318</v>
      </c>
      <c r="B293">
        <v>1465.7081298999999</v>
      </c>
      <c r="C293">
        <v>1502.3599853999999</v>
      </c>
      <c r="D293">
        <v>1339.4366454999999</v>
      </c>
      <c r="E293">
        <v>1401.7453613</v>
      </c>
      <c r="F293">
        <v>1307.6800536999999</v>
      </c>
      <c r="G293">
        <v>1449.5699463000001</v>
      </c>
      <c r="H293">
        <v>1502.3599853999999</v>
      </c>
      <c r="I293">
        <v>1550.4499512</v>
      </c>
      <c r="J293">
        <v>1452.5148925999999</v>
      </c>
      <c r="L293" t="str">
        <f t="shared" si="31"/>
        <v>13APR2025:04:00:00</v>
      </c>
      <c r="M293">
        <v>5</v>
      </c>
      <c r="N293">
        <f t="shared" si="32"/>
        <v>36.651855500000011</v>
      </c>
      <c r="O293" t="str">
        <f t="shared" si="33"/>
        <v/>
      </c>
      <c r="P293">
        <f t="shared" si="34"/>
        <v>36.651855500000011</v>
      </c>
      <c r="Q293" t="str">
        <f t="shared" si="35"/>
        <v/>
      </c>
      <c r="R293">
        <f t="shared" si="36"/>
        <v>1</v>
      </c>
      <c r="S293">
        <f t="shared" si="37"/>
        <v>2.5006244253076932</v>
      </c>
    </row>
    <row r="294" spans="1:19" x14ac:dyDescent="0.25">
      <c r="A294" t="s">
        <v>319</v>
      </c>
      <c r="B294">
        <v>1468.4970702999999</v>
      </c>
      <c r="C294">
        <v>1491.5200195</v>
      </c>
      <c r="D294">
        <v>1340.4521483999999</v>
      </c>
      <c r="E294">
        <v>1410.3790283000001</v>
      </c>
      <c r="F294">
        <v>1294.4300536999999</v>
      </c>
      <c r="G294">
        <v>1441.1099853999999</v>
      </c>
      <c r="H294">
        <v>1491.5200195</v>
      </c>
      <c r="I294">
        <v>1534.2299805</v>
      </c>
      <c r="J294">
        <v>1440.3225098</v>
      </c>
      <c r="L294" t="str">
        <f t="shared" si="31"/>
        <v>13APR2025:05:00:00</v>
      </c>
      <c r="M294">
        <v>6</v>
      </c>
      <c r="N294">
        <f t="shared" si="32"/>
        <v>23.022949200000085</v>
      </c>
      <c r="O294" t="str">
        <f t="shared" si="33"/>
        <v/>
      </c>
      <c r="P294">
        <f t="shared" si="34"/>
        <v>23.022949200000085</v>
      </c>
      <c r="Q294" t="str">
        <f t="shared" si="35"/>
        <v/>
      </c>
      <c r="R294">
        <f t="shared" si="36"/>
        <v>1</v>
      </c>
      <c r="S294">
        <f t="shared" si="37"/>
        <v>1.5677899306463523</v>
      </c>
    </row>
    <row r="295" spans="1:19" x14ac:dyDescent="0.25">
      <c r="A295" t="s">
        <v>320</v>
      </c>
      <c r="B295">
        <v>1453.9451904</v>
      </c>
      <c r="C295">
        <v>1502.3599853999999</v>
      </c>
      <c r="D295">
        <v>1325.0919189000001</v>
      </c>
      <c r="E295">
        <v>1379.2132568</v>
      </c>
      <c r="F295">
        <v>1302.5999756000001</v>
      </c>
      <c r="G295">
        <v>1455.3599853999999</v>
      </c>
      <c r="H295">
        <v>1502.3599853999999</v>
      </c>
      <c r="I295">
        <v>1542.1400146000001</v>
      </c>
      <c r="J295">
        <v>1450.6149902</v>
      </c>
      <c r="L295" t="str">
        <f t="shared" si="31"/>
        <v>13APR2025:06:00:00</v>
      </c>
      <c r="M295">
        <v>7</v>
      </c>
      <c r="N295">
        <f t="shared" si="32"/>
        <v>48.414794999999913</v>
      </c>
      <c r="O295" t="str">
        <f t="shared" si="33"/>
        <v/>
      </c>
      <c r="P295">
        <f t="shared" si="34"/>
        <v>48.414794999999913</v>
      </c>
      <c r="Q295" t="str">
        <f t="shared" si="35"/>
        <v/>
      </c>
      <c r="R295">
        <f t="shared" si="36"/>
        <v>1</v>
      </c>
      <c r="S295">
        <f t="shared" si="37"/>
        <v>3.3298913411364803</v>
      </c>
    </row>
    <row r="296" spans="1:19" x14ac:dyDescent="0.25">
      <c r="A296" t="s">
        <v>321</v>
      </c>
      <c r="B296">
        <v>1452.6630858999999</v>
      </c>
      <c r="C296">
        <v>1529.0300293</v>
      </c>
      <c r="D296">
        <v>1345.4406738</v>
      </c>
      <c r="E296">
        <v>1416.2996826000001</v>
      </c>
      <c r="F296">
        <v>1337.0600586</v>
      </c>
      <c r="G296">
        <v>1481.9699707</v>
      </c>
      <c r="H296">
        <v>1529.0300293</v>
      </c>
      <c r="I296">
        <v>1565.8900146000001</v>
      </c>
      <c r="J296">
        <v>1478.4875488</v>
      </c>
      <c r="L296" t="str">
        <f t="shared" si="31"/>
        <v>13APR2025:07:00:00</v>
      </c>
      <c r="M296">
        <v>8</v>
      </c>
      <c r="N296">
        <f t="shared" si="32"/>
        <v>76.366943400000082</v>
      </c>
      <c r="O296" t="str">
        <f t="shared" si="33"/>
        <v/>
      </c>
      <c r="P296">
        <f t="shared" si="34"/>
        <v>76.366943400000082</v>
      </c>
      <c r="Q296" t="str">
        <f t="shared" si="35"/>
        <v/>
      </c>
      <c r="R296">
        <f t="shared" si="36"/>
        <v>1</v>
      </c>
      <c r="S296">
        <f t="shared" si="37"/>
        <v>5.2570306316200499</v>
      </c>
    </row>
    <row r="297" spans="1:19" x14ac:dyDescent="0.25">
      <c r="A297" t="s">
        <v>322</v>
      </c>
      <c r="B297">
        <v>1447.5791016000001</v>
      </c>
      <c r="C297">
        <v>1540.0999756000001</v>
      </c>
      <c r="D297">
        <v>1382.0095214999999</v>
      </c>
      <c r="E297">
        <v>1453.1427002</v>
      </c>
      <c r="F297">
        <v>1349.9000243999999</v>
      </c>
      <c r="G297">
        <v>1491.6899414</v>
      </c>
      <c r="H297">
        <v>1540.0999756000001</v>
      </c>
      <c r="I297">
        <v>1575.7399902</v>
      </c>
      <c r="J297">
        <v>1489.3574219</v>
      </c>
      <c r="L297" t="str">
        <f t="shared" si="31"/>
        <v>13APR2025:08:00:00</v>
      </c>
      <c r="M297">
        <v>9</v>
      </c>
      <c r="N297">
        <f t="shared" si="32"/>
        <v>92.520874000000049</v>
      </c>
      <c r="O297" t="str">
        <f t="shared" si="33"/>
        <v/>
      </c>
      <c r="P297">
        <f t="shared" si="34"/>
        <v>92.520874000000049</v>
      </c>
      <c r="Q297" t="str">
        <f t="shared" si="35"/>
        <v/>
      </c>
      <c r="R297">
        <f t="shared" si="36"/>
        <v>1</v>
      </c>
      <c r="S297">
        <f t="shared" si="37"/>
        <v>6.3914209522462242</v>
      </c>
    </row>
    <row r="298" spans="1:19" x14ac:dyDescent="0.25">
      <c r="A298" t="s">
        <v>323</v>
      </c>
      <c r="B298">
        <v>1486.0115966999999</v>
      </c>
      <c r="C298">
        <v>1638.3499756000001</v>
      </c>
      <c r="D298">
        <v>1469.2750243999999</v>
      </c>
      <c r="E298">
        <v>1570.1563721</v>
      </c>
      <c r="F298">
        <v>1493.8699951000001</v>
      </c>
      <c r="G298">
        <v>1592.3100586</v>
      </c>
      <c r="H298">
        <v>1638.3499756000001</v>
      </c>
      <c r="I298">
        <v>1675.6400146000001</v>
      </c>
      <c r="J298">
        <v>1600.0426024999999</v>
      </c>
      <c r="L298" t="str">
        <f t="shared" si="31"/>
        <v>13APR2025:09:00:00</v>
      </c>
      <c r="M298">
        <v>10</v>
      </c>
      <c r="N298">
        <f t="shared" si="32"/>
        <v>152.33837890000018</v>
      </c>
      <c r="O298" t="str">
        <f t="shared" si="33"/>
        <v/>
      </c>
      <c r="P298">
        <f t="shared" si="34"/>
        <v>152.33837890000018</v>
      </c>
      <c r="Q298" t="str">
        <f t="shared" si="35"/>
        <v/>
      </c>
      <c r="R298">
        <f t="shared" si="36"/>
        <v>1</v>
      </c>
      <c r="S298">
        <f t="shared" si="37"/>
        <v>10.251493274904414</v>
      </c>
    </row>
    <row r="299" spans="1:19" x14ac:dyDescent="0.25">
      <c r="A299" t="s">
        <v>324</v>
      </c>
      <c r="B299">
        <v>1506.8995361</v>
      </c>
      <c r="C299">
        <v>1720.9799805</v>
      </c>
      <c r="D299">
        <v>1543.9603271000001</v>
      </c>
      <c r="E299">
        <v>1617.9180908000001</v>
      </c>
      <c r="F299">
        <v>1579.3000488</v>
      </c>
      <c r="G299">
        <v>1671.3900146000001</v>
      </c>
      <c r="H299">
        <v>1720.9799805</v>
      </c>
      <c r="I299">
        <v>1761.7199707</v>
      </c>
      <c r="J299">
        <v>1683.3474120999999</v>
      </c>
      <c r="L299" t="str">
        <f t="shared" si="31"/>
        <v>13APR2025:10:00:00</v>
      </c>
      <c r="M299">
        <v>11</v>
      </c>
      <c r="N299">
        <f t="shared" si="32"/>
        <v>214.08044440000003</v>
      </c>
      <c r="O299" t="str">
        <f t="shared" si="33"/>
        <v/>
      </c>
      <c r="P299">
        <f t="shared" si="34"/>
        <v>214.08044440000003</v>
      </c>
      <c r="Q299" t="str">
        <f t="shared" si="35"/>
        <v/>
      </c>
      <c r="R299">
        <f t="shared" si="36"/>
        <v>1</v>
      </c>
      <c r="S299">
        <f t="shared" si="37"/>
        <v>14.206683277244924</v>
      </c>
    </row>
    <row r="300" spans="1:19" x14ac:dyDescent="0.25">
      <c r="A300" t="s">
        <v>325</v>
      </c>
      <c r="B300">
        <v>1541.6629639</v>
      </c>
      <c r="C300">
        <v>1746.2800293</v>
      </c>
      <c r="D300">
        <v>1536.8073730000001</v>
      </c>
      <c r="E300">
        <v>1583.0941161999999</v>
      </c>
      <c r="F300">
        <v>1595.2800293</v>
      </c>
      <c r="G300">
        <v>1687.0899658000001</v>
      </c>
      <c r="H300">
        <v>1746.2800293</v>
      </c>
      <c r="I300">
        <v>1784.5100098</v>
      </c>
      <c r="J300">
        <v>1703.2900391000001</v>
      </c>
      <c r="L300" t="str">
        <f t="shared" si="31"/>
        <v>13APR2025:11:00:00</v>
      </c>
      <c r="M300">
        <v>12</v>
      </c>
      <c r="N300">
        <f t="shared" si="32"/>
        <v>204.6170654</v>
      </c>
      <c r="O300" t="str">
        <f t="shared" si="33"/>
        <v/>
      </c>
      <c r="P300">
        <f t="shared" si="34"/>
        <v>204.6170654</v>
      </c>
      <c r="Q300" t="str">
        <f t="shared" si="35"/>
        <v/>
      </c>
      <c r="R300">
        <f t="shared" si="36"/>
        <v>1</v>
      </c>
      <c r="S300">
        <f t="shared" si="37"/>
        <v>13.272490174011372</v>
      </c>
    </row>
    <row r="301" spans="1:19" x14ac:dyDescent="0.25">
      <c r="A301" t="s">
        <v>326</v>
      </c>
      <c r="B301">
        <v>1598.1701660000001</v>
      </c>
      <c r="C301">
        <v>1788.1400146000001</v>
      </c>
      <c r="D301">
        <v>1536.3840332</v>
      </c>
      <c r="E301">
        <v>1587.6270752</v>
      </c>
      <c r="F301">
        <v>1647.3699951000001</v>
      </c>
      <c r="G301">
        <v>1725.0200195</v>
      </c>
      <c r="H301">
        <v>1788.1400146000001</v>
      </c>
      <c r="I301">
        <v>1821.4899902</v>
      </c>
      <c r="J301">
        <v>1745.5051269999999</v>
      </c>
      <c r="L301" t="str">
        <f t="shared" si="31"/>
        <v>13APR2025:12:00:00</v>
      </c>
      <c r="M301">
        <v>13</v>
      </c>
      <c r="N301">
        <f t="shared" si="32"/>
        <v>189.96984859999998</v>
      </c>
      <c r="O301" t="str">
        <f t="shared" si="33"/>
        <v/>
      </c>
      <c r="P301">
        <f t="shared" si="34"/>
        <v>189.96984859999998</v>
      </c>
      <c r="Q301" t="str">
        <f t="shared" si="35"/>
        <v/>
      </c>
      <c r="R301">
        <f t="shared" si="36"/>
        <v>1</v>
      </c>
      <c r="S301">
        <f t="shared" si="37"/>
        <v>11.886709728505842</v>
      </c>
    </row>
    <row r="302" spans="1:19" x14ac:dyDescent="0.25">
      <c r="A302" t="s">
        <v>327</v>
      </c>
      <c r="B302">
        <v>1622.5290527</v>
      </c>
      <c r="C302">
        <v>1858.7800293</v>
      </c>
      <c r="D302">
        <v>1642.5294189000001</v>
      </c>
      <c r="E302">
        <v>1657.0290527</v>
      </c>
      <c r="F302">
        <v>1741.2800293</v>
      </c>
      <c r="G302">
        <v>1790.4899902</v>
      </c>
      <c r="H302">
        <v>1858.7800293</v>
      </c>
      <c r="I302">
        <v>1888.1700439000001</v>
      </c>
      <c r="J302">
        <v>1819.6799315999999</v>
      </c>
      <c r="L302" t="str">
        <f t="shared" si="31"/>
        <v>13APR2025:13:00:00</v>
      </c>
      <c r="M302">
        <v>14</v>
      </c>
      <c r="N302">
        <f t="shared" si="32"/>
        <v>236.25097660000006</v>
      </c>
      <c r="O302" t="str">
        <f t="shared" si="33"/>
        <v/>
      </c>
      <c r="P302">
        <f t="shared" si="34"/>
        <v>236.25097660000006</v>
      </c>
      <c r="Q302" t="str">
        <f t="shared" si="35"/>
        <v/>
      </c>
      <c r="R302">
        <f t="shared" si="36"/>
        <v>1</v>
      </c>
      <c r="S302">
        <f t="shared" si="37"/>
        <v>14.560662331861622</v>
      </c>
    </row>
    <row r="303" spans="1:19" x14ac:dyDescent="0.25">
      <c r="A303" t="s">
        <v>328</v>
      </c>
      <c r="B303">
        <v>1706.7647704999999</v>
      </c>
      <c r="C303">
        <v>1931.1800536999999</v>
      </c>
      <c r="D303">
        <v>1671.2092285000001</v>
      </c>
      <c r="E303">
        <v>1686.3497314000001</v>
      </c>
      <c r="F303">
        <v>1850.1500243999999</v>
      </c>
      <c r="G303">
        <v>1858.8900146000001</v>
      </c>
      <c r="H303">
        <v>1931.1800536999999</v>
      </c>
      <c r="I303">
        <v>1958.6400146000001</v>
      </c>
      <c r="J303">
        <v>1899.7150879000001</v>
      </c>
      <c r="L303" t="str">
        <f t="shared" si="31"/>
        <v>13APR2025:14:00:00</v>
      </c>
      <c r="M303">
        <v>15</v>
      </c>
      <c r="N303">
        <f t="shared" si="32"/>
        <v>224.41528319999998</v>
      </c>
      <c r="O303" t="str">
        <f t="shared" si="33"/>
        <v/>
      </c>
      <c r="P303">
        <f t="shared" si="34"/>
        <v>224.41528319999998</v>
      </c>
      <c r="Q303" t="str">
        <f t="shared" si="35"/>
        <v/>
      </c>
      <c r="R303">
        <f t="shared" si="36"/>
        <v>1</v>
      </c>
      <c r="S303">
        <f t="shared" si="37"/>
        <v>13.148577184087126</v>
      </c>
    </row>
    <row r="304" spans="1:19" x14ac:dyDescent="0.25">
      <c r="A304" t="s">
        <v>329</v>
      </c>
      <c r="B304">
        <v>1817.6727295000001</v>
      </c>
      <c r="C304">
        <v>2030.1600341999999</v>
      </c>
      <c r="D304">
        <v>1713.7989502</v>
      </c>
      <c r="E304">
        <v>1729.2994385</v>
      </c>
      <c r="F304">
        <v>1991.7199707</v>
      </c>
      <c r="G304">
        <v>1951.9399414</v>
      </c>
      <c r="H304">
        <v>2030.1600341999999</v>
      </c>
      <c r="I304">
        <v>2055.0700683999999</v>
      </c>
      <c r="J304">
        <v>2007.2224120999999</v>
      </c>
      <c r="L304" t="str">
        <f t="shared" si="31"/>
        <v>13APR2025:15:00:00</v>
      </c>
      <c r="M304">
        <v>16</v>
      </c>
      <c r="N304">
        <f t="shared" si="32"/>
        <v>212.48730469999987</v>
      </c>
      <c r="O304" t="str">
        <f t="shared" si="33"/>
        <v/>
      </c>
      <c r="P304">
        <f t="shared" si="34"/>
        <v>212.48730469999987</v>
      </c>
      <c r="Q304" t="str">
        <f t="shared" si="35"/>
        <v/>
      </c>
      <c r="R304">
        <f t="shared" si="36"/>
        <v>1</v>
      </c>
      <c r="S304">
        <f t="shared" si="37"/>
        <v>11.690074965169899</v>
      </c>
    </row>
    <row r="305" spans="1:19" x14ac:dyDescent="0.25">
      <c r="A305" t="s">
        <v>330</v>
      </c>
      <c r="B305">
        <v>1834.2932129000001</v>
      </c>
      <c r="C305">
        <v>2107.8798827999999</v>
      </c>
      <c r="D305">
        <v>1754.925293</v>
      </c>
      <c r="E305">
        <v>1782.5184326000001</v>
      </c>
      <c r="F305">
        <v>2102.2700195000002</v>
      </c>
      <c r="G305">
        <v>2026.9000243999999</v>
      </c>
      <c r="H305">
        <v>2107.8798827999999</v>
      </c>
      <c r="I305">
        <v>2131.3400879000001</v>
      </c>
      <c r="J305">
        <v>2092.0974120999999</v>
      </c>
      <c r="L305" t="str">
        <f t="shared" si="31"/>
        <v>13APR2025:16:00:00</v>
      </c>
      <c r="M305">
        <v>17</v>
      </c>
      <c r="N305">
        <f t="shared" si="32"/>
        <v>273.58666989999983</v>
      </c>
      <c r="O305" t="str">
        <f t="shared" si="33"/>
        <v/>
      </c>
      <c r="P305">
        <f t="shared" si="34"/>
        <v>273.58666989999983</v>
      </c>
      <c r="Q305" t="str">
        <f t="shared" si="35"/>
        <v/>
      </c>
      <c r="R305">
        <f t="shared" si="36"/>
        <v>1</v>
      </c>
      <c r="S305">
        <f t="shared" si="37"/>
        <v>14.915100158249068</v>
      </c>
    </row>
    <row r="306" spans="1:19" x14ac:dyDescent="0.25">
      <c r="A306" t="s">
        <v>331</v>
      </c>
      <c r="B306">
        <v>1890.0916748</v>
      </c>
      <c r="C306">
        <v>2152.5900879000001</v>
      </c>
      <c r="D306">
        <v>1802.2991943</v>
      </c>
      <c r="E306">
        <v>1916.5737305</v>
      </c>
      <c r="F306">
        <v>2153.2700195000002</v>
      </c>
      <c r="G306">
        <v>2080.0100097999998</v>
      </c>
      <c r="H306">
        <v>2152.5900879000001</v>
      </c>
      <c r="I306">
        <v>2177.8400879000001</v>
      </c>
      <c r="J306">
        <v>2140.9274902000002</v>
      </c>
      <c r="L306" t="str">
        <f t="shared" si="31"/>
        <v>13APR2025:17:00:00</v>
      </c>
      <c r="M306">
        <v>18</v>
      </c>
      <c r="N306">
        <f t="shared" si="32"/>
        <v>262.49841310000011</v>
      </c>
      <c r="O306" t="str">
        <f t="shared" si="33"/>
        <v/>
      </c>
      <c r="P306">
        <f t="shared" si="34"/>
        <v>262.49841310000011</v>
      </c>
      <c r="Q306" t="str">
        <f t="shared" si="35"/>
        <v/>
      </c>
      <c r="R306">
        <f t="shared" si="36"/>
        <v>1</v>
      </c>
      <c r="S306">
        <f t="shared" si="37"/>
        <v>13.888131279546343</v>
      </c>
    </row>
    <row r="307" spans="1:19" x14ac:dyDescent="0.25">
      <c r="A307" t="s">
        <v>332</v>
      </c>
      <c r="B307">
        <v>1964.7562256000001</v>
      </c>
      <c r="C307">
        <v>2153.9599609000002</v>
      </c>
      <c r="D307">
        <v>1895.1014404</v>
      </c>
      <c r="E307">
        <v>2006.6490478999999</v>
      </c>
      <c r="F307">
        <v>2170.0700683999999</v>
      </c>
      <c r="G307">
        <v>2082.9399414</v>
      </c>
      <c r="H307">
        <v>2153.9599609000002</v>
      </c>
      <c r="I307">
        <v>2178.75</v>
      </c>
      <c r="J307">
        <v>2146.4299316000001</v>
      </c>
      <c r="L307" t="str">
        <f t="shared" si="31"/>
        <v>13APR2025:18:00:00</v>
      </c>
      <c r="M307">
        <v>19</v>
      </c>
      <c r="N307">
        <f t="shared" si="32"/>
        <v>189.20373530000006</v>
      </c>
      <c r="O307" t="str">
        <f t="shared" si="33"/>
        <v/>
      </c>
      <c r="P307">
        <f t="shared" si="34"/>
        <v>189.20373530000006</v>
      </c>
      <c r="Q307" t="str">
        <f t="shared" si="35"/>
        <v/>
      </c>
      <c r="R307">
        <f t="shared" si="36"/>
        <v>1</v>
      </c>
      <c r="S307">
        <f t="shared" si="37"/>
        <v>9.6298834855311757</v>
      </c>
    </row>
    <row r="308" spans="1:19" x14ac:dyDescent="0.25">
      <c r="A308" t="s">
        <v>333</v>
      </c>
      <c r="B308">
        <v>1953.0541992000001</v>
      </c>
      <c r="C308">
        <v>2100.8898926000002</v>
      </c>
      <c r="D308">
        <v>1919.9338379000001</v>
      </c>
      <c r="E308">
        <v>2033.6892089999999</v>
      </c>
      <c r="F308">
        <v>2088.8300780999998</v>
      </c>
      <c r="G308">
        <v>2026.3599853999999</v>
      </c>
      <c r="H308">
        <v>2100.8898926000002</v>
      </c>
      <c r="I308">
        <v>2128.5800780999998</v>
      </c>
      <c r="J308">
        <v>2086.1650390999998</v>
      </c>
      <c r="L308" t="str">
        <f t="shared" si="31"/>
        <v>13APR2025:19:00:00</v>
      </c>
      <c r="M308">
        <v>20</v>
      </c>
      <c r="N308">
        <f t="shared" si="32"/>
        <v>147.83569340000008</v>
      </c>
      <c r="O308" t="str">
        <f t="shared" si="33"/>
        <v/>
      </c>
      <c r="P308">
        <f t="shared" si="34"/>
        <v>147.83569340000008</v>
      </c>
      <c r="Q308" t="str">
        <f t="shared" si="35"/>
        <v/>
      </c>
      <c r="R308">
        <f t="shared" si="36"/>
        <v>1</v>
      </c>
      <c r="S308">
        <f t="shared" si="37"/>
        <v>7.569461895146369</v>
      </c>
    </row>
    <row r="309" spans="1:19" x14ac:dyDescent="0.25">
      <c r="A309" t="s">
        <v>334</v>
      </c>
      <c r="B309">
        <v>1900.2055664</v>
      </c>
      <c r="C309">
        <v>1995.8299560999999</v>
      </c>
      <c r="D309">
        <v>1756.5535889</v>
      </c>
      <c r="E309">
        <v>1908.0207519999999</v>
      </c>
      <c r="F309">
        <v>1912.9399414</v>
      </c>
      <c r="G309">
        <v>1919.4200439000001</v>
      </c>
      <c r="H309">
        <v>1995.8299560999999</v>
      </c>
      <c r="I309">
        <v>2029.9799805</v>
      </c>
      <c r="J309">
        <v>1964.5424805</v>
      </c>
      <c r="L309" t="str">
        <f t="shared" si="31"/>
        <v>13APR2025:20:00:00</v>
      </c>
      <c r="M309">
        <v>21</v>
      </c>
      <c r="N309">
        <f t="shared" si="32"/>
        <v>95.624389699999938</v>
      </c>
      <c r="O309" t="str">
        <f t="shared" si="33"/>
        <v/>
      </c>
      <c r="P309">
        <f t="shared" si="34"/>
        <v>95.624389699999938</v>
      </c>
      <c r="Q309" t="str">
        <f t="shared" si="35"/>
        <v/>
      </c>
      <c r="R309">
        <f t="shared" si="36"/>
        <v>1</v>
      </c>
      <c r="S309">
        <f t="shared" si="37"/>
        <v>5.0323181549859051</v>
      </c>
    </row>
    <row r="310" spans="1:19" x14ac:dyDescent="0.25">
      <c r="A310" t="s">
        <v>335</v>
      </c>
      <c r="B310">
        <v>1917.9842529</v>
      </c>
      <c r="C310">
        <v>1957.7900391000001</v>
      </c>
      <c r="D310">
        <v>1592.7619629000001</v>
      </c>
      <c r="E310">
        <v>1794.8237305</v>
      </c>
      <c r="F310">
        <v>1854.4300536999999</v>
      </c>
      <c r="G310">
        <v>1889.6600341999999</v>
      </c>
      <c r="H310">
        <v>1957.7900391000001</v>
      </c>
      <c r="I310">
        <v>1991.7299805</v>
      </c>
      <c r="J310">
        <v>1923.4024658000001</v>
      </c>
      <c r="L310" t="str">
        <f t="shared" si="31"/>
        <v>13APR2025:21:00:00</v>
      </c>
      <c r="M310">
        <v>22</v>
      </c>
      <c r="N310">
        <f t="shared" si="32"/>
        <v>39.805786200000057</v>
      </c>
      <c r="O310" t="str">
        <f t="shared" si="33"/>
        <v/>
      </c>
      <c r="P310">
        <f t="shared" si="34"/>
        <v>39.805786200000057</v>
      </c>
      <c r="Q310" t="str">
        <f t="shared" si="35"/>
        <v/>
      </c>
      <c r="R310">
        <f t="shared" si="36"/>
        <v>1</v>
      </c>
      <c r="S310">
        <f t="shared" si="37"/>
        <v>2.0753969246521993</v>
      </c>
    </row>
    <row r="311" spans="1:19" x14ac:dyDescent="0.25">
      <c r="A311" t="s">
        <v>336</v>
      </c>
      <c r="B311">
        <v>1874.8298339999999</v>
      </c>
      <c r="C311">
        <v>1925.6700439000001</v>
      </c>
      <c r="D311">
        <v>1562.1737060999999</v>
      </c>
      <c r="E311">
        <v>1742.1430664</v>
      </c>
      <c r="F311">
        <v>1821.1400146000001</v>
      </c>
      <c r="G311">
        <v>1866.6199951000001</v>
      </c>
      <c r="H311">
        <v>1925.6700439000001</v>
      </c>
      <c r="I311">
        <v>1962.0200195</v>
      </c>
      <c r="J311">
        <v>1893.8625488</v>
      </c>
      <c r="L311" t="str">
        <f t="shared" si="31"/>
        <v>13APR2025:22:00:00</v>
      </c>
      <c r="M311">
        <v>23</v>
      </c>
      <c r="N311">
        <f t="shared" si="32"/>
        <v>50.840209900000218</v>
      </c>
      <c r="O311" t="str">
        <f t="shared" si="33"/>
        <v/>
      </c>
      <c r="P311">
        <f t="shared" si="34"/>
        <v>50.840209900000218</v>
      </c>
      <c r="Q311" t="str">
        <f t="shared" si="35"/>
        <v/>
      </c>
      <c r="R311">
        <f t="shared" si="36"/>
        <v>1</v>
      </c>
      <c r="S311">
        <f t="shared" si="37"/>
        <v>2.7117239643840776</v>
      </c>
    </row>
    <row r="312" spans="1:19" x14ac:dyDescent="0.25">
      <c r="A312" t="s">
        <v>337</v>
      </c>
      <c r="B312">
        <v>1843.1826172000001</v>
      </c>
      <c r="C312">
        <v>1835.0300293</v>
      </c>
      <c r="D312">
        <v>1506.6608887</v>
      </c>
      <c r="E312">
        <v>1661.1462402</v>
      </c>
      <c r="F312">
        <v>1739.3100586</v>
      </c>
      <c r="G312">
        <v>1784.2600098</v>
      </c>
      <c r="H312">
        <v>1835.0300293</v>
      </c>
      <c r="I312">
        <v>1867.6400146000001</v>
      </c>
      <c r="J312">
        <v>1806.5600586</v>
      </c>
      <c r="L312" t="str">
        <f t="shared" si="31"/>
        <v>13APR2025:23:00:00</v>
      </c>
      <c r="M312">
        <v>24</v>
      </c>
      <c r="N312">
        <f t="shared" si="32"/>
        <v>-8.1525879000000714</v>
      </c>
      <c r="O312">
        <f t="shared" si="33"/>
        <v>-8.1525879000000714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0.442310372500407</v>
      </c>
    </row>
    <row r="313" spans="1:19" x14ac:dyDescent="0.25">
      <c r="A313" t="s">
        <v>338</v>
      </c>
      <c r="B313">
        <v>1726.0953368999999</v>
      </c>
      <c r="C313">
        <v>1747.8000488</v>
      </c>
      <c r="D313">
        <v>1427.6394043</v>
      </c>
      <c r="E313">
        <v>1564.940918</v>
      </c>
      <c r="F313">
        <v>1673.0200195</v>
      </c>
      <c r="G313">
        <v>1696.9300536999999</v>
      </c>
      <c r="H313">
        <v>1747.8000488</v>
      </c>
      <c r="I313">
        <v>1778.8100586</v>
      </c>
      <c r="J313">
        <v>1724.1400146000001</v>
      </c>
      <c r="L313" t="str">
        <f t="shared" si="31"/>
        <v>14APR2025:00:00:00</v>
      </c>
      <c r="M313">
        <v>1</v>
      </c>
      <c r="N313">
        <f t="shared" si="32"/>
        <v>21.70471190000012</v>
      </c>
      <c r="O313" t="str">
        <f t="shared" si="33"/>
        <v/>
      </c>
      <c r="P313">
        <f t="shared" si="34"/>
        <v>21.70471190000012</v>
      </c>
      <c r="Q313" t="str">
        <f t="shared" si="35"/>
        <v/>
      </c>
      <c r="R313">
        <f t="shared" si="36"/>
        <v>1</v>
      </c>
      <c r="S313">
        <f t="shared" si="37"/>
        <v>1.2574457178582581</v>
      </c>
    </row>
    <row r="314" spans="1:19" x14ac:dyDescent="0.25">
      <c r="A314" t="s">
        <v>339</v>
      </c>
      <c r="B314">
        <v>1594.9431152</v>
      </c>
      <c r="C314">
        <v>1403.3000488</v>
      </c>
      <c r="D314">
        <v>1378.5585937999999</v>
      </c>
      <c r="E314">
        <v>1517.0413818</v>
      </c>
      <c r="F314">
        <v>1394.8100586</v>
      </c>
      <c r="G314">
        <v>1391.6700439000001</v>
      </c>
      <c r="H314">
        <v>1403.3000488</v>
      </c>
      <c r="I314">
        <v>1635.7199707</v>
      </c>
      <c r="J314">
        <v>1456.375</v>
      </c>
      <c r="L314" t="str">
        <f t="shared" si="31"/>
        <v>14APR2025:01:00:00</v>
      </c>
      <c r="M314">
        <v>2</v>
      </c>
      <c r="N314">
        <f t="shared" si="32"/>
        <v>-191.64306639999995</v>
      </c>
      <c r="O314">
        <f t="shared" si="33"/>
        <v>-191.64306639999995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12.015667804927865</v>
      </c>
    </row>
    <row r="315" spans="1:19" x14ac:dyDescent="0.25">
      <c r="A315" t="s">
        <v>340</v>
      </c>
      <c r="B315">
        <v>1571.5045166</v>
      </c>
      <c r="C315">
        <v>1375.8299560999999</v>
      </c>
      <c r="D315">
        <v>1354.1341553</v>
      </c>
      <c r="E315">
        <v>1515.2775879000001</v>
      </c>
      <c r="F315">
        <v>1372.6800536999999</v>
      </c>
      <c r="G315">
        <v>1360.2299805</v>
      </c>
      <c r="H315">
        <v>1375.8299560999999</v>
      </c>
      <c r="I315">
        <v>1558.0699463000001</v>
      </c>
      <c r="J315">
        <v>1416.7025146000001</v>
      </c>
      <c r="L315" t="str">
        <f t="shared" si="31"/>
        <v>14APR2025:02:00:00</v>
      </c>
      <c r="M315">
        <v>3</v>
      </c>
      <c r="N315">
        <f t="shared" si="32"/>
        <v>-195.6745605000001</v>
      </c>
      <c r="O315">
        <f t="shared" si="33"/>
        <v>-195.6745605000001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12.451415725062517</v>
      </c>
    </row>
    <row r="316" spans="1:19" x14ac:dyDescent="0.25">
      <c r="A316" t="s">
        <v>341</v>
      </c>
      <c r="B316">
        <v>1533.0657959</v>
      </c>
      <c r="C316">
        <v>1380.2299805</v>
      </c>
      <c r="D316">
        <v>1304.0292969</v>
      </c>
      <c r="E316">
        <v>1440.8044434000001</v>
      </c>
      <c r="F316">
        <v>1384.7600098</v>
      </c>
      <c r="G316">
        <v>1360.5</v>
      </c>
      <c r="H316">
        <v>1380.2299805</v>
      </c>
      <c r="I316">
        <v>1502.7099608999999</v>
      </c>
      <c r="J316">
        <v>1407.0500488</v>
      </c>
      <c r="L316" t="str">
        <f t="shared" si="31"/>
        <v>14APR2025:03:00:00</v>
      </c>
      <c r="M316">
        <v>4</v>
      </c>
      <c r="N316">
        <f t="shared" si="32"/>
        <v>-152.8358154</v>
      </c>
      <c r="O316">
        <f t="shared" si="33"/>
        <v>-152.8358154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9.96929262975803</v>
      </c>
    </row>
    <row r="317" spans="1:19" x14ac:dyDescent="0.25">
      <c r="A317" t="s">
        <v>342</v>
      </c>
      <c r="B317">
        <v>1459.2084961</v>
      </c>
      <c r="C317">
        <v>1362.1099853999999</v>
      </c>
      <c r="D317">
        <v>1241.0540771000001</v>
      </c>
      <c r="E317">
        <v>1398.9858397999999</v>
      </c>
      <c r="F317">
        <v>1368.1099853999999</v>
      </c>
      <c r="G317">
        <v>1352.6199951000001</v>
      </c>
      <c r="H317">
        <v>1362.1099853999999</v>
      </c>
      <c r="I317">
        <v>1485.1600341999999</v>
      </c>
      <c r="J317">
        <v>1392</v>
      </c>
      <c r="L317" t="str">
        <f t="shared" si="31"/>
        <v>14APR2025:04:00:00</v>
      </c>
      <c r="M317">
        <v>5</v>
      </c>
      <c r="N317">
        <f t="shared" si="32"/>
        <v>-97.098510700000134</v>
      </c>
      <c r="O317">
        <f t="shared" si="33"/>
        <v>-97.098510700000134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6.6541903339730784</v>
      </c>
    </row>
    <row r="318" spans="1:19" x14ac:dyDescent="0.25">
      <c r="A318" t="s">
        <v>343</v>
      </c>
      <c r="B318">
        <v>1429.2906493999999</v>
      </c>
      <c r="C318">
        <v>1364.1199951000001</v>
      </c>
      <c r="D318">
        <v>1242.6501464999999</v>
      </c>
      <c r="E318">
        <v>1393.4688721</v>
      </c>
      <c r="F318">
        <v>1368.0500488</v>
      </c>
      <c r="G318">
        <v>1362.4200439000001</v>
      </c>
      <c r="H318">
        <v>1364.1199951000001</v>
      </c>
      <c r="I318">
        <v>1478.9899902</v>
      </c>
      <c r="J318">
        <v>1393.3950195</v>
      </c>
      <c r="L318" t="str">
        <f t="shared" si="31"/>
        <v>14APR2025:05:00:00</v>
      </c>
      <c r="M318">
        <v>6</v>
      </c>
      <c r="N318">
        <f t="shared" si="32"/>
        <v>-65.170654299999796</v>
      </c>
      <c r="O318">
        <f t="shared" si="33"/>
        <v>-65.170654299999796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4.559650224211409</v>
      </c>
    </row>
    <row r="319" spans="1:19" x14ac:dyDescent="0.25">
      <c r="A319" t="s">
        <v>344</v>
      </c>
      <c r="B319">
        <v>1472.2882079999999</v>
      </c>
      <c r="C319">
        <v>1412.5</v>
      </c>
      <c r="D319">
        <v>1247.1252440999999</v>
      </c>
      <c r="E319">
        <v>1396.7419434000001</v>
      </c>
      <c r="F319">
        <v>1417.5200195</v>
      </c>
      <c r="G319">
        <v>1432.2700195</v>
      </c>
      <c r="H319">
        <v>1412.5</v>
      </c>
      <c r="I319">
        <v>1520.1600341999999</v>
      </c>
      <c r="J319">
        <v>1445.6125488</v>
      </c>
      <c r="L319" t="str">
        <f t="shared" si="31"/>
        <v>14APR2025:06:00:00</v>
      </c>
      <c r="M319">
        <v>7</v>
      </c>
      <c r="N319">
        <f t="shared" si="32"/>
        <v>-59.788207999999941</v>
      </c>
      <c r="O319">
        <f t="shared" si="33"/>
        <v>-59.788207999999941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4.0609038145607386</v>
      </c>
    </row>
    <row r="320" spans="1:19" x14ac:dyDescent="0.25">
      <c r="A320" t="s">
        <v>345</v>
      </c>
      <c r="B320">
        <v>1558.8280029</v>
      </c>
      <c r="C320">
        <v>1494.8100586</v>
      </c>
      <c r="D320">
        <v>1329.9869385</v>
      </c>
      <c r="E320">
        <v>1551.6883545000001</v>
      </c>
      <c r="F320">
        <v>1499.0699463000001</v>
      </c>
      <c r="G320">
        <v>1536.7600098</v>
      </c>
      <c r="H320">
        <v>1494.8100586</v>
      </c>
      <c r="I320">
        <v>1597.4499512</v>
      </c>
      <c r="J320">
        <v>1532.0224608999999</v>
      </c>
      <c r="L320" t="str">
        <f t="shared" si="31"/>
        <v>14APR2025:07:00:00</v>
      </c>
      <c r="M320">
        <v>8</v>
      </c>
      <c r="N320">
        <f t="shared" si="32"/>
        <v>-64.017944299999954</v>
      </c>
      <c r="O320">
        <f t="shared" si="33"/>
        <v>-64.017944299999954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4.1067997355001804</v>
      </c>
    </row>
    <row r="321" spans="1:19" x14ac:dyDescent="0.25">
      <c r="A321" t="s">
        <v>346</v>
      </c>
      <c r="B321">
        <v>1584.2668457</v>
      </c>
      <c r="C321">
        <v>1520.4499512</v>
      </c>
      <c r="D321">
        <v>1365.5417480000001</v>
      </c>
      <c r="E321">
        <v>1542.1567382999999</v>
      </c>
      <c r="F321">
        <v>1525.1999512</v>
      </c>
      <c r="G321">
        <v>1576.5300293</v>
      </c>
      <c r="H321">
        <v>1520.4499512</v>
      </c>
      <c r="I321">
        <v>1622.75</v>
      </c>
      <c r="J321">
        <v>1561.2324219</v>
      </c>
      <c r="L321" t="str">
        <f t="shared" si="31"/>
        <v>14APR2025:08:00:00</v>
      </c>
      <c r="M321">
        <v>9</v>
      </c>
      <c r="N321">
        <f t="shared" si="32"/>
        <v>-63.816894499999989</v>
      </c>
      <c r="O321">
        <f t="shared" si="33"/>
        <v>-63.816894499999989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4.0281657520771272</v>
      </c>
    </row>
    <row r="322" spans="1:19" x14ac:dyDescent="0.25">
      <c r="A322" t="s">
        <v>347</v>
      </c>
      <c r="B322">
        <v>1690.0056152</v>
      </c>
      <c r="C322">
        <v>1631.9300536999999</v>
      </c>
      <c r="D322">
        <v>1525.8753661999999</v>
      </c>
      <c r="E322">
        <v>1599.8378906</v>
      </c>
      <c r="F322">
        <v>1644.6400146000001</v>
      </c>
      <c r="G322">
        <v>1724.6099853999999</v>
      </c>
      <c r="H322">
        <v>1631.9300536999999</v>
      </c>
      <c r="I322">
        <v>1713.4699707</v>
      </c>
      <c r="J322">
        <v>1678.6625977000001</v>
      </c>
      <c r="L322" t="str">
        <f t="shared" si="31"/>
        <v>14APR2025:09:00:00</v>
      </c>
      <c r="M322">
        <v>10</v>
      </c>
      <c r="N322">
        <f t="shared" si="32"/>
        <v>-58.075561500000049</v>
      </c>
      <c r="O322">
        <f t="shared" si="33"/>
        <v>-58.075561500000049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3.4364123395606128</v>
      </c>
    </row>
    <row r="323" spans="1:19" x14ac:dyDescent="0.25">
      <c r="A323" t="s">
        <v>348</v>
      </c>
      <c r="B323">
        <v>1753.6885986</v>
      </c>
      <c r="C323">
        <v>1709.1300048999999</v>
      </c>
      <c r="D323">
        <v>1603.5386963000001</v>
      </c>
      <c r="E323">
        <v>1659.1467285000001</v>
      </c>
      <c r="F323">
        <v>1729.2600098</v>
      </c>
      <c r="G323">
        <v>1809.1400146000001</v>
      </c>
      <c r="H323">
        <v>1709.1300048999999</v>
      </c>
      <c r="I323">
        <v>1790.9699707</v>
      </c>
      <c r="J323">
        <v>1759.625</v>
      </c>
      <c r="L323" t="str">
        <f t="shared" si="31"/>
        <v>14APR2025:10:00:00</v>
      </c>
      <c r="M323">
        <v>11</v>
      </c>
      <c r="N323">
        <f t="shared" si="32"/>
        <v>-44.558593700000074</v>
      </c>
      <c r="O323">
        <f t="shared" ref="O323:O386" si="38">IF(N323&lt;0,N323,"")</f>
        <v>-44.558593700000074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2.5408498256515992</v>
      </c>
    </row>
    <row r="324" spans="1:19" x14ac:dyDescent="0.25">
      <c r="A324" t="s">
        <v>349</v>
      </c>
      <c r="B324">
        <v>1688.8239745999999</v>
      </c>
      <c r="C324">
        <v>1716.1999512</v>
      </c>
      <c r="D324">
        <v>1615.0010986</v>
      </c>
      <c r="E324">
        <v>1638.9420166</v>
      </c>
      <c r="F324">
        <v>1739.3900146000001</v>
      </c>
      <c r="G324">
        <v>1819.1600341999999</v>
      </c>
      <c r="H324">
        <v>1716.1999512</v>
      </c>
      <c r="I324">
        <v>1805.3199463000001</v>
      </c>
      <c r="J324">
        <v>1770.0174560999999</v>
      </c>
      <c r="L324" t="str">
        <f t="shared" ref="L324:L387" si="42">A324</f>
        <v>14APR2025:11:00:00</v>
      </c>
      <c r="M324">
        <v>12</v>
      </c>
      <c r="N324">
        <f t="shared" ref="N324:N387" si="43">C324-B324</f>
        <v>27.375976600000058</v>
      </c>
      <c r="O324" t="str">
        <f t="shared" si="38"/>
        <v/>
      </c>
      <c r="P324">
        <f t="shared" si="39"/>
        <v>27.375976600000058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1.6210082881186059</v>
      </c>
    </row>
    <row r="325" spans="1:19" x14ac:dyDescent="0.25">
      <c r="A325" t="s">
        <v>350</v>
      </c>
      <c r="B325">
        <v>1679.2459716999999</v>
      </c>
      <c r="C325">
        <v>1734.6800536999999</v>
      </c>
      <c r="D325">
        <v>1606.5668945</v>
      </c>
      <c r="E325">
        <v>1638.4605713000001</v>
      </c>
      <c r="F325">
        <v>1759.0200195</v>
      </c>
      <c r="G325">
        <v>1812.2099608999999</v>
      </c>
      <c r="H325">
        <v>1734.6800536999999</v>
      </c>
      <c r="I325">
        <v>1823.2099608999999</v>
      </c>
      <c r="J325">
        <v>1782.2800293</v>
      </c>
      <c r="L325" t="str">
        <f t="shared" si="42"/>
        <v>14APR2025:12:00:00</v>
      </c>
      <c r="M325">
        <v>13</v>
      </c>
      <c r="N325">
        <f t="shared" si="43"/>
        <v>55.434081999999989</v>
      </c>
      <c r="O325" t="str">
        <f t="shared" si="38"/>
        <v/>
      </c>
      <c r="P325">
        <f t="shared" si="39"/>
        <v>55.434081999999989</v>
      </c>
      <c r="Q325" t="str">
        <f t="shared" si="40"/>
        <v/>
      </c>
      <c r="R325">
        <f t="shared" si="41"/>
        <v>1</v>
      </c>
      <c r="S325">
        <f t="shared" si="44"/>
        <v>3.3011293720050308</v>
      </c>
    </row>
    <row r="326" spans="1:19" x14ac:dyDescent="0.25">
      <c r="A326" t="s">
        <v>351</v>
      </c>
      <c r="B326">
        <v>1322.6032714999999</v>
      </c>
      <c r="C326">
        <v>1770.1600341999999</v>
      </c>
      <c r="D326">
        <v>1666.1983643000001</v>
      </c>
      <c r="E326">
        <v>1704.8771973</v>
      </c>
      <c r="F326">
        <v>1798.4799805</v>
      </c>
      <c r="G326">
        <v>1828.8900146000001</v>
      </c>
      <c r="H326">
        <v>1770.1600341999999</v>
      </c>
      <c r="I326">
        <v>1855.0100098</v>
      </c>
      <c r="J326">
        <v>1813.1350098</v>
      </c>
      <c r="L326" t="str">
        <f t="shared" si="42"/>
        <v>14APR2025:13:00:00</v>
      </c>
      <c r="M326">
        <v>14</v>
      </c>
      <c r="N326">
        <f t="shared" si="43"/>
        <v>447.55676270000004</v>
      </c>
      <c r="O326" t="str">
        <f t="shared" si="38"/>
        <v/>
      </c>
      <c r="P326">
        <f t="shared" si="39"/>
        <v>447.55676270000004</v>
      </c>
      <c r="Q326" t="str">
        <f t="shared" si="40"/>
        <v/>
      </c>
      <c r="R326">
        <f t="shared" si="41"/>
        <v>1</v>
      </c>
      <c r="S326">
        <f t="shared" si="44"/>
        <v>33.839078758093038</v>
      </c>
    </row>
    <row r="327" spans="1:19" x14ac:dyDescent="0.25">
      <c r="A327" t="s">
        <v>352</v>
      </c>
      <c r="B327">
        <v>1450.4549560999999</v>
      </c>
      <c r="C327">
        <v>1821.7900391000001</v>
      </c>
      <c r="D327">
        <v>1688.5609131000001</v>
      </c>
      <c r="E327">
        <v>1741.5266113</v>
      </c>
      <c r="F327">
        <v>1851.8499756000001</v>
      </c>
      <c r="G327">
        <v>1842.25</v>
      </c>
      <c r="H327">
        <v>1821.7900391000001</v>
      </c>
      <c r="I327">
        <v>1895.0500488</v>
      </c>
      <c r="J327">
        <v>1852.7351074000001</v>
      </c>
      <c r="L327" t="str">
        <f t="shared" si="42"/>
        <v>14APR2025:14:00:00</v>
      </c>
      <c r="M327">
        <v>15</v>
      </c>
      <c r="N327">
        <f t="shared" si="43"/>
        <v>371.33508300000017</v>
      </c>
      <c r="O327" t="str">
        <f t="shared" si="38"/>
        <v/>
      </c>
      <c r="P327">
        <f t="shared" si="39"/>
        <v>371.33508300000017</v>
      </c>
      <c r="Q327" t="str">
        <f t="shared" si="40"/>
        <v/>
      </c>
      <c r="R327">
        <f t="shared" si="41"/>
        <v>1</v>
      </c>
      <c r="S327">
        <f t="shared" si="44"/>
        <v>25.601283337915593</v>
      </c>
    </row>
    <row r="328" spans="1:19" x14ac:dyDescent="0.25">
      <c r="A328" t="s">
        <v>353</v>
      </c>
      <c r="B328">
        <v>1793.7121582</v>
      </c>
      <c r="C328">
        <v>1845.0500488</v>
      </c>
      <c r="D328">
        <v>1692.8430175999999</v>
      </c>
      <c r="E328">
        <v>1792.6778564000001</v>
      </c>
      <c r="F328">
        <v>1874.5500488</v>
      </c>
      <c r="G328">
        <v>1842.5899658000001</v>
      </c>
      <c r="H328">
        <v>1845.0500488</v>
      </c>
      <c r="I328">
        <v>1916.5300293</v>
      </c>
      <c r="J328">
        <v>1869.6801757999999</v>
      </c>
      <c r="L328" t="str">
        <f t="shared" si="42"/>
        <v>14APR2025:15:00:00</v>
      </c>
      <c r="M328">
        <v>16</v>
      </c>
      <c r="N328">
        <f t="shared" si="43"/>
        <v>51.337890600000037</v>
      </c>
      <c r="O328" t="str">
        <f t="shared" si="38"/>
        <v/>
      </c>
      <c r="P328">
        <f t="shared" si="39"/>
        <v>51.337890600000037</v>
      </c>
      <c r="Q328" t="str">
        <f t="shared" si="40"/>
        <v/>
      </c>
      <c r="R328">
        <f t="shared" si="41"/>
        <v>1</v>
      </c>
      <c r="S328">
        <f t="shared" si="44"/>
        <v>2.8621030618155534</v>
      </c>
    </row>
    <row r="329" spans="1:19" x14ac:dyDescent="0.25">
      <c r="A329" t="s">
        <v>354</v>
      </c>
      <c r="B329">
        <v>1799.5295410000001</v>
      </c>
      <c r="C329">
        <v>1885.3699951000001</v>
      </c>
      <c r="D329">
        <v>1704.9206543</v>
      </c>
      <c r="E329">
        <v>1808.9001464999999</v>
      </c>
      <c r="F329">
        <v>1913.9399414</v>
      </c>
      <c r="G329">
        <v>1857.6400146000001</v>
      </c>
      <c r="H329">
        <v>1885.3699951000001</v>
      </c>
      <c r="I329">
        <v>1947.1600341999999</v>
      </c>
      <c r="J329">
        <v>1901.0275879000001</v>
      </c>
      <c r="L329" t="str">
        <f t="shared" si="42"/>
        <v>14APR2025:16:00:00</v>
      </c>
      <c r="M329">
        <v>17</v>
      </c>
      <c r="N329">
        <f t="shared" si="43"/>
        <v>85.840454099999988</v>
      </c>
      <c r="O329" t="str">
        <f t="shared" si="38"/>
        <v/>
      </c>
      <c r="P329">
        <f t="shared" si="39"/>
        <v>85.840454099999988</v>
      </c>
      <c r="Q329" t="str">
        <f t="shared" si="40"/>
        <v/>
      </c>
      <c r="R329">
        <f t="shared" si="41"/>
        <v>1</v>
      </c>
      <c r="S329">
        <f t="shared" si="44"/>
        <v>4.7701608750639561</v>
      </c>
    </row>
    <row r="330" spans="1:19" x14ac:dyDescent="0.25">
      <c r="A330" t="s">
        <v>355</v>
      </c>
      <c r="B330">
        <v>1803.9123535000001</v>
      </c>
      <c r="C330">
        <v>1900.4100341999999</v>
      </c>
      <c r="D330">
        <v>1732.4371338000001</v>
      </c>
      <c r="E330">
        <v>1853.3717041</v>
      </c>
      <c r="F330">
        <v>1926</v>
      </c>
      <c r="G330">
        <v>1853.25</v>
      </c>
      <c r="H330">
        <v>1900.4100341999999</v>
      </c>
      <c r="I330">
        <v>1956.6400146000001</v>
      </c>
      <c r="J330">
        <v>1909.0750731999999</v>
      </c>
      <c r="L330" t="str">
        <f t="shared" si="42"/>
        <v>14APR2025:17:00:00</v>
      </c>
      <c r="M330">
        <v>18</v>
      </c>
      <c r="N330">
        <f t="shared" si="43"/>
        <v>96.497680699999819</v>
      </c>
      <c r="O330" t="str">
        <f t="shared" si="38"/>
        <v/>
      </c>
      <c r="P330">
        <f t="shared" si="39"/>
        <v>96.497680699999819</v>
      </c>
      <c r="Q330" t="str">
        <f t="shared" si="40"/>
        <v/>
      </c>
      <c r="R330">
        <f t="shared" si="41"/>
        <v>1</v>
      </c>
      <c r="S330">
        <f t="shared" si="44"/>
        <v>5.3493552784187308</v>
      </c>
    </row>
    <row r="331" spans="1:19" x14ac:dyDescent="0.25">
      <c r="A331" t="s">
        <v>356</v>
      </c>
      <c r="B331">
        <v>1805.0734863</v>
      </c>
      <c r="C331">
        <v>1870.1800536999999</v>
      </c>
      <c r="D331">
        <v>1749.6176757999999</v>
      </c>
      <c r="E331">
        <v>1889.6828613</v>
      </c>
      <c r="F331">
        <v>1893.1099853999999</v>
      </c>
      <c r="G331">
        <v>1820.1700439000001</v>
      </c>
      <c r="H331">
        <v>1870.1800536999999</v>
      </c>
      <c r="I331">
        <v>1926.6199951000001</v>
      </c>
      <c r="J331">
        <v>1877.5200195</v>
      </c>
      <c r="L331" t="str">
        <f t="shared" si="42"/>
        <v>14APR2025:18:00:00</v>
      </c>
      <c r="M331">
        <v>19</v>
      </c>
      <c r="N331">
        <f t="shared" si="43"/>
        <v>65.106567399999904</v>
      </c>
      <c r="O331" t="str">
        <f t="shared" si="38"/>
        <v/>
      </c>
      <c r="P331">
        <f t="shared" si="39"/>
        <v>65.106567399999904</v>
      </c>
      <c r="Q331" t="str">
        <f t="shared" si="40"/>
        <v/>
      </c>
      <c r="R331">
        <f t="shared" si="41"/>
        <v>1</v>
      </c>
      <c r="S331">
        <f t="shared" si="44"/>
        <v>3.606865199347308</v>
      </c>
    </row>
    <row r="332" spans="1:19" x14ac:dyDescent="0.25">
      <c r="A332" t="s">
        <v>357</v>
      </c>
      <c r="B332">
        <v>1764.1776123</v>
      </c>
      <c r="C332">
        <v>1808.8199463000001</v>
      </c>
      <c r="D332">
        <v>1743.7915039</v>
      </c>
      <c r="E332">
        <v>1925.0721435999999</v>
      </c>
      <c r="F332">
        <v>1829.5899658000001</v>
      </c>
      <c r="G332">
        <v>1790.9200439000001</v>
      </c>
      <c r="H332">
        <v>1808.8199463000001</v>
      </c>
      <c r="I332">
        <v>1878.2700195</v>
      </c>
      <c r="J332">
        <v>1826.9000243999999</v>
      </c>
      <c r="L332" t="str">
        <f t="shared" si="42"/>
        <v>14APR2025:19:00:00</v>
      </c>
      <c r="M332">
        <v>20</v>
      </c>
      <c r="N332">
        <f t="shared" si="43"/>
        <v>44.642334000000119</v>
      </c>
      <c r="O332" t="str">
        <f t="shared" si="38"/>
        <v/>
      </c>
      <c r="P332">
        <f t="shared" si="39"/>
        <v>44.642334000000119</v>
      </c>
      <c r="Q332" t="str">
        <f t="shared" si="40"/>
        <v/>
      </c>
      <c r="R332">
        <f t="shared" si="41"/>
        <v>1</v>
      </c>
      <c r="S332">
        <f t="shared" si="44"/>
        <v>2.5304897697799746</v>
      </c>
    </row>
    <row r="333" spans="1:19" x14ac:dyDescent="0.25">
      <c r="A333" t="s">
        <v>358</v>
      </c>
      <c r="B333">
        <v>1687.0135498</v>
      </c>
      <c r="C333">
        <v>1745.8100586</v>
      </c>
      <c r="D333">
        <v>1645.9825439000001</v>
      </c>
      <c r="E333">
        <v>1807.0654297000001</v>
      </c>
      <c r="F333">
        <v>1763.0400391000001</v>
      </c>
      <c r="G333">
        <v>1741.9399414</v>
      </c>
      <c r="H333">
        <v>1745.8100586</v>
      </c>
      <c r="I333">
        <v>1828.3900146000001</v>
      </c>
      <c r="J333">
        <v>1769.7950439000001</v>
      </c>
      <c r="L333" t="str">
        <f t="shared" si="42"/>
        <v>14APR2025:20:00:00</v>
      </c>
      <c r="M333">
        <v>21</v>
      </c>
      <c r="N333">
        <f t="shared" si="43"/>
        <v>58.796508800000083</v>
      </c>
      <c r="O333" t="str">
        <f t="shared" si="38"/>
        <v/>
      </c>
      <c r="P333">
        <f t="shared" si="39"/>
        <v>58.796508800000083</v>
      </c>
      <c r="Q333" t="str">
        <f t="shared" si="40"/>
        <v/>
      </c>
      <c r="R333">
        <f t="shared" si="41"/>
        <v>1</v>
      </c>
      <c r="S333">
        <f t="shared" si="44"/>
        <v>3.4852422380940906</v>
      </c>
    </row>
    <row r="334" spans="1:19" x14ac:dyDescent="0.25">
      <c r="A334" t="s">
        <v>359</v>
      </c>
      <c r="B334">
        <v>1684.5340576000001</v>
      </c>
      <c r="C334">
        <v>1729.5500488</v>
      </c>
      <c r="D334">
        <v>1592.2145995999999</v>
      </c>
      <c r="E334">
        <v>1753.1494141000001</v>
      </c>
      <c r="F334">
        <v>1746.0600586</v>
      </c>
      <c r="G334">
        <v>1724.3199463000001</v>
      </c>
      <c r="H334">
        <v>1729.5500488</v>
      </c>
      <c r="I334">
        <v>1811.0799560999999</v>
      </c>
      <c r="J334">
        <v>1752.7524414</v>
      </c>
      <c r="L334" t="str">
        <f t="shared" si="42"/>
        <v>14APR2025:21:00:00</v>
      </c>
      <c r="M334">
        <v>22</v>
      </c>
      <c r="N334">
        <f t="shared" si="43"/>
        <v>45.015991199999917</v>
      </c>
      <c r="O334" t="str">
        <f t="shared" si="38"/>
        <v/>
      </c>
      <c r="P334">
        <f t="shared" si="39"/>
        <v>45.015991199999917</v>
      </c>
      <c r="Q334" t="str">
        <f t="shared" si="40"/>
        <v/>
      </c>
      <c r="R334">
        <f t="shared" si="41"/>
        <v>1</v>
      </c>
      <c r="S334">
        <f t="shared" si="44"/>
        <v>2.672311135349521</v>
      </c>
    </row>
    <row r="335" spans="1:19" x14ac:dyDescent="0.25">
      <c r="A335" t="s">
        <v>360</v>
      </c>
      <c r="B335">
        <v>1647.8602295000001</v>
      </c>
      <c r="C335">
        <v>1724.4499512</v>
      </c>
      <c r="D335">
        <v>1668.3591309000001</v>
      </c>
      <c r="E335">
        <v>1793.8382568</v>
      </c>
      <c r="F335">
        <v>1740.6899414</v>
      </c>
      <c r="G335">
        <v>1724.1400146000001</v>
      </c>
      <c r="H335">
        <v>1724.4499512</v>
      </c>
      <c r="I335">
        <v>1799.7299805</v>
      </c>
      <c r="J335">
        <v>1747.2525635</v>
      </c>
      <c r="L335" t="str">
        <f t="shared" si="42"/>
        <v>14APR2025:22:00:00</v>
      </c>
      <c r="M335">
        <v>23</v>
      </c>
      <c r="N335">
        <f t="shared" si="43"/>
        <v>76.589721699999927</v>
      </c>
      <c r="O335" t="str">
        <f t="shared" si="38"/>
        <v/>
      </c>
      <c r="P335">
        <f t="shared" si="39"/>
        <v>76.589721699999927</v>
      </c>
      <c r="Q335" t="str">
        <f t="shared" si="40"/>
        <v/>
      </c>
      <c r="R335">
        <f t="shared" si="41"/>
        <v>1</v>
      </c>
      <c r="S335">
        <f t="shared" si="44"/>
        <v>4.6478287617414651</v>
      </c>
    </row>
    <row r="336" spans="1:19" x14ac:dyDescent="0.25">
      <c r="A336" t="s">
        <v>361</v>
      </c>
      <c r="B336">
        <v>1613.7856445</v>
      </c>
      <c r="C336">
        <v>1663.2199707</v>
      </c>
      <c r="D336">
        <v>1639.3809814000001</v>
      </c>
      <c r="E336">
        <v>1724.1455077999999</v>
      </c>
      <c r="F336">
        <v>1677.2700195</v>
      </c>
      <c r="G336">
        <v>1671.6099853999999</v>
      </c>
      <c r="H336">
        <v>1663.2199707</v>
      </c>
      <c r="I336">
        <v>1728.4499512</v>
      </c>
      <c r="J336">
        <v>1685.1374512</v>
      </c>
      <c r="L336" t="str">
        <f t="shared" si="42"/>
        <v>14APR2025:23:00:00</v>
      </c>
      <c r="M336">
        <v>24</v>
      </c>
      <c r="N336">
        <f t="shared" si="43"/>
        <v>49.434326199999987</v>
      </c>
      <c r="O336" t="str">
        <f t="shared" si="38"/>
        <v/>
      </c>
      <c r="P336">
        <f t="shared" si="39"/>
        <v>49.434326199999987</v>
      </c>
      <c r="Q336" t="str">
        <f t="shared" si="40"/>
        <v/>
      </c>
      <c r="R336">
        <f t="shared" si="41"/>
        <v>1</v>
      </c>
      <c r="S336">
        <f t="shared" si="44"/>
        <v>3.0632523203114901</v>
      </c>
    </row>
    <row r="337" spans="1:19" x14ac:dyDescent="0.25">
      <c r="A337" t="s">
        <v>362</v>
      </c>
      <c r="B337">
        <v>1597.489624</v>
      </c>
      <c r="C337">
        <v>1600.6199951000001</v>
      </c>
      <c r="D337">
        <v>1516.0933838000001</v>
      </c>
      <c r="E337">
        <v>1624.8103027</v>
      </c>
      <c r="F337">
        <v>1613.0600586</v>
      </c>
      <c r="G337">
        <v>1622.25</v>
      </c>
      <c r="H337">
        <v>1600.6199951000001</v>
      </c>
      <c r="I337">
        <v>1655.4499512</v>
      </c>
      <c r="J337">
        <v>1622.8449707</v>
      </c>
      <c r="L337" t="str">
        <f t="shared" si="42"/>
        <v>15APR2025:00:00:00</v>
      </c>
      <c r="M337">
        <v>1</v>
      </c>
      <c r="N337">
        <f t="shared" si="43"/>
        <v>3.1303711000000476</v>
      </c>
      <c r="O337" t="str">
        <f t="shared" si="38"/>
        <v/>
      </c>
      <c r="P337">
        <f t="shared" si="39"/>
        <v>3.1303711000000476</v>
      </c>
      <c r="Q337" t="str">
        <f t="shared" si="40"/>
        <v/>
      </c>
      <c r="R337">
        <f t="shared" si="41"/>
        <v>1</v>
      </c>
      <c r="S337">
        <f t="shared" si="44"/>
        <v>0.19595564521801534</v>
      </c>
    </row>
    <row r="338" spans="1:19" x14ac:dyDescent="0.25">
      <c r="A338" t="s">
        <v>363</v>
      </c>
      <c r="B338">
        <v>1531.3688964999999</v>
      </c>
      <c r="C338">
        <v>1640.3900146000001</v>
      </c>
      <c r="D338">
        <v>1470.0864257999999</v>
      </c>
      <c r="E338">
        <v>1576.5219727000001</v>
      </c>
      <c r="F338">
        <v>1475.8900146000001</v>
      </c>
      <c r="G338">
        <v>1606.9100341999999</v>
      </c>
      <c r="H338">
        <v>1640.3900146000001</v>
      </c>
      <c r="I338">
        <v>1480.2700195</v>
      </c>
      <c r="J338">
        <v>1550.8649902</v>
      </c>
      <c r="L338" t="str">
        <f t="shared" si="42"/>
        <v>15APR2025:01:00:00</v>
      </c>
      <c r="M338">
        <v>2</v>
      </c>
      <c r="N338">
        <f t="shared" si="43"/>
        <v>109.02111810000019</v>
      </c>
      <c r="O338" t="str">
        <f t="shared" si="38"/>
        <v/>
      </c>
      <c r="P338">
        <f t="shared" si="39"/>
        <v>109.02111810000019</v>
      </c>
      <c r="Q338" t="str">
        <f t="shared" si="40"/>
        <v/>
      </c>
      <c r="R338">
        <f t="shared" si="41"/>
        <v>1</v>
      </c>
      <c r="S338">
        <f t="shared" si="44"/>
        <v>7.1191937063089101</v>
      </c>
    </row>
    <row r="339" spans="1:19" x14ac:dyDescent="0.25">
      <c r="A339" t="s">
        <v>364</v>
      </c>
      <c r="B339">
        <v>1421.7495117000001</v>
      </c>
      <c r="C339">
        <v>1574.7700195</v>
      </c>
      <c r="D339">
        <v>1457.1207274999999</v>
      </c>
      <c r="E339">
        <v>1525.3731689000001</v>
      </c>
      <c r="F339">
        <v>1422.0500488</v>
      </c>
      <c r="G339">
        <v>1543.9699707</v>
      </c>
      <c r="H339">
        <v>1574.7700195</v>
      </c>
      <c r="I339">
        <v>1425.1199951000001</v>
      </c>
      <c r="J339">
        <v>1491.4775391000001</v>
      </c>
      <c r="L339" t="str">
        <f t="shared" si="42"/>
        <v>15APR2025:02:00:00</v>
      </c>
      <c r="M339">
        <v>3</v>
      </c>
      <c r="N339">
        <f t="shared" si="43"/>
        <v>153.0205077999999</v>
      </c>
      <c r="O339" t="str">
        <f t="shared" si="38"/>
        <v/>
      </c>
      <c r="P339">
        <f t="shared" si="39"/>
        <v>153.0205077999999</v>
      </c>
      <c r="Q339" t="str">
        <f t="shared" si="40"/>
        <v/>
      </c>
      <c r="R339">
        <f t="shared" si="41"/>
        <v>1</v>
      </c>
      <c r="S339">
        <f t="shared" si="44"/>
        <v>10.762831746432729</v>
      </c>
    </row>
    <row r="340" spans="1:19" x14ac:dyDescent="0.25">
      <c r="A340" t="s">
        <v>365</v>
      </c>
      <c r="B340">
        <v>1345.0876464999999</v>
      </c>
      <c r="C340">
        <v>1518.3100586</v>
      </c>
      <c r="D340">
        <v>1418.8857422000001</v>
      </c>
      <c r="E340">
        <v>1474.4855957</v>
      </c>
      <c r="F340">
        <v>1396.6600341999999</v>
      </c>
      <c r="G340">
        <v>1504.7900391000001</v>
      </c>
      <c r="H340">
        <v>1518.3100586</v>
      </c>
      <c r="I340">
        <v>1400.9699707</v>
      </c>
      <c r="J340">
        <v>1455.1826172000001</v>
      </c>
      <c r="L340" t="str">
        <f t="shared" si="42"/>
        <v>15APR2025:03:00:00</v>
      </c>
      <c r="M340">
        <v>4</v>
      </c>
      <c r="N340">
        <f t="shared" si="43"/>
        <v>173.22241210000016</v>
      </c>
      <c r="O340" t="str">
        <f t="shared" si="38"/>
        <v/>
      </c>
      <c r="P340">
        <f t="shared" si="39"/>
        <v>173.22241210000016</v>
      </c>
      <c r="Q340" t="str">
        <f t="shared" si="40"/>
        <v/>
      </c>
      <c r="R340">
        <f t="shared" si="41"/>
        <v>1</v>
      </c>
      <c r="S340">
        <f t="shared" si="44"/>
        <v>12.878150546600844</v>
      </c>
    </row>
    <row r="341" spans="1:19" x14ac:dyDescent="0.25">
      <c r="A341" t="s">
        <v>366</v>
      </c>
      <c r="B341">
        <v>1328.2132568</v>
      </c>
      <c r="C341">
        <v>1516.9599608999999</v>
      </c>
      <c r="D341">
        <v>1369.9666748</v>
      </c>
      <c r="E341">
        <v>1428.3275146000001</v>
      </c>
      <c r="F341">
        <v>1391.8299560999999</v>
      </c>
      <c r="G341">
        <v>1485.7399902</v>
      </c>
      <c r="H341">
        <v>1516.9599608999999</v>
      </c>
      <c r="I341">
        <v>1391.3900146000001</v>
      </c>
      <c r="J341">
        <v>1446.4799805</v>
      </c>
      <c r="L341" t="str">
        <f t="shared" si="42"/>
        <v>15APR2025:04:00:00</v>
      </c>
      <c r="M341">
        <v>5</v>
      </c>
      <c r="N341">
        <f t="shared" si="43"/>
        <v>188.74670409999999</v>
      </c>
      <c r="O341" t="str">
        <f t="shared" si="38"/>
        <v/>
      </c>
      <c r="P341">
        <f t="shared" si="39"/>
        <v>188.74670409999999</v>
      </c>
      <c r="Q341" t="str">
        <f t="shared" si="40"/>
        <v/>
      </c>
      <c r="R341">
        <f t="shared" si="41"/>
        <v>1</v>
      </c>
      <c r="S341">
        <f t="shared" si="44"/>
        <v>14.210572220513617</v>
      </c>
    </row>
    <row r="342" spans="1:19" x14ac:dyDescent="0.25">
      <c r="A342" t="s">
        <v>367</v>
      </c>
      <c r="B342">
        <v>1327.9569091999999</v>
      </c>
      <c r="C342">
        <v>1504.1600341999999</v>
      </c>
      <c r="D342">
        <v>1378.0422363</v>
      </c>
      <c r="E342">
        <v>1427.2640381000001</v>
      </c>
      <c r="F342">
        <v>1400.8499756000001</v>
      </c>
      <c r="G342">
        <v>1477.0400391000001</v>
      </c>
      <c r="H342">
        <v>1504.1600341999999</v>
      </c>
      <c r="I342">
        <v>1396.5899658000001</v>
      </c>
      <c r="J342">
        <v>1444.6600341999999</v>
      </c>
      <c r="L342" t="str">
        <f t="shared" si="42"/>
        <v>15APR2025:05:00:00</v>
      </c>
      <c r="M342">
        <v>6</v>
      </c>
      <c r="N342">
        <f t="shared" si="43"/>
        <v>176.203125</v>
      </c>
      <c r="O342" t="str">
        <f t="shared" si="38"/>
        <v/>
      </c>
      <c r="P342">
        <f t="shared" si="39"/>
        <v>176.203125</v>
      </c>
      <c r="Q342" t="str">
        <f t="shared" si="40"/>
        <v/>
      </c>
      <c r="R342">
        <f t="shared" si="41"/>
        <v>1</v>
      </c>
      <c r="S342">
        <f t="shared" si="44"/>
        <v>13.268738147998334</v>
      </c>
    </row>
    <row r="343" spans="1:19" x14ac:dyDescent="0.25">
      <c r="A343" t="s">
        <v>368</v>
      </c>
      <c r="B343">
        <v>1370.2200928</v>
      </c>
      <c r="C343">
        <v>1559.7199707</v>
      </c>
      <c r="D343">
        <v>1400.0573730000001</v>
      </c>
      <c r="E343">
        <v>1430.1180420000001</v>
      </c>
      <c r="F343">
        <v>1468.7199707</v>
      </c>
      <c r="G343">
        <v>1532.5999756000001</v>
      </c>
      <c r="H343">
        <v>1559.7199707</v>
      </c>
      <c r="I343">
        <v>1456.0100098</v>
      </c>
      <c r="J343">
        <v>1504.2624512</v>
      </c>
      <c r="L343" t="str">
        <f t="shared" si="42"/>
        <v>15APR2025:06:00:00</v>
      </c>
      <c r="M343">
        <v>7</v>
      </c>
      <c r="N343">
        <f t="shared" si="43"/>
        <v>189.4998779</v>
      </c>
      <c r="O343" t="str">
        <f t="shared" si="38"/>
        <v/>
      </c>
      <c r="P343">
        <f t="shared" si="39"/>
        <v>189.4998779</v>
      </c>
      <c r="Q343" t="str">
        <f t="shared" si="40"/>
        <v/>
      </c>
      <c r="R343">
        <f t="shared" si="41"/>
        <v>1</v>
      </c>
      <c r="S343">
        <f t="shared" si="44"/>
        <v>13.82988608149536</v>
      </c>
    </row>
    <row r="344" spans="1:19" x14ac:dyDescent="0.25">
      <c r="A344" t="s">
        <v>369</v>
      </c>
      <c r="B344">
        <v>1488.3547363</v>
      </c>
      <c r="C344">
        <v>1660.0999756000001</v>
      </c>
      <c r="D344">
        <v>1481.5574951000001</v>
      </c>
      <c r="E344">
        <v>1487.4659423999999</v>
      </c>
      <c r="F344">
        <v>1575.6099853999999</v>
      </c>
      <c r="G344">
        <v>1625.5300293</v>
      </c>
      <c r="H344">
        <v>1660.0999756000001</v>
      </c>
      <c r="I344">
        <v>1562.0100098</v>
      </c>
      <c r="J344">
        <v>1605.8125</v>
      </c>
      <c r="L344" t="str">
        <f t="shared" si="42"/>
        <v>15APR2025:07:00:00</v>
      </c>
      <c r="M344">
        <v>8</v>
      </c>
      <c r="N344">
        <f t="shared" si="43"/>
        <v>171.74523930000009</v>
      </c>
      <c r="O344" t="str">
        <f t="shared" si="38"/>
        <v/>
      </c>
      <c r="P344">
        <f t="shared" si="39"/>
        <v>171.74523930000009</v>
      </c>
      <c r="Q344" t="str">
        <f t="shared" si="40"/>
        <v/>
      </c>
      <c r="R344">
        <f t="shared" si="41"/>
        <v>1</v>
      </c>
      <c r="S344">
        <f t="shared" si="44"/>
        <v>11.539267831199503</v>
      </c>
    </row>
    <row r="345" spans="1:19" x14ac:dyDescent="0.25">
      <c r="A345" t="s">
        <v>370</v>
      </c>
      <c r="B345">
        <v>1520.7161865</v>
      </c>
      <c r="C345">
        <v>1696.0699463000001</v>
      </c>
      <c r="D345">
        <v>1506.9050293</v>
      </c>
      <c r="E345">
        <v>1486.3754882999999</v>
      </c>
      <c r="F345">
        <v>1617.6800536999999</v>
      </c>
      <c r="G345">
        <v>1670.3000488</v>
      </c>
      <c r="H345">
        <v>1696.0699463000001</v>
      </c>
      <c r="I345">
        <v>1600.7099608999999</v>
      </c>
      <c r="J345">
        <v>1646.1899414</v>
      </c>
      <c r="L345" t="str">
        <f t="shared" si="42"/>
        <v>15APR2025:08:00:00</v>
      </c>
      <c r="M345">
        <v>9</v>
      </c>
      <c r="N345">
        <f t="shared" si="43"/>
        <v>175.35375980000003</v>
      </c>
      <c r="O345" t="str">
        <f t="shared" si="38"/>
        <v/>
      </c>
      <c r="P345">
        <f t="shared" si="39"/>
        <v>175.35375980000003</v>
      </c>
      <c r="Q345" t="str">
        <f t="shared" si="40"/>
        <v/>
      </c>
      <c r="R345">
        <f t="shared" si="41"/>
        <v>1</v>
      </c>
      <c r="S345">
        <f t="shared" si="44"/>
        <v>11.530998443804624</v>
      </c>
    </row>
    <row r="346" spans="1:19" x14ac:dyDescent="0.25">
      <c r="A346" t="s">
        <v>371</v>
      </c>
      <c r="B346">
        <v>1565.6843262</v>
      </c>
      <c r="C346">
        <v>1799.3699951000001</v>
      </c>
      <c r="D346">
        <v>1553.9130858999999</v>
      </c>
      <c r="E346">
        <v>1528.4995117000001</v>
      </c>
      <c r="F346">
        <v>1706.1300048999999</v>
      </c>
      <c r="G346">
        <v>1776.3800048999999</v>
      </c>
      <c r="H346">
        <v>1799.3699951000001</v>
      </c>
      <c r="I346">
        <v>1684.4399414</v>
      </c>
      <c r="J346">
        <v>1741.5799560999999</v>
      </c>
      <c r="L346" t="str">
        <f t="shared" si="42"/>
        <v>15APR2025:09:00:00</v>
      </c>
      <c r="M346">
        <v>10</v>
      </c>
      <c r="N346">
        <f t="shared" si="43"/>
        <v>233.68566890000011</v>
      </c>
      <c r="O346" t="str">
        <f t="shared" si="38"/>
        <v/>
      </c>
      <c r="P346">
        <f t="shared" si="39"/>
        <v>233.68566890000011</v>
      </c>
      <c r="Q346" t="str">
        <f t="shared" si="40"/>
        <v/>
      </c>
      <c r="R346">
        <f t="shared" si="41"/>
        <v>1</v>
      </c>
      <c r="S346">
        <f t="shared" si="44"/>
        <v>14.925465177719943</v>
      </c>
    </row>
    <row r="347" spans="1:19" x14ac:dyDescent="0.25">
      <c r="A347" t="s">
        <v>372</v>
      </c>
      <c r="B347">
        <v>1750.5472411999999</v>
      </c>
      <c r="C347">
        <v>1881.4399414</v>
      </c>
      <c r="D347">
        <v>1608.0167236</v>
      </c>
      <c r="E347">
        <v>1565.1029053</v>
      </c>
      <c r="F347">
        <v>1776.4100341999999</v>
      </c>
      <c r="G347">
        <v>1856.2399902</v>
      </c>
      <c r="H347">
        <v>1881.4399414</v>
      </c>
      <c r="I347">
        <v>1759.5999756000001</v>
      </c>
      <c r="J347">
        <v>1818.4224853999999</v>
      </c>
      <c r="L347" t="str">
        <f t="shared" si="42"/>
        <v>15APR2025:10:00:00</v>
      </c>
      <c r="M347">
        <v>11</v>
      </c>
      <c r="N347">
        <f t="shared" si="43"/>
        <v>130.89270020000004</v>
      </c>
      <c r="O347" t="str">
        <f t="shared" si="38"/>
        <v/>
      </c>
      <c r="P347">
        <f t="shared" si="39"/>
        <v>130.89270020000004</v>
      </c>
      <c r="Q347" t="str">
        <f t="shared" si="40"/>
        <v/>
      </c>
      <c r="R347">
        <f t="shared" si="41"/>
        <v>1</v>
      </c>
      <c r="S347">
        <f t="shared" si="44"/>
        <v>7.477244664946781</v>
      </c>
    </row>
    <row r="348" spans="1:19" x14ac:dyDescent="0.25">
      <c r="A348" t="s">
        <v>373</v>
      </c>
      <c r="B348">
        <v>1597.3367920000001</v>
      </c>
      <c r="C348">
        <v>1867.2099608999999</v>
      </c>
      <c r="D348">
        <v>1610.8395995999999</v>
      </c>
      <c r="E348">
        <v>1580.5268555</v>
      </c>
      <c r="F348">
        <v>1768.4100341999999</v>
      </c>
      <c r="G348">
        <v>1843.8900146000001</v>
      </c>
      <c r="H348">
        <v>1867.2099608999999</v>
      </c>
      <c r="I348">
        <v>1761.2299805</v>
      </c>
      <c r="J348">
        <v>1810.1849365</v>
      </c>
      <c r="L348" t="str">
        <f t="shared" si="42"/>
        <v>15APR2025:11:00:00</v>
      </c>
      <c r="M348">
        <v>12</v>
      </c>
      <c r="N348">
        <f t="shared" si="43"/>
        <v>269.87316889999988</v>
      </c>
      <c r="O348" t="str">
        <f t="shared" si="38"/>
        <v/>
      </c>
      <c r="P348">
        <f t="shared" si="39"/>
        <v>269.87316889999988</v>
      </c>
      <c r="Q348" t="str">
        <f t="shared" si="40"/>
        <v/>
      </c>
      <c r="R348">
        <f t="shared" si="41"/>
        <v>1</v>
      </c>
      <c r="S348">
        <f t="shared" si="44"/>
        <v>16.895195193124923</v>
      </c>
    </row>
    <row r="349" spans="1:19" x14ac:dyDescent="0.25">
      <c r="A349" t="s">
        <v>374</v>
      </c>
      <c r="B349">
        <v>1625.1430664</v>
      </c>
      <c r="C349">
        <v>1846.6899414</v>
      </c>
      <c r="D349">
        <v>1597.7849120999999</v>
      </c>
      <c r="E349">
        <v>1601.8492432</v>
      </c>
      <c r="F349">
        <v>1755.1099853999999</v>
      </c>
      <c r="G349">
        <v>1821.2900391000001</v>
      </c>
      <c r="H349">
        <v>1846.6899414</v>
      </c>
      <c r="I349">
        <v>1746.0200195</v>
      </c>
      <c r="J349">
        <v>1792.2774658000001</v>
      </c>
      <c r="L349" t="str">
        <f t="shared" si="42"/>
        <v>15APR2025:12:00:00</v>
      </c>
      <c r="M349">
        <v>13</v>
      </c>
      <c r="N349">
        <f t="shared" si="43"/>
        <v>221.546875</v>
      </c>
      <c r="O349" t="str">
        <f t="shared" si="38"/>
        <v/>
      </c>
      <c r="P349">
        <f t="shared" si="39"/>
        <v>221.546875</v>
      </c>
      <c r="Q349" t="str">
        <f t="shared" si="40"/>
        <v/>
      </c>
      <c r="R349">
        <f t="shared" si="41"/>
        <v>1</v>
      </c>
      <c r="S349">
        <f t="shared" si="44"/>
        <v>13.632453633191096</v>
      </c>
    </row>
    <row r="350" spans="1:19" x14ac:dyDescent="0.25">
      <c r="A350" t="s">
        <v>375</v>
      </c>
      <c r="B350">
        <v>1692.7800293</v>
      </c>
      <c r="C350">
        <v>1850.3699951000001</v>
      </c>
      <c r="D350">
        <v>1629.6051024999999</v>
      </c>
      <c r="E350">
        <v>1626.7591553</v>
      </c>
      <c r="F350">
        <v>1761.6700439000001</v>
      </c>
      <c r="G350">
        <v>1824.9399414</v>
      </c>
      <c r="H350">
        <v>1850.3699951000001</v>
      </c>
      <c r="I350">
        <v>1756.1099853999999</v>
      </c>
      <c r="J350">
        <v>1798.2724608999999</v>
      </c>
      <c r="L350" t="str">
        <f t="shared" si="42"/>
        <v>15APR2025:13:00:00</v>
      </c>
      <c r="M350">
        <v>14</v>
      </c>
      <c r="N350">
        <f t="shared" si="43"/>
        <v>157.58996580000007</v>
      </c>
      <c r="O350" t="str">
        <f t="shared" si="38"/>
        <v/>
      </c>
      <c r="P350">
        <f t="shared" si="39"/>
        <v>157.58996580000007</v>
      </c>
      <c r="Q350" t="str">
        <f t="shared" si="40"/>
        <v/>
      </c>
      <c r="R350">
        <f t="shared" si="41"/>
        <v>1</v>
      </c>
      <c r="S350">
        <f t="shared" si="44"/>
        <v>9.3095359746869661</v>
      </c>
    </row>
    <row r="351" spans="1:19" x14ac:dyDescent="0.25">
      <c r="A351" t="s">
        <v>376</v>
      </c>
      <c r="B351">
        <v>1641.25</v>
      </c>
      <c r="C351">
        <v>1867.5600586</v>
      </c>
      <c r="D351">
        <v>1650.4160156</v>
      </c>
      <c r="E351">
        <v>1685.4600829999999</v>
      </c>
      <c r="F351">
        <v>1780.8800048999999</v>
      </c>
      <c r="G351">
        <v>1841.6600341999999</v>
      </c>
      <c r="H351">
        <v>1867.5600586</v>
      </c>
      <c r="I351">
        <v>1771.0200195</v>
      </c>
      <c r="J351">
        <v>1815.2800293</v>
      </c>
      <c r="L351" t="str">
        <f t="shared" si="42"/>
        <v>15APR2025:14:00:00</v>
      </c>
      <c r="M351">
        <v>15</v>
      </c>
      <c r="N351">
        <f t="shared" si="43"/>
        <v>226.31005860000005</v>
      </c>
      <c r="O351" t="str">
        <f t="shared" si="38"/>
        <v/>
      </c>
      <c r="P351">
        <f t="shared" si="39"/>
        <v>226.31005860000005</v>
      </c>
      <c r="Q351" t="str">
        <f t="shared" si="40"/>
        <v/>
      </c>
      <c r="R351">
        <f t="shared" si="41"/>
        <v>1</v>
      </c>
      <c r="S351">
        <f t="shared" si="44"/>
        <v>13.788883996953544</v>
      </c>
    </row>
    <row r="352" spans="1:19" x14ac:dyDescent="0.25">
      <c r="A352" t="s">
        <v>377</v>
      </c>
      <c r="B352">
        <v>1618.4577637</v>
      </c>
      <c r="C352">
        <v>1866.6099853999999</v>
      </c>
      <c r="D352">
        <v>1651.7425536999999</v>
      </c>
      <c r="E352">
        <v>1733.1396483999999</v>
      </c>
      <c r="F352">
        <v>1788.4599608999999</v>
      </c>
      <c r="G352">
        <v>1843.4300536999999</v>
      </c>
      <c r="H352">
        <v>1866.6099853999999</v>
      </c>
      <c r="I352">
        <v>1774.3599853999999</v>
      </c>
      <c r="J352">
        <v>1818.2149658000001</v>
      </c>
      <c r="L352" t="str">
        <f t="shared" si="42"/>
        <v>15APR2025:15:00:00</v>
      </c>
      <c r="M352">
        <v>16</v>
      </c>
      <c r="N352">
        <f t="shared" si="43"/>
        <v>248.15222169999993</v>
      </c>
      <c r="O352" t="str">
        <f t="shared" si="38"/>
        <v/>
      </c>
      <c r="P352">
        <f t="shared" si="39"/>
        <v>248.15222169999993</v>
      </c>
      <c r="Q352" t="str">
        <f t="shared" si="40"/>
        <v/>
      </c>
      <c r="R352">
        <f t="shared" si="41"/>
        <v>1</v>
      </c>
      <c r="S352">
        <f t="shared" si="44"/>
        <v>15.332635010053796</v>
      </c>
    </row>
    <row r="353" spans="1:19" x14ac:dyDescent="0.25">
      <c r="A353" t="s">
        <v>378</v>
      </c>
      <c r="B353">
        <v>1846.2800293</v>
      </c>
      <c r="C353">
        <v>1875.4799805</v>
      </c>
      <c r="D353">
        <v>1658.7521973</v>
      </c>
      <c r="E353">
        <v>1728.2502440999999</v>
      </c>
      <c r="F353">
        <v>1797.1199951000001</v>
      </c>
      <c r="G353">
        <v>1846.9000243999999</v>
      </c>
      <c r="H353">
        <v>1875.4799805</v>
      </c>
      <c r="I353">
        <v>1784.1500243999999</v>
      </c>
      <c r="J353">
        <v>1825.9124756000001</v>
      </c>
      <c r="L353" t="str">
        <f t="shared" si="42"/>
        <v>15APR2025:16:00:00</v>
      </c>
      <c r="M353">
        <v>17</v>
      </c>
      <c r="N353">
        <f t="shared" si="43"/>
        <v>29.199951199999987</v>
      </c>
      <c r="O353" t="str">
        <f t="shared" si="38"/>
        <v/>
      </c>
      <c r="P353">
        <f t="shared" si="39"/>
        <v>29.199951199999987</v>
      </c>
      <c r="Q353" t="str">
        <f t="shared" si="40"/>
        <v/>
      </c>
      <c r="R353">
        <f t="shared" si="41"/>
        <v>1</v>
      </c>
      <c r="S353">
        <f t="shared" si="44"/>
        <v>1.5815559252444971</v>
      </c>
    </row>
    <row r="354" spans="1:19" x14ac:dyDescent="0.25">
      <c r="A354" t="s">
        <v>379</v>
      </c>
      <c r="B354">
        <v>1793.0015868999999</v>
      </c>
      <c r="C354">
        <v>1885.2399902</v>
      </c>
      <c r="D354">
        <v>1680.7918701000001</v>
      </c>
      <c r="E354">
        <v>1755.9174805</v>
      </c>
      <c r="F354">
        <v>1810.0400391000001</v>
      </c>
      <c r="G354">
        <v>1848.2800293</v>
      </c>
      <c r="H354">
        <v>1885.2399902</v>
      </c>
      <c r="I354">
        <v>1796.8000488</v>
      </c>
      <c r="J354">
        <v>1835.0900879000001</v>
      </c>
      <c r="L354" t="str">
        <f t="shared" si="42"/>
        <v>15APR2025:17:00:00</v>
      </c>
      <c r="M354">
        <v>18</v>
      </c>
      <c r="N354">
        <f t="shared" si="43"/>
        <v>92.238403300000073</v>
      </c>
      <c r="O354" t="str">
        <f t="shared" si="38"/>
        <v/>
      </c>
      <c r="P354">
        <f t="shared" si="39"/>
        <v>92.238403300000073</v>
      </c>
      <c r="Q354" t="str">
        <f t="shared" si="40"/>
        <v/>
      </c>
      <c r="R354">
        <f t="shared" si="41"/>
        <v>1</v>
      </c>
      <c r="S354">
        <f t="shared" si="44"/>
        <v>5.1443570364862392</v>
      </c>
    </row>
    <row r="355" spans="1:19" x14ac:dyDescent="0.25">
      <c r="A355" t="s">
        <v>380</v>
      </c>
      <c r="B355">
        <v>1760.1574707</v>
      </c>
      <c r="C355">
        <v>1851.3699951000001</v>
      </c>
      <c r="D355">
        <v>1702.7829589999999</v>
      </c>
      <c r="E355">
        <v>1792.671875</v>
      </c>
      <c r="F355">
        <v>1783.9300536999999</v>
      </c>
      <c r="G355">
        <v>1803.2600098</v>
      </c>
      <c r="H355">
        <v>1851.3699951000001</v>
      </c>
      <c r="I355">
        <v>1773.7900391000001</v>
      </c>
      <c r="J355">
        <v>1803.0875243999999</v>
      </c>
      <c r="L355" t="str">
        <f t="shared" si="42"/>
        <v>15APR2025:18:00:00</v>
      </c>
      <c r="M355">
        <v>19</v>
      </c>
      <c r="N355">
        <f t="shared" si="43"/>
        <v>91.21252440000012</v>
      </c>
      <c r="O355" t="str">
        <f t="shared" si="38"/>
        <v/>
      </c>
      <c r="P355">
        <f t="shared" si="39"/>
        <v>91.21252440000012</v>
      </c>
      <c r="Q355" t="str">
        <f t="shared" si="40"/>
        <v/>
      </c>
      <c r="R355">
        <f t="shared" si="41"/>
        <v>1</v>
      </c>
      <c r="S355">
        <f t="shared" si="44"/>
        <v>5.1820661456912518</v>
      </c>
    </row>
    <row r="356" spans="1:19" x14ac:dyDescent="0.25">
      <c r="A356" t="s">
        <v>381</v>
      </c>
      <c r="B356">
        <v>1716.5911865</v>
      </c>
      <c r="C356">
        <v>1822.2099608999999</v>
      </c>
      <c r="D356">
        <v>1694.9908447</v>
      </c>
      <c r="E356">
        <v>1779.322876</v>
      </c>
      <c r="F356">
        <v>1765.2600098</v>
      </c>
      <c r="G356">
        <v>1778.9200439000001</v>
      </c>
      <c r="H356">
        <v>1822.2099608999999</v>
      </c>
      <c r="I356">
        <v>1751.8100586</v>
      </c>
      <c r="J356">
        <v>1779.5500488</v>
      </c>
      <c r="L356" t="str">
        <f t="shared" si="42"/>
        <v>15APR2025:19:00:00</v>
      </c>
      <c r="M356">
        <v>20</v>
      </c>
      <c r="N356">
        <f t="shared" si="43"/>
        <v>105.61877439999989</v>
      </c>
      <c r="O356" t="str">
        <f t="shared" si="38"/>
        <v/>
      </c>
      <c r="P356">
        <f t="shared" si="39"/>
        <v>105.61877439999989</v>
      </c>
      <c r="Q356" t="str">
        <f t="shared" si="40"/>
        <v/>
      </c>
      <c r="R356">
        <f t="shared" si="41"/>
        <v>1</v>
      </c>
      <c r="S356">
        <f t="shared" si="44"/>
        <v>6.1528204985922486</v>
      </c>
    </row>
    <row r="357" spans="1:19" x14ac:dyDescent="0.25">
      <c r="A357" t="s">
        <v>382</v>
      </c>
      <c r="B357">
        <v>1683.9807129000001</v>
      </c>
      <c r="C357">
        <v>1757.5300293</v>
      </c>
      <c r="D357">
        <v>1628.8800048999999</v>
      </c>
      <c r="E357">
        <v>1726.0915527</v>
      </c>
      <c r="F357">
        <v>1707.7199707</v>
      </c>
      <c r="G357">
        <v>1728.8499756000001</v>
      </c>
      <c r="H357">
        <v>1757.5300293</v>
      </c>
      <c r="I357">
        <v>1692.6300048999999</v>
      </c>
      <c r="J357">
        <v>1721.6823730000001</v>
      </c>
      <c r="L357" t="str">
        <f t="shared" si="42"/>
        <v>15APR2025:20:00:00</v>
      </c>
      <c r="M357">
        <v>21</v>
      </c>
      <c r="N357">
        <f t="shared" si="43"/>
        <v>73.549316399999952</v>
      </c>
      <c r="O357" t="str">
        <f t="shared" si="38"/>
        <v/>
      </c>
      <c r="P357">
        <f t="shared" si="39"/>
        <v>73.549316399999952</v>
      </c>
      <c r="Q357" t="str">
        <f t="shared" si="40"/>
        <v/>
      </c>
      <c r="R357">
        <f t="shared" si="41"/>
        <v>1</v>
      </c>
      <c r="S357">
        <f t="shared" si="44"/>
        <v>4.3675866259382463</v>
      </c>
    </row>
    <row r="358" spans="1:19" x14ac:dyDescent="0.25">
      <c r="A358" t="s">
        <v>383</v>
      </c>
      <c r="B358">
        <v>1655.0008545000001</v>
      </c>
      <c r="C358">
        <v>1759.8299560999999</v>
      </c>
      <c r="D358">
        <v>1615.3089600000001</v>
      </c>
      <c r="E358">
        <v>1753.7436522999999</v>
      </c>
      <c r="F358">
        <v>1709</v>
      </c>
      <c r="G358">
        <v>1731.6300048999999</v>
      </c>
      <c r="H358">
        <v>1759.8299560999999</v>
      </c>
      <c r="I358">
        <v>1696.9399414</v>
      </c>
      <c r="J358">
        <v>1724.3499756000001</v>
      </c>
      <c r="L358" t="str">
        <f t="shared" si="42"/>
        <v>15APR2025:21:00:00</v>
      </c>
      <c r="M358">
        <v>22</v>
      </c>
      <c r="N358">
        <f t="shared" si="43"/>
        <v>104.82910159999983</v>
      </c>
      <c r="O358" t="str">
        <f t="shared" si="38"/>
        <v/>
      </c>
      <c r="P358">
        <f t="shared" si="39"/>
        <v>104.82910159999983</v>
      </c>
      <c r="Q358" t="str">
        <f t="shared" si="40"/>
        <v/>
      </c>
      <c r="R358">
        <f t="shared" si="41"/>
        <v>1</v>
      </c>
      <c r="S358">
        <f t="shared" si="44"/>
        <v>6.3340814184455656</v>
      </c>
    </row>
    <row r="359" spans="1:19" x14ac:dyDescent="0.25">
      <c r="A359" t="s">
        <v>384</v>
      </c>
      <c r="B359">
        <v>1641.9925536999999</v>
      </c>
      <c r="C359">
        <v>1767.9899902</v>
      </c>
      <c r="D359">
        <v>1689.7849120999999</v>
      </c>
      <c r="E359">
        <v>1780.8723144999999</v>
      </c>
      <c r="F359">
        <v>1713.9100341999999</v>
      </c>
      <c r="G359">
        <v>1744.6999512</v>
      </c>
      <c r="H359">
        <v>1767.9899902</v>
      </c>
      <c r="I359">
        <v>1699.7299805</v>
      </c>
      <c r="J359">
        <v>1731.5823975000001</v>
      </c>
      <c r="L359" t="str">
        <f t="shared" si="42"/>
        <v>15APR2025:22:00:00</v>
      </c>
      <c r="M359">
        <v>23</v>
      </c>
      <c r="N359">
        <f t="shared" si="43"/>
        <v>125.99743650000005</v>
      </c>
      <c r="O359" t="str">
        <f t="shared" si="38"/>
        <v/>
      </c>
      <c r="P359">
        <f t="shared" si="39"/>
        <v>125.99743650000005</v>
      </c>
      <c r="Q359" t="str">
        <f t="shared" si="40"/>
        <v/>
      </c>
      <c r="R359">
        <f t="shared" si="41"/>
        <v>1</v>
      </c>
      <c r="S359">
        <f t="shared" si="44"/>
        <v>7.6734474962193033</v>
      </c>
    </row>
    <row r="360" spans="1:19" x14ac:dyDescent="0.25">
      <c r="A360" t="s">
        <v>385</v>
      </c>
      <c r="B360">
        <v>1508.5247803</v>
      </c>
      <c r="C360">
        <v>1712.8900146000001</v>
      </c>
      <c r="D360">
        <v>1670.1042480000001</v>
      </c>
      <c r="E360">
        <v>1724.5791016000001</v>
      </c>
      <c r="F360">
        <v>1657.8499756000001</v>
      </c>
      <c r="G360">
        <v>1696.2199707</v>
      </c>
      <c r="H360">
        <v>1712.8900146000001</v>
      </c>
      <c r="I360">
        <v>1648.5600586</v>
      </c>
      <c r="J360">
        <v>1678.8800048999999</v>
      </c>
      <c r="L360" t="str">
        <f t="shared" si="42"/>
        <v>15APR2025:23:00:00</v>
      </c>
      <c r="M360">
        <v>24</v>
      </c>
      <c r="N360">
        <f t="shared" si="43"/>
        <v>204.36523430000011</v>
      </c>
      <c r="O360" t="str">
        <f t="shared" si="38"/>
        <v/>
      </c>
      <c r="P360">
        <f t="shared" si="39"/>
        <v>204.36523430000011</v>
      </c>
      <c r="Q360" t="str">
        <f t="shared" si="40"/>
        <v/>
      </c>
      <c r="R360">
        <f t="shared" si="41"/>
        <v>1</v>
      </c>
      <c r="S360">
        <f t="shared" si="44"/>
        <v>13.547356793128584</v>
      </c>
    </row>
    <row r="361" spans="1:19" x14ac:dyDescent="0.25">
      <c r="A361" t="s">
        <v>386</v>
      </c>
      <c r="B361">
        <v>1535.7308350000001</v>
      </c>
      <c r="C361">
        <v>1658.3299560999999</v>
      </c>
      <c r="D361">
        <v>1550.0319824000001</v>
      </c>
      <c r="E361">
        <v>1597.9006348</v>
      </c>
      <c r="F361">
        <v>1601.4899902</v>
      </c>
      <c r="G361">
        <v>1646.7900391000001</v>
      </c>
      <c r="H361">
        <v>1658.3299560999999</v>
      </c>
      <c r="I361">
        <v>1599.2199707</v>
      </c>
      <c r="J361">
        <v>1626.4575195</v>
      </c>
      <c r="L361" t="str">
        <f t="shared" si="42"/>
        <v>16APR2025:00:00:00</v>
      </c>
      <c r="M361">
        <v>1</v>
      </c>
      <c r="N361">
        <f t="shared" si="43"/>
        <v>122.59912109999982</v>
      </c>
      <c r="O361" t="str">
        <f t="shared" si="38"/>
        <v/>
      </c>
      <c r="P361">
        <f t="shared" si="39"/>
        <v>122.59912109999982</v>
      </c>
      <c r="Q361" t="str">
        <f t="shared" si="40"/>
        <v/>
      </c>
      <c r="R361">
        <f t="shared" si="41"/>
        <v>1</v>
      </c>
      <c r="S361">
        <f t="shared" si="44"/>
        <v>7.9831125550070627</v>
      </c>
    </row>
    <row r="362" spans="1:19" x14ac:dyDescent="0.25">
      <c r="A362" t="s">
        <v>387</v>
      </c>
      <c r="B362">
        <v>1515.4151611</v>
      </c>
      <c r="C362">
        <v>1504.8499756000001</v>
      </c>
      <c r="D362">
        <v>1501.5866699000001</v>
      </c>
      <c r="E362">
        <v>1507.9475098</v>
      </c>
      <c r="F362">
        <v>1598.5100098</v>
      </c>
      <c r="G362">
        <v>1564.6500243999999</v>
      </c>
      <c r="H362">
        <v>1504.8499756000001</v>
      </c>
      <c r="I362">
        <v>1773.3599853999999</v>
      </c>
      <c r="J362">
        <v>1610.3425293</v>
      </c>
      <c r="L362" t="str">
        <f t="shared" si="42"/>
        <v>16APR2025:01:00:00</v>
      </c>
      <c r="M362">
        <v>2</v>
      </c>
      <c r="N362">
        <f t="shared" si="43"/>
        <v>-10.56518549999987</v>
      </c>
      <c r="O362">
        <f t="shared" si="38"/>
        <v>-10.56518549999987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0.69718092910796015</v>
      </c>
    </row>
    <row r="363" spans="1:19" x14ac:dyDescent="0.25">
      <c r="A363" t="s">
        <v>388</v>
      </c>
      <c r="B363">
        <v>1596.7097168</v>
      </c>
      <c r="C363">
        <v>1450.2399902</v>
      </c>
      <c r="D363">
        <v>1499.3526611</v>
      </c>
      <c r="E363">
        <v>1483.1885986</v>
      </c>
      <c r="F363">
        <v>1546.8000488</v>
      </c>
      <c r="G363">
        <v>1521.0100098</v>
      </c>
      <c r="H363">
        <v>1450.2399902</v>
      </c>
      <c r="I363">
        <v>1669.0899658000001</v>
      </c>
      <c r="J363">
        <v>1546.7849120999999</v>
      </c>
      <c r="L363" t="str">
        <f t="shared" si="42"/>
        <v>16APR2025:02:00:00</v>
      </c>
      <c r="M363">
        <v>3</v>
      </c>
      <c r="N363">
        <f t="shared" si="43"/>
        <v>-146.46972660000006</v>
      </c>
      <c r="O363">
        <f t="shared" si="38"/>
        <v>-146.46972660000006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9.1732219738440097</v>
      </c>
    </row>
    <row r="364" spans="1:19" x14ac:dyDescent="0.25">
      <c r="A364" t="s">
        <v>389</v>
      </c>
      <c r="B364">
        <v>1411.9526367000001</v>
      </c>
      <c r="C364">
        <v>1426.0500488</v>
      </c>
      <c r="D364">
        <v>1470.5174560999999</v>
      </c>
      <c r="E364">
        <v>1446.8806152</v>
      </c>
      <c r="F364">
        <v>1522.1700439000001</v>
      </c>
      <c r="G364">
        <v>1497.5799560999999</v>
      </c>
      <c r="H364">
        <v>1426.0500488</v>
      </c>
      <c r="I364">
        <v>1583.6500243999999</v>
      </c>
      <c r="J364">
        <v>1507.3624268000001</v>
      </c>
      <c r="L364" t="str">
        <f t="shared" si="42"/>
        <v>16APR2025:03:00:00</v>
      </c>
      <c r="M364">
        <v>4</v>
      </c>
      <c r="N364">
        <f t="shared" si="43"/>
        <v>14.097412099999929</v>
      </c>
      <c r="O364" t="str">
        <f t="shared" si="38"/>
        <v/>
      </c>
      <c r="P364">
        <f t="shared" si="39"/>
        <v>14.097412099999929</v>
      </c>
      <c r="Q364" t="str">
        <f t="shared" si="40"/>
        <v/>
      </c>
      <c r="R364">
        <f t="shared" si="41"/>
        <v>1</v>
      </c>
      <c r="S364">
        <f t="shared" si="44"/>
        <v>0.99843378124554116</v>
      </c>
    </row>
    <row r="365" spans="1:19" x14ac:dyDescent="0.25">
      <c r="A365" t="s">
        <v>390</v>
      </c>
      <c r="B365">
        <v>1424.6512451000001</v>
      </c>
      <c r="C365">
        <v>1412.0899658000001</v>
      </c>
      <c r="D365">
        <v>1426.8393555</v>
      </c>
      <c r="E365">
        <v>1401.7288818</v>
      </c>
      <c r="F365">
        <v>1495.8699951000001</v>
      </c>
      <c r="G365">
        <v>1478.1999512</v>
      </c>
      <c r="H365">
        <v>1412.0899658000001</v>
      </c>
      <c r="I365">
        <v>1559.1899414</v>
      </c>
      <c r="J365">
        <v>1486.3374022999999</v>
      </c>
      <c r="L365" t="str">
        <f t="shared" si="42"/>
        <v>16APR2025:04:00:00</v>
      </c>
      <c r="M365">
        <v>5</v>
      </c>
      <c r="N365">
        <f t="shared" si="43"/>
        <v>-12.561279300000024</v>
      </c>
      <c r="O365">
        <f t="shared" si="38"/>
        <v>-12.561279300000024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0.88170907393678044</v>
      </c>
    </row>
    <row r="366" spans="1:19" x14ac:dyDescent="0.25">
      <c r="A366" t="s">
        <v>391</v>
      </c>
      <c r="B366">
        <v>1412.9094238</v>
      </c>
      <c r="C366">
        <v>1413.9499512</v>
      </c>
      <c r="D366">
        <v>1430.8326416</v>
      </c>
      <c r="E366">
        <v>1389.963501</v>
      </c>
      <c r="F366">
        <v>1502.8900146000001</v>
      </c>
      <c r="G366">
        <v>1491.7199707</v>
      </c>
      <c r="H366">
        <v>1413.9499512</v>
      </c>
      <c r="I366">
        <v>1566.5500488</v>
      </c>
      <c r="J366">
        <v>1493.7773437999999</v>
      </c>
      <c r="L366" t="str">
        <f t="shared" si="42"/>
        <v>16APR2025:05:00:00</v>
      </c>
      <c r="M366">
        <v>6</v>
      </c>
      <c r="N366">
        <f t="shared" si="43"/>
        <v>1.0405273999999736</v>
      </c>
      <c r="O366" t="str">
        <f t="shared" si="38"/>
        <v/>
      </c>
      <c r="P366">
        <f t="shared" si="39"/>
        <v>1.0405273999999736</v>
      </c>
      <c r="Q366" t="str">
        <f t="shared" si="40"/>
        <v/>
      </c>
      <c r="R366">
        <f t="shared" si="41"/>
        <v>1</v>
      </c>
      <c r="S366">
        <f t="shared" si="44"/>
        <v>7.3644310277263897E-2</v>
      </c>
    </row>
    <row r="367" spans="1:19" x14ac:dyDescent="0.25">
      <c r="A367" t="s">
        <v>392</v>
      </c>
      <c r="B367">
        <v>1482.2657471</v>
      </c>
      <c r="C367">
        <v>1458.8399658000001</v>
      </c>
      <c r="D367">
        <v>1463.5878906</v>
      </c>
      <c r="E367">
        <v>1422.0251464999999</v>
      </c>
      <c r="F367">
        <v>1547.7199707</v>
      </c>
      <c r="G367">
        <v>1542.2600098</v>
      </c>
      <c r="H367">
        <v>1458.8399658000001</v>
      </c>
      <c r="I367">
        <v>1602.2199707</v>
      </c>
      <c r="J367">
        <v>1537.7600098</v>
      </c>
      <c r="L367" t="str">
        <f t="shared" si="42"/>
        <v>16APR2025:06:00:00</v>
      </c>
      <c r="M367">
        <v>7</v>
      </c>
      <c r="N367">
        <f t="shared" si="43"/>
        <v>-23.425781299999926</v>
      </c>
      <c r="O367">
        <f t="shared" si="38"/>
        <v>-23.425781299999926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1.5804036048078174</v>
      </c>
    </row>
    <row r="368" spans="1:19" x14ac:dyDescent="0.25">
      <c r="A368" t="s">
        <v>393</v>
      </c>
      <c r="B368">
        <v>1532.5263672000001</v>
      </c>
      <c r="C368">
        <v>1549.6999512</v>
      </c>
      <c r="D368">
        <v>1545.484375</v>
      </c>
      <c r="E368">
        <v>1474.3654785000001</v>
      </c>
      <c r="F368">
        <v>1632.8299560999999</v>
      </c>
      <c r="G368">
        <v>1633.3100586</v>
      </c>
      <c r="H368">
        <v>1549.6999512</v>
      </c>
      <c r="I368">
        <v>1677.5600586</v>
      </c>
      <c r="J368">
        <v>1623.3499756000001</v>
      </c>
      <c r="L368" t="str">
        <f t="shared" si="42"/>
        <v>16APR2025:07:00:00</v>
      </c>
      <c r="M368">
        <v>8</v>
      </c>
      <c r="N368">
        <f t="shared" si="43"/>
        <v>17.173583999999892</v>
      </c>
      <c r="O368" t="str">
        <f t="shared" si="38"/>
        <v/>
      </c>
      <c r="P368">
        <f t="shared" si="39"/>
        <v>17.173583999999892</v>
      </c>
      <c r="Q368" t="str">
        <f t="shared" si="40"/>
        <v/>
      </c>
      <c r="R368">
        <f t="shared" si="41"/>
        <v>1</v>
      </c>
      <c r="S368">
        <f t="shared" si="44"/>
        <v>1.1206061029394789</v>
      </c>
    </row>
    <row r="369" spans="1:19" x14ac:dyDescent="0.25">
      <c r="A369" t="s">
        <v>394</v>
      </c>
      <c r="B369">
        <v>1511.4211425999999</v>
      </c>
      <c r="C369">
        <v>1565.2299805</v>
      </c>
      <c r="D369">
        <v>1566.8154297000001</v>
      </c>
      <c r="E369">
        <v>1508.4615478999999</v>
      </c>
      <c r="F369">
        <v>1643.9100341999999</v>
      </c>
      <c r="G369">
        <v>1647.9499512</v>
      </c>
      <c r="H369">
        <v>1565.2299805</v>
      </c>
      <c r="I369">
        <v>1686.5200195</v>
      </c>
      <c r="J369">
        <v>1635.9024658000001</v>
      </c>
      <c r="L369" t="str">
        <f t="shared" si="42"/>
        <v>16APR2025:08:00:00</v>
      </c>
      <c r="M369">
        <v>9</v>
      </c>
      <c r="N369">
        <f t="shared" si="43"/>
        <v>53.808837900000071</v>
      </c>
      <c r="O369" t="str">
        <f t="shared" si="38"/>
        <v/>
      </c>
      <c r="P369">
        <f t="shared" si="39"/>
        <v>53.808837900000071</v>
      </c>
      <c r="Q369" t="str">
        <f t="shared" si="40"/>
        <v/>
      </c>
      <c r="R369">
        <f t="shared" si="41"/>
        <v>1</v>
      </c>
      <c r="S369">
        <f t="shared" si="44"/>
        <v>3.5601485504851551</v>
      </c>
    </row>
    <row r="370" spans="1:19" x14ac:dyDescent="0.25">
      <c r="A370" t="s">
        <v>395</v>
      </c>
      <c r="B370">
        <v>1665.8477783000001</v>
      </c>
      <c r="C370">
        <v>1631.3399658000001</v>
      </c>
      <c r="D370">
        <v>1612.8023682</v>
      </c>
      <c r="E370">
        <v>1593.5516356999999</v>
      </c>
      <c r="F370">
        <v>1708.2900391000001</v>
      </c>
      <c r="G370">
        <v>1706.7700195</v>
      </c>
      <c r="H370">
        <v>1631.3399658000001</v>
      </c>
      <c r="I370">
        <v>1722.2800293</v>
      </c>
      <c r="J370">
        <v>1692.1699219</v>
      </c>
      <c r="L370" t="str">
        <f t="shared" si="42"/>
        <v>16APR2025:09:00:00</v>
      </c>
      <c r="M370">
        <v>10</v>
      </c>
      <c r="N370">
        <f t="shared" si="43"/>
        <v>-34.5078125</v>
      </c>
      <c r="O370">
        <f t="shared" si="38"/>
        <v>-34.5078125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2.0714865397374584</v>
      </c>
    </row>
    <row r="371" spans="1:19" x14ac:dyDescent="0.25">
      <c r="A371" t="s">
        <v>396</v>
      </c>
      <c r="B371">
        <v>1696.8631591999999</v>
      </c>
      <c r="C371">
        <v>1703.0899658000001</v>
      </c>
      <c r="D371">
        <v>1655.7758789</v>
      </c>
      <c r="E371">
        <v>1640.0753173999999</v>
      </c>
      <c r="F371">
        <v>1779.5999756000001</v>
      </c>
      <c r="G371">
        <v>1772.7399902</v>
      </c>
      <c r="H371">
        <v>1703.0899658000001</v>
      </c>
      <c r="I371">
        <v>1780.4000243999999</v>
      </c>
      <c r="J371">
        <v>1758.9573975000001</v>
      </c>
      <c r="L371" t="str">
        <f t="shared" si="42"/>
        <v>16APR2025:10:00:00</v>
      </c>
      <c r="M371">
        <v>11</v>
      </c>
      <c r="N371">
        <f t="shared" si="43"/>
        <v>6.2268066000001454</v>
      </c>
      <c r="O371" t="str">
        <f t="shared" si="38"/>
        <v/>
      </c>
      <c r="P371">
        <f t="shared" si="39"/>
        <v>6.2268066000001454</v>
      </c>
      <c r="Q371" t="str">
        <f t="shared" si="40"/>
        <v/>
      </c>
      <c r="R371">
        <f t="shared" si="41"/>
        <v>1</v>
      </c>
      <c r="S371">
        <f t="shared" si="44"/>
        <v>0.36695985567485739</v>
      </c>
    </row>
    <row r="372" spans="1:19" x14ac:dyDescent="0.25">
      <c r="A372" t="s">
        <v>397</v>
      </c>
      <c r="B372">
        <v>1558.8737793</v>
      </c>
      <c r="C372">
        <v>1708.9899902</v>
      </c>
      <c r="D372">
        <v>1631.4285889</v>
      </c>
      <c r="E372">
        <v>1599.0394286999999</v>
      </c>
      <c r="F372">
        <v>1784.6300048999999</v>
      </c>
      <c r="G372">
        <v>1768.8199463000001</v>
      </c>
      <c r="H372">
        <v>1708.9899902</v>
      </c>
      <c r="I372">
        <v>1785.9200439000001</v>
      </c>
      <c r="J372">
        <v>1762.0899658000001</v>
      </c>
      <c r="L372" t="str">
        <f t="shared" si="42"/>
        <v>16APR2025:11:00:00</v>
      </c>
      <c r="M372">
        <v>12</v>
      </c>
      <c r="N372">
        <f t="shared" si="43"/>
        <v>150.11621089999994</v>
      </c>
      <c r="O372" t="str">
        <f t="shared" si="38"/>
        <v/>
      </c>
      <c r="P372">
        <f t="shared" si="39"/>
        <v>150.11621089999994</v>
      </c>
      <c r="Q372" t="str">
        <f t="shared" si="40"/>
        <v/>
      </c>
      <c r="R372">
        <f t="shared" si="41"/>
        <v>1</v>
      </c>
      <c r="S372">
        <f t="shared" si="44"/>
        <v>9.6297861246603578</v>
      </c>
    </row>
    <row r="373" spans="1:19" x14ac:dyDescent="0.25">
      <c r="A373" t="s">
        <v>398</v>
      </c>
      <c r="B373">
        <v>1576.293457</v>
      </c>
      <c r="C373">
        <v>1721.6800536999999</v>
      </c>
      <c r="D373">
        <v>1619.2551269999999</v>
      </c>
      <c r="E373">
        <v>1598.7966309000001</v>
      </c>
      <c r="F373">
        <v>1792.4699707</v>
      </c>
      <c r="G373">
        <v>1765.75</v>
      </c>
      <c r="H373">
        <v>1721.6800536999999</v>
      </c>
      <c r="I373">
        <v>1788.6899414</v>
      </c>
      <c r="J373">
        <v>1767.1474608999999</v>
      </c>
      <c r="L373" t="str">
        <f t="shared" si="42"/>
        <v>16APR2025:12:00:00</v>
      </c>
      <c r="M373">
        <v>13</v>
      </c>
      <c r="N373">
        <f t="shared" si="43"/>
        <v>145.38659669999993</v>
      </c>
      <c r="O373" t="str">
        <f t="shared" si="38"/>
        <v/>
      </c>
      <c r="P373">
        <f t="shared" si="39"/>
        <v>145.38659669999993</v>
      </c>
      <c r="Q373" t="str">
        <f t="shared" si="40"/>
        <v/>
      </c>
      <c r="R373">
        <f t="shared" si="41"/>
        <v>1</v>
      </c>
      <c r="S373">
        <f t="shared" si="44"/>
        <v>9.2233204454644842</v>
      </c>
    </row>
    <row r="374" spans="1:19" x14ac:dyDescent="0.25">
      <c r="A374" t="s">
        <v>399</v>
      </c>
      <c r="B374">
        <v>1602.4794922000001</v>
      </c>
      <c r="C374">
        <v>1754.8000488</v>
      </c>
      <c r="D374">
        <v>1561.7366943</v>
      </c>
      <c r="E374">
        <v>1379.4538574000001</v>
      </c>
      <c r="F374">
        <v>1821.2399902</v>
      </c>
      <c r="G374">
        <v>1783.7299805</v>
      </c>
      <c r="H374">
        <v>1754.8000488</v>
      </c>
      <c r="I374">
        <v>1809.3599853999999</v>
      </c>
      <c r="J374">
        <v>1792.2824707</v>
      </c>
      <c r="L374" t="str">
        <f t="shared" si="42"/>
        <v>16APR2025:13:00:00</v>
      </c>
      <c r="M374">
        <v>14</v>
      </c>
      <c r="N374">
        <f t="shared" si="43"/>
        <v>152.32055659999992</v>
      </c>
      <c r="O374" t="str">
        <f t="shared" si="38"/>
        <v/>
      </c>
      <c r="P374">
        <f t="shared" si="39"/>
        <v>152.32055659999992</v>
      </c>
      <c r="Q374" t="str">
        <f t="shared" si="40"/>
        <v/>
      </c>
      <c r="R374">
        <f t="shared" si="41"/>
        <v>1</v>
      </c>
      <c r="S374">
        <f t="shared" si="44"/>
        <v>9.5053045821437134</v>
      </c>
    </row>
    <row r="375" spans="1:19" x14ac:dyDescent="0.25">
      <c r="A375" t="s">
        <v>400</v>
      </c>
      <c r="B375">
        <v>1688.4737548999999</v>
      </c>
      <c r="C375">
        <v>1801.9300536999999</v>
      </c>
      <c r="D375">
        <v>1631.6060791</v>
      </c>
      <c r="E375">
        <v>1494.6431885</v>
      </c>
      <c r="F375">
        <v>1861.1700439000001</v>
      </c>
      <c r="G375">
        <v>1814.6899414</v>
      </c>
      <c r="H375">
        <v>1801.9300536999999</v>
      </c>
      <c r="I375">
        <v>1841.1500243999999</v>
      </c>
      <c r="J375">
        <v>1829.7349853999999</v>
      </c>
      <c r="L375" t="str">
        <f t="shared" si="42"/>
        <v>16APR2025:14:00:00</v>
      </c>
      <c r="M375">
        <v>15</v>
      </c>
      <c r="N375">
        <f t="shared" si="43"/>
        <v>113.45629880000001</v>
      </c>
      <c r="O375" t="str">
        <f t="shared" si="38"/>
        <v/>
      </c>
      <c r="P375">
        <f t="shared" si="39"/>
        <v>113.45629880000001</v>
      </c>
      <c r="Q375" t="str">
        <f t="shared" si="40"/>
        <v/>
      </c>
      <c r="R375">
        <f t="shared" si="41"/>
        <v>1</v>
      </c>
      <c r="S375">
        <f t="shared" si="44"/>
        <v>6.7194588290606552</v>
      </c>
    </row>
    <row r="376" spans="1:19" x14ac:dyDescent="0.25">
      <c r="A376" t="s">
        <v>401</v>
      </c>
      <c r="B376">
        <v>1726.8486327999999</v>
      </c>
      <c r="C376">
        <v>1833.9699707</v>
      </c>
      <c r="D376">
        <v>1742.8765868999999</v>
      </c>
      <c r="E376">
        <v>1737.9226074000001</v>
      </c>
      <c r="F376">
        <v>1888.4000243999999</v>
      </c>
      <c r="G376">
        <v>1833.1300048999999</v>
      </c>
      <c r="H376">
        <v>1833.9699707</v>
      </c>
      <c r="I376">
        <v>1864.1999512</v>
      </c>
      <c r="J376">
        <v>1854.9250488</v>
      </c>
      <c r="L376" t="str">
        <f t="shared" si="42"/>
        <v>16APR2025:15:00:00</v>
      </c>
      <c r="M376">
        <v>16</v>
      </c>
      <c r="N376">
        <f t="shared" si="43"/>
        <v>107.12133790000007</v>
      </c>
      <c r="O376" t="str">
        <f t="shared" si="38"/>
        <v/>
      </c>
      <c r="P376">
        <f t="shared" si="39"/>
        <v>107.12133790000007</v>
      </c>
      <c r="Q376" t="str">
        <f t="shared" si="40"/>
        <v/>
      </c>
      <c r="R376">
        <f t="shared" si="41"/>
        <v>1</v>
      </c>
      <c r="S376">
        <f t="shared" si="44"/>
        <v>6.2032847503436424</v>
      </c>
    </row>
    <row r="377" spans="1:19" x14ac:dyDescent="0.25">
      <c r="A377" t="s">
        <v>402</v>
      </c>
      <c r="B377">
        <v>1809.2738036999999</v>
      </c>
      <c r="C377">
        <v>1878.25</v>
      </c>
      <c r="D377">
        <v>1771.3663329999999</v>
      </c>
      <c r="E377">
        <v>1745.7308350000001</v>
      </c>
      <c r="F377">
        <v>1928.9000243999999</v>
      </c>
      <c r="G377">
        <v>1864.3100586</v>
      </c>
      <c r="H377">
        <v>1878.25</v>
      </c>
      <c r="I377">
        <v>1897.6700439000001</v>
      </c>
      <c r="J377">
        <v>1892.2824707</v>
      </c>
      <c r="L377" t="str">
        <f t="shared" si="42"/>
        <v>16APR2025:16:00:00</v>
      </c>
      <c r="M377">
        <v>17</v>
      </c>
      <c r="N377">
        <f t="shared" si="43"/>
        <v>68.976196300000083</v>
      </c>
      <c r="O377" t="str">
        <f t="shared" si="38"/>
        <v/>
      </c>
      <c r="P377">
        <f t="shared" si="39"/>
        <v>68.976196300000083</v>
      </c>
      <c r="Q377" t="str">
        <f t="shared" si="40"/>
        <v/>
      </c>
      <c r="R377">
        <f t="shared" si="41"/>
        <v>1</v>
      </c>
      <c r="S377">
        <f t="shared" si="44"/>
        <v>3.8123691482705619</v>
      </c>
    </row>
    <row r="378" spans="1:19" x14ac:dyDescent="0.25">
      <c r="A378" t="s">
        <v>403</v>
      </c>
      <c r="B378">
        <v>1918.2174072</v>
      </c>
      <c r="C378">
        <v>1913.4899902</v>
      </c>
      <c r="D378">
        <v>1808.1333007999999</v>
      </c>
      <c r="E378">
        <v>1764.8258057</v>
      </c>
      <c r="F378">
        <v>1960.4000243999999</v>
      </c>
      <c r="G378">
        <v>1890.4200439000001</v>
      </c>
      <c r="H378">
        <v>1913.4899902</v>
      </c>
      <c r="I378">
        <v>1929.5500488</v>
      </c>
      <c r="J378">
        <v>1923.4650879000001</v>
      </c>
      <c r="L378" t="str">
        <f t="shared" si="42"/>
        <v>16APR2025:17:00:00</v>
      </c>
      <c r="M378">
        <v>18</v>
      </c>
      <c r="N378">
        <f t="shared" si="43"/>
        <v>-4.7274170000000595</v>
      </c>
      <c r="O378">
        <f t="shared" si="38"/>
        <v>-4.7274170000000595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0.24644844647200942</v>
      </c>
    </row>
    <row r="379" spans="1:19" x14ac:dyDescent="0.25">
      <c r="A379" t="s">
        <v>404</v>
      </c>
      <c r="B379">
        <v>1923.8775635</v>
      </c>
      <c r="C379">
        <v>1915.9499512</v>
      </c>
      <c r="D379">
        <v>1840.5419922000001</v>
      </c>
      <c r="E379">
        <v>1788.7282714999999</v>
      </c>
      <c r="F379">
        <v>1959.5899658000001</v>
      </c>
      <c r="G379">
        <v>1884.7700195</v>
      </c>
      <c r="H379">
        <v>1915.9499512</v>
      </c>
      <c r="I379">
        <v>1932.1400146000001</v>
      </c>
      <c r="J379">
        <v>1923.1124268000001</v>
      </c>
      <c r="L379" t="str">
        <f t="shared" si="42"/>
        <v>16APR2025:18:00:00</v>
      </c>
      <c r="M379">
        <v>19</v>
      </c>
      <c r="N379">
        <f t="shared" si="43"/>
        <v>-7.9276122999999643</v>
      </c>
      <c r="O379">
        <f t="shared" si="38"/>
        <v>-7.9276122999999643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0.41206428363235936</v>
      </c>
    </row>
    <row r="380" spans="1:19" x14ac:dyDescent="0.25">
      <c r="A380" t="s">
        <v>405</v>
      </c>
      <c r="B380">
        <v>1941.6206055</v>
      </c>
      <c r="C380">
        <v>1864.8900146000001</v>
      </c>
      <c r="D380">
        <v>1836.5534668</v>
      </c>
      <c r="E380">
        <v>1773.8734131000001</v>
      </c>
      <c r="F380">
        <v>1910</v>
      </c>
      <c r="G380">
        <v>1847.5200195</v>
      </c>
      <c r="H380">
        <v>1864.8900146000001</v>
      </c>
      <c r="I380">
        <v>1896.2900391000001</v>
      </c>
      <c r="J380">
        <v>1879.6750488</v>
      </c>
      <c r="L380" t="str">
        <f t="shared" si="42"/>
        <v>16APR2025:19:00:00</v>
      </c>
      <c r="M380">
        <v>20</v>
      </c>
      <c r="N380">
        <f t="shared" si="43"/>
        <v>-76.730590899999925</v>
      </c>
      <c r="O380">
        <f t="shared" si="38"/>
        <v>-76.730590899999925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3.9518838377923222</v>
      </c>
    </row>
    <row r="381" spans="1:19" x14ac:dyDescent="0.25">
      <c r="A381" t="s">
        <v>406</v>
      </c>
      <c r="B381">
        <v>1907.3470459</v>
      </c>
      <c r="C381">
        <v>1765.2199707</v>
      </c>
      <c r="D381">
        <v>1767.4416504000001</v>
      </c>
      <c r="E381">
        <v>1719.0698242000001</v>
      </c>
      <c r="F381">
        <v>1814.2099608999999</v>
      </c>
      <c r="G381">
        <v>1768.4300536999999</v>
      </c>
      <c r="H381">
        <v>1765.2199707</v>
      </c>
      <c r="I381">
        <v>1821.6500243999999</v>
      </c>
      <c r="J381">
        <v>1792.3775635</v>
      </c>
      <c r="L381" t="str">
        <f t="shared" si="42"/>
        <v>16APR2025:20:00:00</v>
      </c>
      <c r="M381">
        <v>21</v>
      </c>
      <c r="N381">
        <f t="shared" si="43"/>
        <v>-142.12707520000004</v>
      </c>
      <c r="O381">
        <f t="shared" si="38"/>
        <v>-142.12707520000004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7.4515581999360796</v>
      </c>
    </row>
    <row r="382" spans="1:19" x14ac:dyDescent="0.25">
      <c r="A382" t="s">
        <v>407</v>
      </c>
      <c r="B382">
        <v>1903.4904785000001</v>
      </c>
      <c r="C382">
        <v>1763.6300048999999</v>
      </c>
      <c r="D382">
        <v>1744.8183594</v>
      </c>
      <c r="E382">
        <v>1733.6635742000001</v>
      </c>
      <c r="F382">
        <v>1812.75</v>
      </c>
      <c r="G382">
        <v>1772</v>
      </c>
      <c r="H382">
        <v>1763.6300048999999</v>
      </c>
      <c r="I382">
        <v>1824.5699463000001</v>
      </c>
      <c r="J382">
        <v>1793.2374268000001</v>
      </c>
      <c r="L382" t="str">
        <f t="shared" si="42"/>
        <v>16APR2025:21:00:00</v>
      </c>
      <c r="M382">
        <v>22</v>
      </c>
      <c r="N382">
        <f t="shared" si="43"/>
        <v>-139.8604736000002</v>
      </c>
      <c r="O382">
        <f t="shared" si="38"/>
        <v>-139.8604736000002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7.3475793643167515</v>
      </c>
    </row>
    <row r="383" spans="1:19" x14ac:dyDescent="0.25">
      <c r="A383" t="s">
        <v>408</v>
      </c>
      <c r="B383">
        <v>1855.8604736</v>
      </c>
      <c r="C383">
        <v>1769.6700439000001</v>
      </c>
      <c r="D383">
        <v>1780.1910399999999</v>
      </c>
      <c r="E383">
        <v>1727.5375977000001</v>
      </c>
      <c r="F383">
        <v>1819.6899414</v>
      </c>
      <c r="G383">
        <v>1781.0600586</v>
      </c>
      <c r="H383">
        <v>1769.6700439000001</v>
      </c>
      <c r="I383">
        <v>1825.8100586</v>
      </c>
      <c r="J383">
        <v>1799.0574951000001</v>
      </c>
      <c r="L383" t="str">
        <f t="shared" si="42"/>
        <v>16APR2025:22:00:00</v>
      </c>
      <c r="M383">
        <v>23</v>
      </c>
      <c r="N383">
        <f t="shared" si="43"/>
        <v>-86.190429699999868</v>
      </c>
      <c r="O383">
        <f t="shared" si="38"/>
        <v>-86.190429699999868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4.6442300445575837</v>
      </c>
    </row>
    <row r="384" spans="1:19" x14ac:dyDescent="0.25">
      <c r="A384" t="s">
        <v>409</v>
      </c>
      <c r="B384">
        <v>1748.1473389</v>
      </c>
      <c r="C384">
        <v>1732.4399414</v>
      </c>
      <c r="D384">
        <v>1739.730957</v>
      </c>
      <c r="E384">
        <v>1687.8896483999999</v>
      </c>
      <c r="F384">
        <v>1780.3699951000001</v>
      </c>
      <c r="G384">
        <v>1743.1999512</v>
      </c>
      <c r="H384">
        <v>1732.4399414</v>
      </c>
      <c r="I384">
        <v>1785.7299805</v>
      </c>
      <c r="J384">
        <v>1760.4349365</v>
      </c>
      <c r="L384" t="str">
        <f t="shared" si="42"/>
        <v>16APR2025:23:00:00</v>
      </c>
      <c r="M384">
        <v>24</v>
      </c>
      <c r="N384">
        <f t="shared" si="43"/>
        <v>-15.70739750000007</v>
      </c>
      <c r="O384">
        <f t="shared" si="38"/>
        <v>-15.70739750000007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0.89851679835429399</v>
      </c>
    </row>
    <row r="385" spans="1:19" x14ac:dyDescent="0.25">
      <c r="A385" t="s">
        <v>410</v>
      </c>
      <c r="B385">
        <v>1666.8647461</v>
      </c>
      <c r="C385">
        <v>1669.2299805</v>
      </c>
      <c r="D385">
        <v>1626.3991699000001</v>
      </c>
      <c r="E385">
        <v>1630.7086182</v>
      </c>
      <c r="F385">
        <v>1713.3599853999999</v>
      </c>
      <c r="G385">
        <v>1678.9699707</v>
      </c>
      <c r="H385">
        <v>1669.2299805</v>
      </c>
      <c r="I385">
        <v>1720.5100098</v>
      </c>
      <c r="J385">
        <v>1695.5175781</v>
      </c>
      <c r="L385" t="str">
        <f t="shared" si="42"/>
        <v>17APR2025:00:00:00</v>
      </c>
      <c r="M385">
        <v>1</v>
      </c>
      <c r="N385">
        <f t="shared" si="43"/>
        <v>2.365234399999963</v>
      </c>
      <c r="O385" t="str">
        <f t="shared" si="38"/>
        <v/>
      </c>
      <c r="P385">
        <f t="shared" si="39"/>
        <v>2.365234399999963</v>
      </c>
      <c r="Q385" t="str">
        <f t="shared" si="40"/>
        <v/>
      </c>
      <c r="R385">
        <f t="shared" si="41"/>
        <v>1</v>
      </c>
      <c r="S385">
        <f t="shared" si="44"/>
        <v>0.14189719984983507</v>
      </c>
    </row>
    <row r="386" spans="1:19" x14ac:dyDescent="0.25">
      <c r="A386" t="s">
        <v>411</v>
      </c>
      <c r="B386">
        <v>1559.2166748</v>
      </c>
      <c r="C386">
        <v>1629.1300048999999</v>
      </c>
      <c r="D386">
        <v>1564.3022461</v>
      </c>
      <c r="E386">
        <v>1576.0280762</v>
      </c>
      <c r="F386">
        <v>1647.0400391000001</v>
      </c>
      <c r="G386">
        <v>1629.1300048999999</v>
      </c>
      <c r="H386">
        <v>1658.0500488</v>
      </c>
      <c r="I386">
        <v>1661.7399902</v>
      </c>
      <c r="J386">
        <v>1648.9899902</v>
      </c>
      <c r="L386" t="str">
        <f t="shared" si="42"/>
        <v>17APR2025:01:00:00</v>
      </c>
      <c r="M386">
        <v>2</v>
      </c>
      <c r="N386">
        <f t="shared" si="43"/>
        <v>69.913330099999939</v>
      </c>
      <c r="O386" t="str">
        <f t="shared" si="38"/>
        <v/>
      </c>
      <c r="P386">
        <f t="shared" si="39"/>
        <v>69.913330099999939</v>
      </c>
      <c r="Q386" t="str">
        <f t="shared" si="40"/>
        <v/>
      </c>
      <c r="R386">
        <f t="shared" si="41"/>
        <v>1</v>
      </c>
      <c r="S386">
        <f t="shared" si="44"/>
        <v>4.4838752195212184</v>
      </c>
    </row>
    <row r="387" spans="1:19" x14ac:dyDescent="0.25">
      <c r="A387" t="s">
        <v>412</v>
      </c>
      <c r="B387">
        <v>1435.7188721</v>
      </c>
      <c r="C387">
        <v>1575.8599853999999</v>
      </c>
      <c r="D387">
        <v>1522.0570068</v>
      </c>
      <c r="E387">
        <v>1499.3724365</v>
      </c>
      <c r="F387">
        <v>1592.1099853999999</v>
      </c>
      <c r="G387">
        <v>1575.8599853999999</v>
      </c>
      <c r="H387">
        <v>1607.9300536999999</v>
      </c>
      <c r="I387">
        <v>1610.0799560999999</v>
      </c>
      <c r="J387">
        <v>1596.4949951000001</v>
      </c>
      <c r="L387" t="str">
        <f t="shared" si="42"/>
        <v>17APR2025:02:00:00</v>
      </c>
      <c r="M387">
        <v>3</v>
      </c>
      <c r="N387">
        <f t="shared" si="43"/>
        <v>140.14111329999992</v>
      </c>
      <c r="O387" t="str">
        <f t="shared" ref="O387:O450" si="45">IF(N387&lt;0,N387,"")</f>
        <v/>
      </c>
      <c r="P387">
        <f t="shared" ref="P387:P450" si="46">IF(N387&gt;0,N387,"")</f>
        <v>140.14111329999992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9.7610413865367693</v>
      </c>
    </row>
    <row r="388" spans="1:19" x14ac:dyDescent="0.25">
      <c r="A388" t="s">
        <v>413</v>
      </c>
      <c r="B388">
        <v>1425.5732422000001</v>
      </c>
      <c r="C388">
        <v>1544.5999756000001</v>
      </c>
      <c r="D388">
        <v>1467.1832274999999</v>
      </c>
      <c r="E388">
        <v>1439.8457031</v>
      </c>
      <c r="F388">
        <v>1553.0400391000001</v>
      </c>
      <c r="G388">
        <v>1544.5999756000001</v>
      </c>
      <c r="H388">
        <v>1574.1999512</v>
      </c>
      <c r="I388">
        <v>1574.3599853999999</v>
      </c>
      <c r="J388">
        <v>1561.5499268000001</v>
      </c>
      <c r="L388" t="str">
        <f t="shared" ref="L388:L451" si="49">A388</f>
        <v>17APR2025:03:00:00</v>
      </c>
      <c r="M388">
        <v>4</v>
      </c>
      <c r="N388">
        <f t="shared" ref="N388:N451" si="50">C388-B388</f>
        <v>119.02673340000001</v>
      </c>
      <c r="O388" t="str">
        <f t="shared" si="45"/>
        <v/>
      </c>
      <c r="P388">
        <f t="shared" si="46"/>
        <v>119.02673340000001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8.3493944664893771</v>
      </c>
    </row>
    <row r="389" spans="1:19" x14ac:dyDescent="0.25">
      <c r="A389" t="s">
        <v>414</v>
      </c>
      <c r="B389">
        <v>1556.0225829999999</v>
      </c>
      <c r="C389">
        <v>1517.1400146000001</v>
      </c>
      <c r="D389">
        <v>1418.012207</v>
      </c>
      <c r="E389">
        <v>1410.8601074000001</v>
      </c>
      <c r="F389">
        <v>1527.5</v>
      </c>
      <c r="G389">
        <v>1517.1400146000001</v>
      </c>
      <c r="H389">
        <v>1547.5699463000001</v>
      </c>
      <c r="I389">
        <v>1546.6500243999999</v>
      </c>
      <c r="J389">
        <v>1534.7149658000001</v>
      </c>
      <c r="L389" t="str">
        <f t="shared" si="49"/>
        <v>17APR2025:04:00:00</v>
      </c>
      <c r="M389">
        <v>5</v>
      </c>
      <c r="N389">
        <f t="shared" si="50"/>
        <v>-38.882568399999855</v>
      </c>
      <c r="O389">
        <f t="shared" si="45"/>
        <v>-38.882568399999855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2.4988434502688612</v>
      </c>
    </row>
    <row r="390" spans="1:19" x14ac:dyDescent="0.25">
      <c r="A390" t="s">
        <v>415</v>
      </c>
      <c r="B390">
        <v>1525.3847656</v>
      </c>
      <c r="C390">
        <v>1506.5799560999999</v>
      </c>
      <c r="D390">
        <v>1409.3378906</v>
      </c>
      <c r="E390">
        <v>1402.7895507999999</v>
      </c>
      <c r="F390">
        <v>1517.1700439000001</v>
      </c>
      <c r="G390">
        <v>1506.5799560999999</v>
      </c>
      <c r="H390">
        <v>1539.5400391000001</v>
      </c>
      <c r="I390">
        <v>1535.9200439000001</v>
      </c>
      <c r="J390">
        <v>1524.8024902</v>
      </c>
      <c r="L390" t="str">
        <f t="shared" si="49"/>
        <v>17APR2025:05:00:00</v>
      </c>
      <c r="M390">
        <v>6</v>
      </c>
      <c r="N390">
        <f t="shared" si="50"/>
        <v>-18.804809500000147</v>
      </c>
      <c r="O390">
        <f t="shared" si="45"/>
        <v>-18.804809500000147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1.2327912225217093</v>
      </c>
    </row>
    <row r="391" spans="1:19" x14ac:dyDescent="0.25">
      <c r="A391" t="s">
        <v>416</v>
      </c>
      <c r="B391">
        <v>1530.8736572</v>
      </c>
      <c r="C391">
        <v>1538.0899658000001</v>
      </c>
      <c r="D391">
        <v>1430.7789307</v>
      </c>
      <c r="E391">
        <v>1436.2216797000001</v>
      </c>
      <c r="F391">
        <v>1550.0300293</v>
      </c>
      <c r="G391">
        <v>1538.0899658000001</v>
      </c>
      <c r="H391">
        <v>1572.9699707</v>
      </c>
      <c r="I391">
        <v>1566.3399658000001</v>
      </c>
      <c r="J391">
        <v>1556.8574219</v>
      </c>
      <c r="L391" t="str">
        <f t="shared" si="49"/>
        <v>17APR2025:06:00:00</v>
      </c>
      <c r="M391">
        <v>7</v>
      </c>
      <c r="N391">
        <f t="shared" si="50"/>
        <v>7.2163086000000476</v>
      </c>
      <c r="O391" t="str">
        <f t="shared" si="45"/>
        <v/>
      </c>
      <c r="P391">
        <f t="shared" si="46"/>
        <v>7.2163086000000476</v>
      </c>
      <c r="Q391" t="str">
        <f t="shared" si="47"/>
        <v/>
      </c>
      <c r="R391">
        <f t="shared" si="48"/>
        <v>1</v>
      </c>
      <c r="S391">
        <f t="shared" si="51"/>
        <v>0.47138498765461984</v>
      </c>
    </row>
    <row r="392" spans="1:19" x14ac:dyDescent="0.25">
      <c r="A392" t="s">
        <v>417</v>
      </c>
      <c r="B392">
        <v>1599.6965332</v>
      </c>
      <c r="C392">
        <v>1604.4499512</v>
      </c>
      <c r="D392">
        <v>1510.2014160000001</v>
      </c>
      <c r="E392">
        <v>1527.5687256000001</v>
      </c>
      <c r="F392">
        <v>1619.3399658000001</v>
      </c>
      <c r="G392">
        <v>1604.4499512</v>
      </c>
      <c r="H392">
        <v>1643.1600341999999</v>
      </c>
      <c r="I392">
        <v>1634.4100341999999</v>
      </c>
      <c r="J392">
        <v>1625.3400879000001</v>
      </c>
      <c r="L392" t="str">
        <f t="shared" si="49"/>
        <v>17APR2025:07:00:00</v>
      </c>
      <c r="M392">
        <v>8</v>
      </c>
      <c r="N392">
        <f t="shared" si="50"/>
        <v>4.7534180000000106</v>
      </c>
      <c r="O392" t="str">
        <f t="shared" si="45"/>
        <v/>
      </c>
      <c r="P392">
        <f t="shared" si="46"/>
        <v>4.7534180000000106</v>
      </c>
      <c r="Q392" t="str">
        <f t="shared" si="47"/>
        <v/>
      </c>
      <c r="R392">
        <f t="shared" si="48"/>
        <v>1</v>
      </c>
      <c r="S392">
        <f t="shared" si="51"/>
        <v>0.29714498352330432</v>
      </c>
    </row>
    <row r="393" spans="1:19" x14ac:dyDescent="0.25">
      <c r="A393" t="s">
        <v>418</v>
      </c>
      <c r="B393">
        <v>1613.5512695</v>
      </c>
      <c r="C393">
        <v>1620.3900146000001</v>
      </c>
      <c r="D393">
        <v>1526.4020995999999</v>
      </c>
      <c r="E393">
        <v>1558.3359375</v>
      </c>
      <c r="F393">
        <v>1643.3900146000001</v>
      </c>
      <c r="G393">
        <v>1620.3900146000001</v>
      </c>
      <c r="H393">
        <v>1664.5400391000001</v>
      </c>
      <c r="I393">
        <v>1655.5400391000001</v>
      </c>
      <c r="J393">
        <v>1645.9650879000001</v>
      </c>
      <c r="L393" t="str">
        <f t="shared" si="49"/>
        <v>17APR2025:08:00:00</v>
      </c>
      <c r="M393">
        <v>9</v>
      </c>
      <c r="N393">
        <f t="shared" si="50"/>
        <v>6.8387451000000965</v>
      </c>
      <c r="O393" t="str">
        <f t="shared" si="45"/>
        <v/>
      </c>
      <c r="P393">
        <f t="shared" si="46"/>
        <v>6.8387451000000965</v>
      </c>
      <c r="Q393" t="str">
        <f t="shared" si="47"/>
        <v/>
      </c>
      <c r="R393">
        <f t="shared" si="48"/>
        <v>1</v>
      </c>
      <c r="S393">
        <f t="shared" si="51"/>
        <v>0.42383190601184034</v>
      </c>
    </row>
    <row r="394" spans="1:19" x14ac:dyDescent="0.25">
      <c r="A394" t="s">
        <v>419</v>
      </c>
      <c r="B394">
        <v>1704.0189209</v>
      </c>
      <c r="C394">
        <v>1689.8800048999999</v>
      </c>
      <c r="D394">
        <v>1580.59375</v>
      </c>
      <c r="E394">
        <v>1620.9074707</v>
      </c>
      <c r="F394">
        <v>1720.2399902</v>
      </c>
      <c r="G394">
        <v>1689.8800048999999</v>
      </c>
      <c r="H394">
        <v>1738.7099608999999</v>
      </c>
      <c r="I394">
        <v>1728.8800048999999</v>
      </c>
      <c r="J394">
        <v>1719.4274902</v>
      </c>
      <c r="L394" t="str">
        <f t="shared" si="49"/>
        <v>17APR2025:09:00:00</v>
      </c>
      <c r="M394">
        <v>10</v>
      </c>
      <c r="N394">
        <f t="shared" si="50"/>
        <v>-14.138916000000108</v>
      </c>
      <c r="O394">
        <f t="shared" si="45"/>
        <v>-14.138916000000108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0.82973937827711763</v>
      </c>
    </row>
    <row r="395" spans="1:19" x14ac:dyDescent="0.25">
      <c r="A395" t="s">
        <v>420</v>
      </c>
      <c r="B395">
        <v>1655.8577881000001</v>
      </c>
      <c r="C395">
        <v>1774.2700195</v>
      </c>
      <c r="D395">
        <v>1689.1994629000001</v>
      </c>
      <c r="E395">
        <v>1766.9436035000001</v>
      </c>
      <c r="F395">
        <v>1801.6400146000001</v>
      </c>
      <c r="G395">
        <v>1774.2700195</v>
      </c>
      <c r="H395">
        <v>1818.5600586</v>
      </c>
      <c r="I395">
        <v>1810.3199463000001</v>
      </c>
      <c r="J395">
        <v>1801.1975098</v>
      </c>
      <c r="L395" t="str">
        <f t="shared" si="49"/>
        <v>17APR2025:10:00:00</v>
      </c>
      <c r="M395">
        <v>11</v>
      </c>
      <c r="N395">
        <f t="shared" si="50"/>
        <v>118.41223139999988</v>
      </c>
      <c r="O395" t="str">
        <f t="shared" si="45"/>
        <v/>
      </c>
      <c r="P395">
        <f t="shared" si="46"/>
        <v>118.41223139999988</v>
      </c>
      <c r="Q395" t="str">
        <f t="shared" si="47"/>
        <v/>
      </c>
      <c r="R395">
        <f t="shared" si="48"/>
        <v>1</v>
      </c>
      <c r="S395">
        <f t="shared" si="51"/>
        <v>7.1511111794129976</v>
      </c>
    </row>
    <row r="396" spans="1:19" x14ac:dyDescent="0.25">
      <c r="A396" t="s">
        <v>421</v>
      </c>
      <c r="B396">
        <v>1654.6545410000001</v>
      </c>
      <c r="C396">
        <v>1801.4200439000001</v>
      </c>
      <c r="D396">
        <v>1664.0344238</v>
      </c>
      <c r="E396">
        <v>1665.5133057</v>
      </c>
      <c r="F396">
        <v>1835.0100098</v>
      </c>
      <c r="G396">
        <v>1801.4200439000001</v>
      </c>
      <c r="H396">
        <v>1848.9799805</v>
      </c>
      <c r="I396">
        <v>1838.5500488</v>
      </c>
      <c r="J396">
        <v>1830.9899902</v>
      </c>
      <c r="L396" t="str">
        <f t="shared" si="49"/>
        <v>17APR2025:11:00:00</v>
      </c>
      <c r="M396">
        <v>12</v>
      </c>
      <c r="N396">
        <f t="shared" si="50"/>
        <v>146.7655029</v>
      </c>
      <c r="O396" t="str">
        <f t="shared" si="45"/>
        <v/>
      </c>
      <c r="P396">
        <f t="shared" si="46"/>
        <v>146.7655029</v>
      </c>
      <c r="Q396" t="str">
        <f t="shared" si="47"/>
        <v/>
      </c>
      <c r="R396">
        <f t="shared" si="48"/>
        <v>1</v>
      </c>
      <c r="S396">
        <f t="shared" si="51"/>
        <v>8.8698576810662502</v>
      </c>
    </row>
    <row r="397" spans="1:19" x14ac:dyDescent="0.25">
      <c r="A397" t="s">
        <v>422</v>
      </c>
      <c r="B397">
        <v>1732.8276367000001</v>
      </c>
      <c r="C397">
        <v>1822.3800048999999</v>
      </c>
      <c r="D397">
        <v>1693.7652588000001</v>
      </c>
      <c r="E397">
        <v>1698.9704589999999</v>
      </c>
      <c r="F397">
        <v>1862.3199463000001</v>
      </c>
      <c r="G397">
        <v>1822.3800048999999</v>
      </c>
      <c r="H397">
        <v>1872.6899414</v>
      </c>
      <c r="I397">
        <v>1865.4799805</v>
      </c>
      <c r="J397">
        <v>1855.7174072</v>
      </c>
      <c r="L397" t="str">
        <f t="shared" si="49"/>
        <v>17APR2025:12:00:00</v>
      </c>
      <c r="M397">
        <v>13</v>
      </c>
      <c r="N397">
        <f t="shared" si="50"/>
        <v>89.552368199999819</v>
      </c>
      <c r="O397" t="str">
        <f t="shared" si="45"/>
        <v/>
      </c>
      <c r="P397">
        <f t="shared" si="46"/>
        <v>89.552368199999819</v>
      </c>
      <c r="Q397" t="str">
        <f t="shared" si="47"/>
        <v/>
      </c>
      <c r="R397">
        <f t="shared" si="48"/>
        <v>1</v>
      </c>
      <c r="S397">
        <f t="shared" si="51"/>
        <v>5.1679905319690942</v>
      </c>
    </row>
    <row r="398" spans="1:19" x14ac:dyDescent="0.25">
      <c r="A398" t="s">
        <v>423</v>
      </c>
      <c r="B398">
        <v>1765.6003418</v>
      </c>
      <c r="C398">
        <v>1863.8800048999999</v>
      </c>
      <c r="D398">
        <v>1691.8923339999999</v>
      </c>
      <c r="E398">
        <v>1680.3109131000001</v>
      </c>
      <c r="F398">
        <v>1917.1600341999999</v>
      </c>
      <c r="G398">
        <v>1863.8800048999999</v>
      </c>
      <c r="H398">
        <v>1923.9399414</v>
      </c>
      <c r="I398">
        <v>1920.6899414</v>
      </c>
      <c r="J398">
        <v>1906.4174805</v>
      </c>
      <c r="L398" t="str">
        <f t="shared" si="49"/>
        <v>17APR2025:13:00:00</v>
      </c>
      <c r="M398">
        <v>14</v>
      </c>
      <c r="N398">
        <f t="shared" si="50"/>
        <v>98.27966309999988</v>
      </c>
      <c r="O398" t="str">
        <f t="shared" si="45"/>
        <v/>
      </c>
      <c r="P398">
        <f t="shared" si="46"/>
        <v>98.27966309999988</v>
      </c>
      <c r="Q398" t="str">
        <f t="shared" si="47"/>
        <v/>
      </c>
      <c r="R398">
        <f t="shared" si="48"/>
        <v>1</v>
      </c>
      <c r="S398">
        <f t="shared" si="51"/>
        <v>5.5663595420357366</v>
      </c>
    </row>
    <row r="399" spans="1:19" x14ac:dyDescent="0.25">
      <c r="A399" t="s">
        <v>424</v>
      </c>
      <c r="B399">
        <v>1834.2064209</v>
      </c>
      <c r="C399">
        <v>1920.9100341999999</v>
      </c>
      <c r="D399">
        <v>1753.6790771000001</v>
      </c>
      <c r="E399">
        <v>1710.3051757999999</v>
      </c>
      <c r="F399">
        <v>1985.7700195</v>
      </c>
      <c r="G399">
        <v>1920.9100341999999</v>
      </c>
      <c r="H399">
        <v>1988.9300536999999</v>
      </c>
      <c r="I399">
        <v>1988.5300293</v>
      </c>
      <c r="J399">
        <v>1971.0351562999999</v>
      </c>
      <c r="L399" t="str">
        <f t="shared" si="49"/>
        <v>17APR2025:14:00:00</v>
      </c>
      <c r="M399">
        <v>15</v>
      </c>
      <c r="N399">
        <f t="shared" si="50"/>
        <v>86.703613299999915</v>
      </c>
      <c r="O399" t="str">
        <f t="shared" si="45"/>
        <v/>
      </c>
      <c r="P399">
        <f t="shared" si="46"/>
        <v>86.703613299999915</v>
      </c>
      <c r="Q399" t="str">
        <f t="shared" si="47"/>
        <v/>
      </c>
      <c r="R399">
        <f t="shared" si="48"/>
        <v>1</v>
      </c>
      <c r="S399">
        <f t="shared" si="51"/>
        <v>4.7270368434026402</v>
      </c>
    </row>
    <row r="400" spans="1:19" x14ac:dyDescent="0.25">
      <c r="A400" t="s">
        <v>425</v>
      </c>
      <c r="B400">
        <v>1983.6657714999999</v>
      </c>
      <c r="C400">
        <v>1964.0699463000001</v>
      </c>
      <c r="D400">
        <v>1857.0780029</v>
      </c>
      <c r="E400">
        <v>1810.2075195</v>
      </c>
      <c r="F400">
        <v>2046.25</v>
      </c>
      <c r="G400">
        <v>1964.0699463000001</v>
      </c>
      <c r="H400">
        <v>2045.1899414</v>
      </c>
      <c r="I400">
        <v>2047.9899902</v>
      </c>
      <c r="J400">
        <v>2025.875</v>
      </c>
      <c r="L400" t="str">
        <f t="shared" si="49"/>
        <v>17APR2025:15:00:00</v>
      </c>
      <c r="M400">
        <v>16</v>
      </c>
      <c r="N400">
        <f t="shared" si="50"/>
        <v>-19.595825199999808</v>
      </c>
      <c r="O400">
        <f t="shared" si="45"/>
        <v>-19.595825199999808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0.98785921910533958</v>
      </c>
    </row>
    <row r="401" spans="1:19" x14ac:dyDescent="0.25">
      <c r="A401" t="s">
        <v>426</v>
      </c>
      <c r="B401">
        <v>2112.0742187999999</v>
      </c>
      <c r="C401">
        <v>2012.3100586</v>
      </c>
      <c r="D401">
        <v>1959.7315673999999</v>
      </c>
      <c r="E401">
        <v>1981.1958007999999</v>
      </c>
      <c r="F401">
        <v>2105.2199707</v>
      </c>
      <c r="G401">
        <v>2012.3100586</v>
      </c>
      <c r="H401">
        <v>2103.6899414</v>
      </c>
      <c r="I401">
        <v>2108.6799316000001</v>
      </c>
      <c r="J401">
        <v>2082.4750976999999</v>
      </c>
      <c r="L401" t="str">
        <f t="shared" si="49"/>
        <v>17APR2025:16:00:00</v>
      </c>
      <c r="M401">
        <v>17</v>
      </c>
      <c r="N401">
        <f t="shared" si="50"/>
        <v>-99.764160199999878</v>
      </c>
      <c r="O401">
        <f t="shared" si="45"/>
        <v>-99.764160199999878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4.7235158363270999</v>
      </c>
    </row>
    <row r="402" spans="1:19" x14ac:dyDescent="0.25">
      <c r="A402" t="s">
        <v>427</v>
      </c>
      <c r="B402">
        <v>2177.6059570000002</v>
      </c>
      <c r="C402">
        <v>2040.9200439000001</v>
      </c>
      <c r="D402">
        <v>1988.1455077999999</v>
      </c>
      <c r="E402">
        <v>1977.3582764</v>
      </c>
      <c r="F402">
        <v>2129.0500487999998</v>
      </c>
      <c r="G402">
        <v>2040.9200439000001</v>
      </c>
      <c r="H402">
        <v>2127.4799804999998</v>
      </c>
      <c r="I402">
        <v>2129.2099609000002</v>
      </c>
      <c r="J402">
        <v>2106.6650390999998</v>
      </c>
      <c r="L402" t="str">
        <f t="shared" si="49"/>
        <v>17APR2025:17:00:00</v>
      </c>
      <c r="M402">
        <v>18</v>
      </c>
      <c r="N402">
        <f t="shared" si="50"/>
        <v>-136.68591310000011</v>
      </c>
      <c r="O402">
        <f t="shared" si="45"/>
        <v>-136.68591310000011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6.2768891984620936</v>
      </c>
    </row>
    <row r="403" spans="1:19" x14ac:dyDescent="0.25">
      <c r="A403" t="s">
        <v>428</v>
      </c>
      <c r="B403">
        <v>2099.2683105000001</v>
      </c>
      <c r="C403">
        <v>2027.4899902</v>
      </c>
      <c r="D403">
        <v>2011.7979736</v>
      </c>
      <c r="E403">
        <v>1979.5621338000001</v>
      </c>
      <c r="F403">
        <v>2118.3500976999999</v>
      </c>
      <c r="G403">
        <v>2027.4899902</v>
      </c>
      <c r="H403">
        <v>2116.5100097999998</v>
      </c>
      <c r="I403">
        <v>2119.6799316000001</v>
      </c>
      <c r="J403">
        <v>2095.5073241999999</v>
      </c>
      <c r="L403" t="str">
        <f t="shared" si="49"/>
        <v>17APR2025:18:00:00</v>
      </c>
      <c r="M403">
        <v>19</v>
      </c>
      <c r="N403">
        <f t="shared" si="50"/>
        <v>-71.778320300000132</v>
      </c>
      <c r="O403">
        <f t="shared" si="45"/>
        <v>-71.778320300000132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3.4192065845505999</v>
      </c>
    </row>
    <row r="404" spans="1:19" x14ac:dyDescent="0.25">
      <c r="A404" t="s">
        <v>429</v>
      </c>
      <c r="B404">
        <v>1606.4119873</v>
      </c>
      <c r="C404">
        <v>1983.4300536999999</v>
      </c>
      <c r="D404">
        <v>1991.8830565999999</v>
      </c>
      <c r="E404">
        <v>1950.7663574000001</v>
      </c>
      <c r="F404">
        <v>2082.1000976999999</v>
      </c>
      <c r="G404">
        <v>1983.4300536999999</v>
      </c>
      <c r="H404">
        <v>2080.4099120999999</v>
      </c>
      <c r="I404">
        <v>2090.1000976999999</v>
      </c>
      <c r="J404">
        <v>2059.0102539</v>
      </c>
      <c r="L404" t="str">
        <f t="shared" si="49"/>
        <v>17APR2025:19:00:00</v>
      </c>
      <c r="M404">
        <v>20</v>
      </c>
      <c r="N404">
        <f t="shared" si="50"/>
        <v>377.01806639999995</v>
      </c>
      <c r="O404" t="str">
        <f t="shared" si="45"/>
        <v/>
      </c>
      <c r="P404">
        <f t="shared" si="46"/>
        <v>377.01806639999995</v>
      </c>
      <c r="Q404" t="str">
        <f t="shared" si="47"/>
        <v/>
      </c>
      <c r="R404">
        <f t="shared" si="48"/>
        <v>1</v>
      </c>
      <c r="S404">
        <f t="shared" si="51"/>
        <v>23.469575014419462</v>
      </c>
    </row>
    <row r="405" spans="1:19" x14ac:dyDescent="0.25">
      <c r="A405" t="s">
        <v>430</v>
      </c>
      <c r="B405">
        <v>1516.4034423999999</v>
      </c>
      <c r="C405">
        <v>1904.6899414</v>
      </c>
      <c r="D405">
        <v>1914.192749</v>
      </c>
      <c r="E405">
        <v>1901.0144043</v>
      </c>
      <c r="F405">
        <v>2000.4200439000001</v>
      </c>
      <c r="G405">
        <v>1904.6899414</v>
      </c>
      <c r="H405">
        <v>1999.9399414</v>
      </c>
      <c r="I405">
        <v>2016.6899414</v>
      </c>
      <c r="J405">
        <v>1980.4349365</v>
      </c>
      <c r="L405" t="str">
        <f t="shared" si="49"/>
        <v>17APR2025:20:00:00</v>
      </c>
      <c r="M405">
        <v>21</v>
      </c>
      <c r="N405">
        <f t="shared" si="50"/>
        <v>388.28649900000005</v>
      </c>
      <c r="O405" t="str">
        <f t="shared" si="45"/>
        <v/>
      </c>
      <c r="P405">
        <f t="shared" si="46"/>
        <v>388.28649900000005</v>
      </c>
      <c r="Q405" t="str">
        <f t="shared" si="47"/>
        <v/>
      </c>
      <c r="R405">
        <f t="shared" si="48"/>
        <v>1</v>
      </c>
      <c r="S405">
        <f t="shared" si="51"/>
        <v>25.605751618808121</v>
      </c>
    </row>
    <row r="406" spans="1:19" x14ac:dyDescent="0.25">
      <c r="A406" t="s">
        <v>431</v>
      </c>
      <c r="B406">
        <v>1491.2088623</v>
      </c>
      <c r="C406">
        <v>1887.4499512</v>
      </c>
      <c r="D406">
        <v>1878.2476807</v>
      </c>
      <c r="E406">
        <v>1884.0461425999999</v>
      </c>
      <c r="F406">
        <v>1965.1099853999999</v>
      </c>
      <c r="G406">
        <v>1887.4499512</v>
      </c>
      <c r="H406">
        <v>1965.1199951000001</v>
      </c>
      <c r="I406">
        <v>1978.6600341999999</v>
      </c>
      <c r="J406">
        <v>1949.0850829999999</v>
      </c>
      <c r="L406" t="str">
        <f t="shared" si="49"/>
        <v>17APR2025:21:00:00</v>
      </c>
      <c r="M406">
        <v>22</v>
      </c>
      <c r="N406">
        <f t="shared" si="50"/>
        <v>396.24108890000002</v>
      </c>
      <c r="O406" t="str">
        <f t="shared" si="45"/>
        <v/>
      </c>
      <c r="P406">
        <f t="shared" si="46"/>
        <v>396.24108890000002</v>
      </c>
      <c r="Q406" t="str">
        <f t="shared" si="47"/>
        <v/>
      </c>
      <c r="R406">
        <f t="shared" si="48"/>
        <v>1</v>
      </c>
      <c r="S406">
        <f t="shared" si="51"/>
        <v>26.571803515762948</v>
      </c>
    </row>
    <row r="407" spans="1:19" x14ac:dyDescent="0.25">
      <c r="A407" t="s">
        <v>432</v>
      </c>
      <c r="B407">
        <v>1441.1162108999999</v>
      </c>
      <c r="C407">
        <v>1867.5200195</v>
      </c>
      <c r="D407">
        <v>1893.4194336</v>
      </c>
      <c r="E407">
        <v>1866.1651611</v>
      </c>
      <c r="F407">
        <v>1928.6199951000001</v>
      </c>
      <c r="G407">
        <v>1867.5200195</v>
      </c>
      <c r="H407">
        <v>1929.9899902</v>
      </c>
      <c r="I407">
        <v>1940.6600341999999</v>
      </c>
      <c r="J407">
        <v>1916.6975098</v>
      </c>
      <c r="L407" t="str">
        <f t="shared" si="49"/>
        <v>17APR2025:22:00:00</v>
      </c>
      <c r="M407">
        <v>23</v>
      </c>
      <c r="N407">
        <f t="shared" si="50"/>
        <v>426.40380860000005</v>
      </c>
      <c r="O407" t="str">
        <f t="shared" si="45"/>
        <v/>
      </c>
      <c r="P407">
        <f t="shared" si="46"/>
        <v>426.40380860000005</v>
      </c>
      <c r="Q407" t="str">
        <f t="shared" si="47"/>
        <v/>
      </c>
      <c r="R407">
        <f t="shared" si="48"/>
        <v>1</v>
      </c>
      <c r="S407">
        <f t="shared" si="51"/>
        <v>29.588440222576089</v>
      </c>
    </row>
    <row r="408" spans="1:19" x14ac:dyDescent="0.25">
      <c r="A408" t="s">
        <v>433</v>
      </c>
      <c r="B408">
        <v>1379.2580565999999</v>
      </c>
      <c r="C408">
        <v>1797.7900391000001</v>
      </c>
      <c r="D408">
        <v>1807.0072021000001</v>
      </c>
      <c r="E408">
        <v>1748.3425293</v>
      </c>
      <c r="F408">
        <v>1841.5500488</v>
      </c>
      <c r="G408">
        <v>1797.7900391000001</v>
      </c>
      <c r="H408">
        <v>1845.9699707</v>
      </c>
      <c r="I408">
        <v>1856.8499756000001</v>
      </c>
      <c r="J408">
        <v>1835.5400391000001</v>
      </c>
      <c r="L408" t="str">
        <f t="shared" si="49"/>
        <v>17APR2025:23:00:00</v>
      </c>
      <c r="M408">
        <v>24</v>
      </c>
      <c r="N408">
        <f t="shared" si="50"/>
        <v>418.53198250000014</v>
      </c>
      <c r="O408" t="str">
        <f t="shared" si="45"/>
        <v/>
      </c>
      <c r="P408">
        <f t="shared" si="46"/>
        <v>418.53198250000014</v>
      </c>
      <c r="Q408" t="str">
        <f t="shared" si="47"/>
        <v/>
      </c>
      <c r="R408">
        <f t="shared" si="48"/>
        <v>1</v>
      </c>
      <c r="S408">
        <f t="shared" si="51"/>
        <v>30.3447190681431</v>
      </c>
    </row>
    <row r="409" spans="1:19" x14ac:dyDescent="0.25">
      <c r="A409" t="s">
        <v>434</v>
      </c>
      <c r="B409">
        <v>1311.2064209</v>
      </c>
      <c r="C409">
        <v>1718.1999512</v>
      </c>
      <c r="D409">
        <v>1710.6486815999999</v>
      </c>
      <c r="E409">
        <v>1732.4389647999999</v>
      </c>
      <c r="F409">
        <v>1750.7399902</v>
      </c>
      <c r="G409">
        <v>1718.1999512</v>
      </c>
      <c r="H409">
        <v>1758.0999756000001</v>
      </c>
      <c r="I409">
        <v>1771.1800536999999</v>
      </c>
      <c r="J409">
        <v>1749.5550536999999</v>
      </c>
      <c r="L409" t="str">
        <f t="shared" si="49"/>
        <v>18APR2025:00:00:00</v>
      </c>
      <c r="M409">
        <v>1</v>
      </c>
      <c r="N409">
        <f t="shared" si="50"/>
        <v>406.99353029999997</v>
      </c>
      <c r="O409" t="str">
        <f t="shared" si="45"/>
        <v/>
      </c>
      <c r="P409">
        <f t="shared" si="46"/>
        <v>406.99353029999997</v>
      </c>
      <c r="Q409" t="str">
        <f t="shared" si="47"/>
        <v/>
      </c>
      <c r="R409">
        <f t="shared" si="48"/>
        <v>1</v>
      </c>
      <c r="S409">
        <f t="shared" si="51"/>
        <v>31.039623038197401</v>
      </c>
    </row>
    <row r="410" spans="1:19" x14ac:dyDescent="0.25">
      <c r="A410" t="s">
        <v>435</v>
      </c>
      <c r="B410">
        <v>1220.2757568</v>
      </c>
      <c r="C410">
        <v>1654.2199707</v>
      </c>
      <c r="D410">
        <v>1636.9221190999999</v>
      </c>
      <c r="E410">
        <v>1680.6687012</v>
      </c>
      <c r="F410">
        <v>1653.8199463000001</v>
      </c>
      <c r="G410">
        <v>1635.9000243999999</v>
      </c>
      <c r="H410">
        <v>1654.2199707</v>
      </c>
      <c r="I410">
        <v>1697.6899414</v>
      </c>
      <c r="J410">
        <v>1660.4074707</v>
      </c>
      <c r="L410" t="str">
        <f t="shared" si="49"/>
        <v>18APR2025:01:00:00</v>
      </c>
      <c r="M410">
        <v>2</v>
      </c>
      <c r="N410">
        <f t="shared" si="50"/>
        <v>433.94421390000002</v>
      </c>
      <c r="O410" t="str">
        <f t="shared" si="45"/>
        <v/>
      </c>
      <c r="P410">
        <f t="shared" si="46"/>
        <v>433.94421390000002</v>
      </c>
      <c r="Q410" t="str">
        <f t="shared" si="47"/>
        <v/>
      </c>
      <c r="R410">
        <f t="shared" si="48"/>
        <v>1</v>
      </c>
      <c r="S410">
        <f t="shared" si="51"/>
        <v>35.561159965838961</v>
      </c>
    </row>
    <row r="411" spans="1:19" x14ac:dyDescent="0.25">
      <c r="A411" t="s">
        <v>436</v>
      </c>
      <c r="B411">
        <v>1152.6397704999999</v>
      </c>
      <c r="C411">
        <v>1583.3800048999999</v>
      </c>
      <c r="D411">
        <v>1610.6013184000001</v>
      </c>
      <c r="E411">
        <v>1689.3527832</v>
      </c>
      <c r="F411">
        <v>1585.4799805</v>
      </c>
      <c r="G411">
        <v>1572.3599853999999</v>
      </c>
      <c r="H411">
        <v>1583.3800048999999</v>
      </c>
      <c r="I411">
        <v>1638.7700195</v>
      </c>
      <c r="J411">
        <v>1594.9974365</v>
      </c>
      <c r="L411" t="str">
        <f t="shared" si="49"/>
        <v>18APR2025:02:00:00</v>
      </c>
      <c r="M411">
        <v>3</v>
      </c>
      <c r="N411">
        <f t="shared" si="50"/>
        <v>430.74023439999996</v>
      </c>
      <c r="O411" t="str">
        <f t="shared" si="45"/>
        <v/>
      </c>
      <c r="P411">
        <f t="shared" si="46"/>
        <v>430.74023439999996</v>
      </c>
      <c r="Q411" t="str">
        <f t="shared" si="47"/>
        <v/>
      </c>
      <c r="R411">
        <f t="shared" si="48"/>
        <v>1</v>
      </c>
      <c r="S411">
        <f t="shared" si="51"/>
        <v>37.369891741038096</v>
      </c>
    </row>
    <row r="412" spans="1:19" x14ac:dyDescent="0.25">
      <c r="A412" t="s">
        <v>437</v>
      </c>
      <c r="B412">
        <v>1126.8417969</v>
      </c>
      <c r="C412">
        <v>1551.0799560999999</v>
      </c>
      <c r="D412">
        <v>1503.8227539</v>
      </c>
      <c r="E412">
        <v>1534.0633545000001</v>
      </c>
      <c r="F412">
        <v>1532.5500488</v>
      </c>
      <c r="G412">
        <v>1528.0100098</v>
      </c>
      <c r="H412">
        <v>1551.0799560999999</v>
      </c>
      <c r="I412">
        <v>1590.3599853999999</v>
      </c>
      <c r="J412">
        <v>1550.5</v>
      </c>
      <c r="L412" t="str">
        <f t="shared" si="49"/>
        <v>18APR2025:03:00:00</v>
      </c>
      <c r="M412">
        <v>4</v>
      </c>
      <c r="N412">
        <f t="shared" si="50"/>
        <v>424.23815919999993</v>
      </c>
      <c r="O412" t="str">
        <f t="shared" si="45"/>
        <v/>
      </c>
      <c r="P412">
        <f t="shared" si="46"/>
        <v>424.23815919999993</v>
      </c>
      <c r="Q412" t="str">
        <f t="shared" si="47"/>
        <v/>
      </c>
      <c r="R412">
        <f t="shared" si="48"/>
        <v>1</v>
      </c>
      <c r="S412">
        <f t="shared" si="51"/>
        <v>37.648422375448007</v>
      </c>
    </row>
    <row r="413" spans="1:19" x14ac:dyDescent="0.25">
      <c r="A413" t="s">
        <v>438</v>
      </c>
      <c r="B413">
        <v>1100.5064697</v>
      </c>
      <c r="C413">
        <v>1519.6999512</v>
      </c>
      <c r="D413">
        <v>1456.7979736</v>
      </c>
      <c r="E413">
        <v>1520.2069091999999</v>
      </c>
      <c r="F413">
        <v>1515.9200439000001</v>
      </c>
      <c r="G413">
        <v>1507.0100098</v>
      </c>
      <c r="H413">
        <v>1519.6999512</v>
      </c>
      <c r="I413">
        <v>1567.6500243999999</v>
      </c>
      <c r="J413">
        <v>1527.5699463000001</v>
      </c>
      <c r="L413" t="str">
        <f t="shared" si="49"/>
        <v>18APR2025:04:00:00</v>
      </c>
      <c r="M413">
        <v>5</v>
      </c>
      <c r="N413">
        <f t="shared" si="50"/>
        <v>419.19348149999996</v>
      </c>
      <c r="O413" t="str">
        <f t="shared" si="45"/>
        <v/>
      </c>
      <c r="P413">
        <f t="shared" si="46"/>
        <v>419.19348149999996</v>
      </c>
      <c r="Q413" t="str">
        <f t="shared" si="47"/>
        <v/>
      </c>
      <c r="R413">
        <f t="shared" si="48"/>
        <v>1</v>
      </c>
      <c r="S413">
        <f t="shared" si="51"/>
        <v>38.09096021164445</v>
      </c>
    </row>
    <row r="414" spans="1:19" x14ac:dyDescent="0.25">
      <c r="A414" t="s">
        <v>439</v>
      </c>
      <c r="B414">
        <v>1165.8460693</v>
      </c>
      <c r="C414">
        <v>1511.8000488</v>
      </c>
      <c r="D414">
        <v>1438.4154053</v>
      </c>
      <c r="E414">
        <v>1499.5776367000001</v>
      </c>
      <c r="F414">
        <v>1502.0400391000001</v>
      </c>
      <c r="G414">
        <v>1493.9899902</v>
      </c>
      <c r="H414">
        <v>1511.8000488</v>
      </c>
      <c r="I414">
        <v>1551.0799560999999</v>
      </c>
      <c r="J414">
        <v>1514.7275391000001</v>
      </c>
      <c r="L414" t="str">
        <f t="shared" si="49"/>
        <v>18APR2025:05:00:00</v>
      </c>
      <c r="M414">
        <v>6</v>
      </c>
      <c r="N414">
        <f t="shared" si="50"/>
        <v>345.95397950000006</v>
      </c>
      <c r="O414" t="str">
        <f t="shared" si="45"/>
        <v/>
      </c>
      <c r="P414">
        <f t="shared" si="46"/>
        <v>345.95397950000006</v>
      </c>
      <c r="Q414" t="str">
        <f t="shared" si="47"/>
        <v/>
      </c>
      <c r="R414">
        <f t="shared" si="48"/>
        <v>1</v>
      </c>
      <c r="S414">
        <f t="shared" si="51"/>
        <v>29.674070068934448</v>
      </c>
    </row>
    <row r="415" spans="1:19" x14ac:dyDescent="0.25">
      <c r="A415" t="s">
        <v>440</v>
      </c>
      <c r="B415">
        <v>1104.1380615</v>
      </c>
      <c r="C415">
        <v>1530</v>
      </c>
      <c r="D415">
        <v>1463.0867920000001</v>
      </c>
      <c r="E415">
        <v>1573.894043</v>
      </c>
      <c r="F415">
        <v>1516.5799560999999</v>
      </c>
      <c r="G415">
        <v>1511.2399902</v>
      </c>
      <c r="H415">
        <v>1530</v>
      </c>
      <c r="I415">
        <v>1564.2299805</v>
      </c>
      <c r="J415">
        <v>1530.5124512</v>
      </c>
      <c r="L415" t="str">
        <f t="shared" si="49"/>
        <v>18APR2025:06:00:00</v>
      </c>
      <c r="M415">
        <v>7</v>
      </c>
      <c r="N415">
        <f t="shared" si="50"/>
        <v>425.86193849999995</v>
      </c>
      <c r="O415" t="str">
        <f t="shared" si="45"/>
        <v/>
      </c>
      <c r="P415">
        <f t="shared" si="46"/>
        <v>425.86193849999995</v>
      </c>
      <c r="Q415" t="str">
        <f t="shared" si="47"/>
        <v/>
      </c>
      <c r="R415">
        <f t="shared" si="48"/>
        <v>1</v>
      </c>
      <c r="S415">
        <f t="shared" si="51"/>
        <v>38.56962759905727</v>
      </c>
    </row>
    <row r="416" spans="1:19" x14ac:dyDescent="0.25">
      <c r="A416" t="s">
        <v>441</v>
      </c>
      <c r="B416">
        <v>1111.6549072</v>
      </c>
      <c r="C416">
        <v>1560</v>
      </c>
      <c r="D416">
        <v>1530.5104980000001</v>
      </c>
      <c r="E416">
        <v>1641.6616211</v>
      </c>
      <c r="F416">
        <v>1546.3599853999999</v>
      </c>
      <c r="G416">
        <v>1541.1999512</v>
      </c>
      <c r="H416">
        <v>1560</v>
      </c>
      <c r="I416">
        <v>1593.9200439000001</v>
      </c>
      <c r="J416">
        <v>1560.3699951000001</v>
      </c>
      <c r="L416" t="str">
        <f t="shared" si="49"/>
        <v>18APR2025:07:00:00</v>
      </c>
      <c r="M416">
        <v>8</v>
      </c>
      <c r="N416">
        <f t="shared" si="50"/>
        <v>448.34509279999997</v>
      </c>
      <c r="O416" t="str">
        <f t="shared" si="45"/>
        <v/>
      </c>
      <c r="P416">
        <f t="shared" si="46"/>
        <v>448.34509279999997</v>
      </c>
      <c r="Q416" t="str">
        <f t="shared" si="47"/>
        <v/>
      </c>
      <c r="R416">
        <f t="shared" si="48"/>
        <v>1</v>
      </c>
      <c r="S416">
        <f t="shared" si="51"/>
        <v>40.331319539557192</v>
      </c>
    </row>
    <row r="417" spans="1:19" x14ac:dyDescent="0.25">
      <c r="A417" t="s">
        <v>442</v>
      </c>
      <c r="B417">
        <v>1244.0953368999999</v>
      </c>
      <c r="C417">
        <v>1575.9899902</v>
      </c>
      <c r="D417">
        <v>1535.2929687999999</v>
      </c>
      <c r="E417">
        <v>1648.6441649999999</v>
      </c>
      <c r="F417">
        <v>1563.4000243999999</v>
      </c>
      <c r="G417">
        <v>1552.9100341999999</v>
      </c>
      <c r="H417">
        <v>1575.9899902</v>
      </c>
      <c r="I417">
        <v>1613.0200195</v>
      </c>
      <c r="J417">
        <v>1576.3299560999999</v>
      </c>
      <c r="L417" t="str">
        <f t="shared" si="49"/>
        <v>18APR2025:08:00:00</v>
      </c>
      <c r="M417">
        <v>9</v>
      </c>
      <c r="N417">
        <f t="shared" si="50"/>
        <v>331.89465330000007</v>
      </c>
      <c r="O417" t="str">
        <f t="shared" si="45"/>
        <v/>
      </c>
      <c r="P417">
        <f t="shared" si="46"/>
        <v>331.89465330000007</v>
      </c>
      <c r="Q417" t="str">
        <f t="shared" si="47"/>
        <v/>
      </c>
      <c r="R417">
        <f t="shared" si="48"/>
        <v>1</v>
      </c>
      <c r="S417">
        <f t="shared" si="51"/>
        <v>26.677590009058743</v>
      </c>
    </row>
    <row r="418" spans="1:19" x14ac:dyDescent="0.25">
      <c r="A418" t="s">
        <v>443</v>
      </c>
      <c r="B418">
        <v>1424.4855957</v>
      </c>
      <c r="C418">
        <v>1669.0600586</v>
      </c>
      <c r="D418">
        <v>1619.8248291</v>
      </c>
      <c r="E418">
        <v>1762.3707274999999</v>
      </c>
      <c r="F418">
        <v>1659.0899658000001</v>
      </c>
      <c r="G418">
        <v>1650.2399902</v>
      </c>
      <c r="H418">
        <v>1669.0600586</v>
      </c>
      <c r="I418">
        <v>1707.3299560999999</v>
      </c>
      <c r="J418">
        <v>1671.4300536999999</v>
      </c>
      <c r="L418" t="str">
        <f t="shared" si="49"/>
        <v>18APR2025:09:00:00</v>
      </c>
      <c r="M418">
        <v>10</v>
      </c>
      <c r="N418">
        <f t="shared" si="50"/>
        <v>244.57446290000007</v>
      </c>
      <c r="O418" t="str">
        <f t="shared" si="45"/>
        <v/>
      </c>
      <c r="P418">
        <f t="shared" si="46"/>
        <v>244.57446290000007</v>
      </c>
      <c r="Q418" t="str">
        <f t="shared" si="47"/>
        <v/>
      </c>
      <c r="R418">
        <f t="shared" si="48"/>
        <v>1</v>
      </c>
      <c r="S418">
        <f t="shared" si="51"/>
        <v>17.169318077927972</v>
      </c>
    </row>
    <row r="419" spans="1:19" x14ac:dyDescent="0.25">
      <c r="A419" t="s">
        <v>444</v>
      </c>
      <c r="B419">
        <v>1617.6260986</v>
      </c>
      <c r="C419">
        <v>1771.3000488</v>
      </c>
      <c r="D419">
        <v>1721.5085449000001</v>
      </c>
      <c r="E419">
        <v>1803.9774170000001</v>
      </c>
      <c r="F419">
        <v>1764.1199951000001</v>
      </c>
      <c r="G419">
        <v>1758.6899414</v>
      </c>
      <c r="H419">
        <v>1771.3000488</v>
      </c>
      <c r="I419">
        <v>1808.1600341999999</v>
      </c>
      <c r="J419">
        <v>1775.5676269999999</v>
      </c>
      <c r="L419" t="str">
        <f t="shared" si="49"/>
        <v>18APR2025:10:00:00</v>
      </c>
      <c r="M419">
        <v>11</v>
      </c>
      <c r="N419">
        <f t="shared" si="50"/>
        <v>153.67395020000004</v>
      </c>
      <c r="O419" t="str">
        <f t="shared" si="45"/>
        <v/>
      </c>
      <c r="P419">
        <f t="shared" si="46"/>
        <v>153.67395020000004</v>
      </c>
      <c r="Q419" t="str">
        <f t="shared" si="47"/>
        <v/>
      </c>
      <c r="R419">
        <f t="shared" si="48"/>
        <v>1</v>
      </c>
      <c r="S419">
        <f t="shared" si="51"/>
        <v>9.4999672874343197</v>
      </c>
    </row>
    <row r="420" spans="1:19" x14ac:dyDescent="0.25">
      <c r="A420" t="s">
        <v>445</v>
      </c>
      <c r="B420">
        <v>1632.2087402</v>
      </c>
      <c r="C420">
        <v>1813.9300536999999</v>
      </c>
      <c r="D420">
        <v>1674.6905518000001</v>
      </c>
      <c r="E420">
        <v>1711.4960937999999</v>
      </c>
      <c r="F420">
        <v>1808.1500243999999</v>
      </c>
      <c r="G420">
        <v>1796.8399658000001</v>
      </c>
      <c r="H420">
        <v>1813.9300536999999</v>
      </c>
      <c r="I420">
        <v>1856.4300536999999</v>
      </c>
      <c r="J420">
        <v>1818.8375243999999</v>
      </c>
      <c r="L420" t="str">
        <f t="shared" si="49"/>
        <v>18APR2025:11:00:00</v>
      </c>
      <c r="M420">
        <v>12</v>
      </c>
      <c r="N420">
        <f t="shared" si="50"/>
        <v>181.72131349999995</v>
      </c>
      <c r="O420" t="str">
        <f t="shared" si="45"/>
        <v/>
      </c>
      <c r="P420">
        <f t="shared" si="46"/>
        <v>181.72131349999995</v>
      </c>
      <c r="Q420" t="str">
        <f t="shared" si="47"/>
        <v/>
      </c>
      <c r="R420">
        <f t="shared" si="48"/>
        <v>1</v>
      </c>
      <c r="S420">
        <f t="shared" si="51"/>
        <v>11.133460385571334</v>
      </c>
    </row>
    <row r="421" spans="1:19" x14ac:dyDescent="0.25">
      <c r="A421" t="s">
        <v>446</v>
      </c>
      <c r="B421">
        <v>1663.0368652</v>
      </c>
      <c r="C421">
        <v>1835.3000488</v>
      </c>
      <c r="D421">
        <v>1704.9361572</v>
      </c>
      <c r="E421">
        <v>1735.0686035000001</v>
      </c>
      <c r="F421">
        <v>1830.9599608999999</v>
      </c>
      <c r="G421">
        <v>1817.2099608999999</v>
      </c>
      <c r="H421">
        <v>1835.3000488</v>
      </c>
      <c r="I421">
        <v>1877.5300293</v>
      </c>
      <c r="J421">
        <v>1840.25</v>
      </c>
      <c r="L421" t="str">
        <f t="shared" si="49"/>
        <v>18APR2025:12:00:00</v>
      </c>
      <c r="M421">
        <v>13</v>
      </c>
      <c r="N421">
        <f t="shared" si="50"/>
        <v>172.26318360000005</v>
      </c>
      <c r="O421" t="str">
        <f t="shared" si="45"/>
        <v/>
      </c>
      <c r="P421">
        <f t="shared" si="46"/>
        <v>172.26318360000005</v>
      </c>
      <c r="Q421" t="str">
        <f t="shared" si="47"/>
        <v/>
      </c>
      <c r="R421">
        <f t="shared" si="48"/>
        <v>1</v>
      </c>
      <c r="S421">
        <f t="shared" si="51"/>
        <v>10.3583502689992</v>
      </c>
    </row>
    <row r="422" spans="1:19" x14ac:dyDescent="0.25">
      <c r="A422" t="s">
        <v>447</v>
      </c>
      <c r="B422">
        <v>1685.1439209</v>
      </c>
      <c r="C422">
        <v>1884.1800536999999</v>
      </c>
      <c r="D422">
        <v>1707.3754882999999</v>
      </c>
      <c r="E422">
        <v>1744.9538574000001</v>
      </c>
      <c r="F422">
        <v>1882.5699463000001</v>
      </c>
      <c r="G422">
        <v>1862.6800536999999</v>
      </c>
      <c r="H422">
        <v>1884.1800536999999</v>
      </c>
      <c r="I422">
        <v>1930.8199463000001</v>
      </c>
      <c r="J422">
        <v>1890.0625</v>
      </c>
      <c r="L422" t="str">
        <f t="shared" si="49"/>
        <v>18APR2025:13:00:00</v>
      </c>
      <c r="M422">
        <v>14</v>
      </c>
      <c r="N422">
        <f t="shared" si="50"/>
        <v>199.0361327999999</v>
      </c>
      <c r="O422" t="str">
        <f t="shared" si="45"/>
        <v/>
      </c>
      <c r="P422">
        <f t="shared" si="46"/>
        <v>199.0361327999999</v>
      </c>
      <c r="Q422" t="str">
        <f t="shared" si="47"/>
        <v/>
      </c>
      <c r="R422">
        <f t="shared" si="48"/>
        <v>1</v>
      </c>
      <c r="S422">
        <f t="shared" si="51"/>
        <v>11.811224568504445</v>
      </c>
    </row>
    <row r="423" spans="1:19" x14ac:dyDescent="0.25">
      <c r="A423" t="s">
        <v>448</v>
      </c>
      <c r="B423">
        <v>1682.921875</v>
      </c>
      <c r="C423">
        <v>1921.75</v>
      </c>
      <c r="D423">
        <v>1766.7677002</v>
      </c>
      <c r="E423">
        <v>1782.9921875</v>
      </c>
      <c r="F423">
        <v>1921.9499512</v>
      </c>
      <c r="G423">
        <v>1901.9100341999999</v>
      </c>
      <c r="H423">
        <v>1921.75</v>
      </c>
      <c r="I423">
        <v>1971.2700195</v>
      </c>
      <c r="J423">
        <v>1929.2199707</v>
      </c>
      <c r="L423" t="str">
        <f t="shared" si="49"/>
        <v>18APR2025:14:00:00</v>
      </c>
      <c r="M423">
        <v>15</v>
      </c>
      <c r="N423">
        <f t="shared" si="50"/>
        <v>238.828125</v>
      </c>
      <c r="O423" t="str">
        <f t="shared" si="45"/>
        <v/>
      </c>
      <c r="P423">
        <f t="shared" si="46"/>
        <v>238.828125</v>
      </c>
      <c r="Q423" t="str">
        <f t="shared" si="47"/>
        <v/>
      </c>
      <c r="R423">
        <f t="shared" si="48"/>
        <v>1</v>
      </c>
      <c r="S423">
        <f t="shared" si="51"/>
        <v>14.191278189904091</v>
      </c>
    </row>
    <row r="424" spans="1:19" x14ac:dyDescent="0.25">
      <c r="A424" t="s">
        <v>449</v>
      </c>
      <c r="B424">
        <v>1692.5942382999999</v>
      </c>
      <c r="C424">
        <v>1955.3599853999999</v>
      </c>
      <c r="D424">
        <v>1841.0853271000001</v>
      </c>
      <c r="E424">
        <v>1829.3649902</v>
      </c>
      <c r="F424">
        <v>1957.2099608999999</v>
      </c>
      <c r="G424">
        <v>1930.8199463000001</v>
      </c>
      <c r="H424">
        <v>1955.3599853999999</v>
      </c>
      <c r="I424">
        <v>2012.8599853999999</v>
      </c>
      <c r="J424">
        <v>1964.0623779</v>
      </c>
      <c r="L424" t="str">
        <f t="shared" si="49"/>
        <v>18APR2025:15:00:00</v>
      </c>
      <c r="M424">
        <v>16</v>
      </c>
      <c r="N424">
        <f t="shared" si="50"/>
        <v>262.7657471</v>
      </c>
      <c r="O424" t="str">
        <f t="shared" si="45"/>
        <v/>
      </c>
      <c r="P424">
        <f t="shared" si="46"/>
        <v>262.7657471</v>
      </c>
      <c r="Q424" t="str">
        <f t="shared" si="47"/>
        <v/>
      </c>
      <c r="R424">
        <f t="shared" si="48"/>
        <v>1</v>
      </c>
      <c r="S424">
        <f t="shared" si="51"/>
        <v>15.524438235351401</v>
      </c>
    </row>
    <row r="425" spans="1:19" x14ac:dyDescent="0.25">
      <c r="A425" t="s">
        <v>450</v>
      </c>
      <c r="B425">
        <v>1784.0690918</v>
      </c>
      <c r="C425">
        <v>2008</v>
      </c>
      <c r="D425">
        <v>1935.3918457</v>
      </c>
      <c r="E425">
        <v>1968.6135254000001</v>
      </c>
      <c r="F425">
        <v>2010.6800536999999</v>
      </c>
      <c r="G425">
        <v>1982.7199707</v>
      </c>
      <c r="H425">
        <v>2008</v>
      </c>
      <c r="I425">
        <v>2070.4299316000001</v>
      </c>
      <c r="J425">
        <v>2017.9575195</v>
      </c>
      <c r="L425" t="str">
        <f t="shared" si="49"/>
        <v>18APR2025:16:00:00</v>
      </c>
      <c r="M425">
        <v>17</v>
      </c>
      <c r="N425">
        <f t="shared" si="50"/>
        <v>223.93090819999998</v>
      </c>
      <c r="O425" t="str">
        <f t="shared" si="45"/>
        <v/>
      </c>
      <c r="P425">
        <f t="shared" si="46"/>
        <v>223.93090819999998</v>
      </c>
      <c r="Q425" t="str">
        <f t="shared" si="47"/>
        <v/>
      </c>
      <c r="R425">
        <f t="shared" si="48"/>
        <v>1</v>
      </c>
      <c r="S425">
        <f t="shared" si="51"/>
        <v>12.55169484350348</v>
      </c>
    </row>
    <row r="426" spans="1:19" x14ac:dyDescent="0.25">
      <c r="A426" t="s">
        <v>451</v>
      </c>
      <c r="B426">
        <v>1968.3524170000001</v>
      </c>
      <c r="C426">
        <v>2023.9200439000001</v>
      </c>
      <c r="D426">
        <v>1946.6508789</v>
      </c>
      <c r="E426">
        <v>2011.4997559000001</v>
      </c>
      <c r="F426">
        <v>2026.4399414</v>
      </c>
      <c r="G426">
        <v>2003.0699463000001</v>
      </c>
      <c r="H426">
        <v>2023.9200439000001</v>
      </c>
      <c r="I426">
        <v>2087.4399414</v>
      </c>
      <c r="J426">
        <v>2035.2174072</v>
      </c>
      <c r="L426" t="str">
        <f t="shared" si="49"/>
        <v>18APR2025:17:00:00</v>
      </c>
      <c r="M426">
        <v>18</v>
      </c>
      <c r="N426">
        <f t="shared" si="50"/>
        <v>55.56762690000005</v>
      </c>
      <c r="O426" t="str">
        <f t="shared" si="45"/>
        <v/>
      </c>
      <c r="P426">
        <f t="shared" si="46"/>
        <v>55.56762690000005</v>
      </c>
      <c r="Q426" t="str">
        <f t="shared" si="47"/>
        <v/>
      </c>
      <c r="R426">
        <f t="shared" si="48"/>
        <v>1</v>
      </c>
      <c r="S426">
        <f t="shared" si="51"/>
        <v>2.8230527429987173</v>
      </c>
    </row>
    <row r="427" spans="1:19" x14ac:dyDescent="0.25">
      <c r="A427" t="s">
        <v>452</v>
      </c>
      <c r="B427">
        <v>1728.4353027</v>
      </c>
      <c r="C427">
        <v>1996.3000488</v>
      </c>
      <c r="D427">
        <v>1973.0827637</v>
      </c>
      <c r="E427">
        <v>2016.5820312999999</v>
      </c>
      <c r="F427">
        <v>1998.2800293</v>
      </c>
      <c r="G427">
        <v>1975.1500243999999</v>
      </c>
      <c r="H427">
        <v>1996.3000488</v>
      </c>
      <c r="I427">
        <v>2067.1201172000001</v>
      </c>
      <c r="J427">
        <v>2009.2126464999999</v>
      </c>
      <c r="L427" t="str">
        <f t="shared" si="49"/>
        <v>18APR2025:18:00:00</v>
      </c>
      <c r="M427">
        <v>19</v>
      </c>
      <c r="N427">
        <f t="shared" si="50"/>
        <v>267.86474610000005</v>
      </c>
      <c r="O427" t="str">
        <f t="shared" si="45"/>
        <v/>
      </c>
      <c r="P427">
        <f t="shared" si="46"/>
        <v>267.86474610000005</v>
      </c>
      <c r="Q427" t="str">
        <f t="shared" si="47"/>
        <v/>
      </c>
      <c r="R427">
        <f t="shared" si="48"/>
        <v>1</v>
      </c>
      <c r="S427">
        <f t="shared" si="51"/>
        <v>15.497528063767662</v>
      </c>
    </row>
    <row r="428" spans="1:19" x14ac:dyDescent="0.25">
      <c r="A428" t="s">
        <v>453</v>
      </c>
      <c r="B428">
        <v>1787.9564209</v>
      </c>
      <c r="C428">
        <v>1916.3800048999999</v>
      </c>
      <c r="D428">
        <v>1966.765625</v>
      </c>
      <c r="E428">
        <v>2019.5375977000001</v>
      </c>
      <c r="F428">
        <v>1916.9200439000001</v>
      </c>
      <c r="G428">
        <v>1889.5500488</v>
      </c>
      <c r="H428">
        <v>1916.3800048999999</v>
      </c>
      <c r="I428">
        <v>2001.3699951000001</v>
      </c>
      <c r="J428">
        <v>1931.0550536999999</v>
      </c>
      <c r="L428" t="str">
        <f t="shared" si="49"/>
        <v>18APR2025:19:00:00</v>
      </c>
      <c r="M428">
        <v>20</v>
      </c>
      <c r="N428">
        <f t="shared" si="50"/>
        <v>128.42358399999989</v>
      </c>
      <c r="O428" t="str">
        <f t="shared" si="45"/>
        <v/>
      </c>
      <c r="P428">
        <f t="shared" si="46"/>
        <v>128.42358399999989</v>
      </c>
      <c r="Q428" t="str">
        <f t="shared" si="47"/>
        <v/>
      </c>
      <c r="R428">
        <f t="shared" si="48"/>
        <v>1</v>
      </c>
      <c r="S428">
        <f t="shared" si="51"/>
        <v>7.1827021340573598</v>
      </c>
    </row>
    <row r="429" spans="1:19" x14ac:dyDescent="0.25">
      <c r="A429" t="s">
        <v>454</v>
      </c>
      <c r="B429">
        <v>1828.3018798999999</v>
      </c>
      <c r="C429">
        <v>1862.4699707</v>
      </c>
      <c r="D429">
        <v>1893.0539550999999</v>
      </c>
      <c r="E429">
        <v>1965.9696045000001</v>
      </c>
      <c r="F429">
        <v>1860.6099853999999</v>
      </c>
      <c r="G429">
        <v>1834.2600098</v>
      </c>
      <c r="H429">
        <v>1862.4699707</v>
      </c>
      <c r="I429">
        <v>1950.4300536999999</v>
      </c>
      <c r="J429">
        <v>1876.9425048999999</v>
      </c>
      <c r="L429" t="str">
        <f t="shared" si="49"/>
        <v>18APR2025:20:00:00</v>
      </c>
      <c r="M429">
        <v>21</v>
      </c>
      <c r="N429">
        <f t="shared" si="50"/>
        <v>34.168090800000073</v>
      </c>
      <c r="O429" t="str">
        <f t="shared" si="45"/>
        <v/>
      </c>
      <c r="P429">
        <f t="shared" si="46"/>
        <v>34.168090800000073</v>
      </c>
      <c r="Q429" t="str">
        <f t="shared" si="47"/>
        <v/>
      </c>
      <c r="R429">
        <f t="shared" si="48"/>
        <v>1</v>
      </c>
      <c r="S429">
        <f t="shared" si="51"/>
        <v>1.8688429506985422</v>
      </c>
    </row>
    <row r="430" spans="1:19" x14ac:dyDescent="0.25">
      <c r="A430" t="s">
        <v>455</v>
      </c>
      <c r="B430">
        <v>1752.5683594</v>
      </c>
      <c r="C430">
        <v>1840.1999512</v>
      </c>
      <c r="D430">
        <v>1901.4873047000001</v>
      </c>
      <c r="E430">
        <v>1992.3675536999999</v>
      </c>
      <c r="F430">
        <v>1838.1500243999999</v>
      </c>
      <c r="G430">
        <v>1817.3199463000001</v>
      </c>
      <c r="H430">
        <v>1840.1999512</v>
      </c>
      <c r="I430">
        <v>1920.9799805</v>
      </c>
      <c r="J430">
        <v>1854.1624756000001</v>
      </c>
      <c r="L430" t="str">
        <f t="shared" si="49"/>
        <v>18APR2025:21:00:00</v>
      </c>
      <c r="M430">
        <v>22</v>
      </c>
      <c r="N430">
        <f t="shared" si="50"/>
        <v>87.631591800000024</v>
      </c>
      <c r="O430" t="str">
        <f t="shared" si="45"/>
        <v/>
      </c>
      <c r="P430">
        <f t="shared" si="46"/>
        <v>87.631591800000024</v>
      </c>
      <c r="Q430" t="str">
        <f t="shared" si="47"/>
        <v/>
      </c>
      <c r="R430">
        <f t="shared" si="48"/>
        <v>1</v>
      </c>
      <c r="S430">
        <f t="shared" si="51"/>
        <v>5.000181095931751</v>
      </c>
    </row>
    <row r="431" spans="1:19" x14ac:dyDescent="0.25">
      <c r="A431" t="s">
        <v>456</v>
      </c>
      <c r="B431">
        <v>1736.2088623</v>
      </c>
      <c r="C431">
        <v>1788.4300536999999</v>
      </c>
      <c r="D431">
        <v>1882.7508545000001</v>
      </c>
      <c r="E431">
        <v>1953.0832519999999</v>
      </c>
      <c r="F431">
        <v>1784.3800048999999</v>
      </c>
      <c r="G431">
        <v>1770.9399414</v>
      </c>
      <c r="H431">
        <v>1788.4300536999999</v>
      </c>
      <c r="I431">
        <v>1862.9699707</v>
      </c>
      <c r="J431">
        <v>1801.6799315999999</v>
      </c>
      <c r="L431" t="str">
        <f t="shared" si="49"/>
        <v>18APR2025:22:00:00</v>
      </c>
      <c r="M431">
        <v>23</v>
      </c>
      <c r="N431">
        <f t="shared" si="50"/>
        <v>52.221191399999952</v>
      </c>
      <c r="O431" t="str">
        <f t="shared" si="45"/>
        <v/>
      </c>
      <c r="P431">
        <f t="shared" si="46"/>
        <v>52.221191399999952</v>
      </c>
      <c r="Q431" t="str">
        <f t="shared" si="47"/>
        <v/>
      </c>
      <c r="R431">
        <f t="shared" si="48"/>
        <v>1</v>
      </c>
      <c r="S431">
        <f t="shared" si="51"/>
        <v>3.0077712730265191</v>
      </c>
    </row>
    <row r="432" spans="1:19" x14ac:dyDescent="0.25">
      <c r="A432" t="s">
        <v>457</v>
      </c>
      <c r="B432">
        <v>1756.9018555</v>
      </c>
      <c r="C432">
        <v>1731.4899902</v>
      </c>
      <c r="D432">
        <v>1804.3150635</v>
      </c>
      <c r="E432">
        <v>1852.2449951000001</v>
      </c>
      <c r="F432">
        <v>1728.1199951000001</v>
      </c>
      <c r="G432">
        <v>1720.0500488</v>
      </c>
      <c r="H432">
        <v>1731.4899902</v>
      </c>
      <c r="I432">
        <v>1795.9599608999999</v>
      </c>
      <c r="J432">
        <v>1743.9050293</v>
      </c>
      <c r="L432" t="str">
        <f t="shared" si="49"/>
        <v>18APR2025:23:00:00</v>
      </c>
      <c r="M432">
        <v>24</v>
      </c>
      <c r="N432">
        <f t="shared" si="50"/>
        <v>-25.411865300000045</v>
      </c>
      <c r="O432">
        <f t="shared" si="45"/>
        <v>-25.411865300000045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1.4464020981279022</v>
      </c>
    </row>
    <row r="433" spans="1:19" x14ac:dyDescent="0.25">
      <c r="A433" t="s">
        <v>458</v>
      </c>
      <c r="B433">
        <v>1695.8438721</v>
      </c>
      <c r="C433">
        <v>1662.8800048999999</v>
      </c>
      <c r="D433">
        <v>1685.1605225000001</v>
      </c>
      <c r="E433">
        <v>1761.7692870999999</v>
      </c>
      <c r="F433">
        <v>1659.9899902</v>
      </c>
      <c r="G433">
        <v>1656.7299805</v>
      </c>
      <c r="H433">
        <v>1662.8800048999999</v>
      </c>
      <c r="I433">
        <v>1725.9100341999999</v>
      </c>
      <c r="J433">
        <v>1676.3775635</v>
      </c>
      <c r="L433" t="str">
        <f t="shared" si="49"/>
        <v>19APR2025:00:00:00</v>
      </c>
      <c r="M433">
        <v>1</v>
      </c>
      <c r="N433">
        <f t="shared" si="50"/>
        <v>-32.963867200000095</v>
      </c>
      <c r="O433">
        <f t="shared" si="45"/>
        <v>-32.963867200000095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1.9438031850880368</v>
      </c>
    </row>
    <row r="434" spans="1:19" x14ac:dyDescent="0.25">
      <c r="A434" t="s">
        <v>459</v>
      </c>
      <c r="B434">
        <v>1582.2056885</v>
      </c>
      <c r="C434">
        <v>1542.3399658000001</v>
      </c>
      <c r="D434">
        <v>1627.8673096</v>
      </c>
      <c r="E434">
        <v>1651.4277344</v>
      </c>
      <c r="F434">
        <v>1541.9399414</v>
      </c>
      <c r="G434">
        <v>1720.9200439000001</v>
      </c>
      <c r="H434">
        <v>1535.6199951000001</v>
      </c>
      <c r="I434">
        <v>1518.3599853999999</v>
      </c>
      <c r="J434">
        <v>1579.2099608999999</v>
      </c>
      <c r="L434" t="str">
        <f t="shared" si="49"/>
        <v>19APR2025:01:00:00</v>
      </c>
      <c r="M434">
        <v>2</v>
      </c>
      <c r="N434">
        <f t="shared" si="50"/>
        <v>-39.865722699999878</v>
      </c>
      <c r="O434">
        <f t="shared" si="45"/>
        <v>-39.865722699999878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2.5196295898666832</v>
      </c>
    </row>
    <row r="435" spans="1:19" x14ac:dyDescent="0.25">
      <c r="A435" t="s">
        <v>460</v>
      </c>
      <c r="B435">
        <v>1572.0933838000001</v>
      </c>
      <c r="C435">
        <v>1511.2199707</v>
      </c>
      <c r="D435">
        <v>1541.6815185999999</v>
      </c>
      <c r="E435">
        <v>1549.0665283000001</v>
      </c>
      <c r="F435">
        <v>1482.5500488</v>
      </c>
      <c r="G435">
        <v>1776.9100341999999</v>
      </c>
      <c r="H435">
        <v>1467.7900391000001</v>
      </c>
      <c r="I435">
        <v>1448.3800048999999</v>
      </c>
      <c r="J435">
        <v>1543.9074707</v>
      </c>
      <c r="L435" t="str">
        <f t="shared" si="49"/>
        <v>19APR2025:02:00:00</v>
      </c>
      <c r="M435">
        <v>3</v>
      </c>
      <c r="N435">
        <f t="shared" si="50"/>
        <v>-60.873413100000107</v>
      </c>
      <c r="O435">
        <f t="shared" si="45"/>
        <v>-60.873413100000107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3.8721245014630985</v>
      </c>
    </row>
    <row r="436" spans="1:19" x14ac:dyDescent="0.25">
      <c r="A436" t="s">
        <v>461</v>
      </c>
      <c r="B436">
        <v>1494.0612793</v>
      </c>
      <c r="C436">
        <v>1456.25</v>
      </c>
      <c r="D436">
        <v>1444.3094481999999</v>
      </c>
      <c r="E436">
        <v>1471.5794678</v>
      </c>
      <c r="F436">
        <v>1452.3399658000001</v>
      </c>
      <c r="G436">
        <v>1758.3299560999999</v>
      </c>
      <c r="H436">
        <v>1433.0999756000001</v>
      </c>
      <c r="I436">
        <v>1426.8800048999999</v>
      </c>
      <c r="J436">
        <v>1517.6624756000001</v>
      </c>
      <c r="L436" t="str">
        <f t="shared" si="49"/>
        <v>19APR2025:03:00:00</v>
      </c>
      <c r="M436">
        <v>4</v>
      </c>
      <c r="N436">
        <f t="shared" si="50"/>
        <v>-37.811279300000024</v>
      </c>
      <c r="O436">
        <f t="shared" si="45"/>
        <v>-37.811279300000024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2.5307716506591635</v>
      </c>
    </row>
    <row r="437" spans="1:19" x14ac:dyDescent="0.25">
      <c r="A437" t="s">
        <v>462</v>
      </c>
      <c r="B437">
        <v>1536.5274658000001</v>
      </c>
      <c r="C437">
        <v>1472.6199951000001</v>
      </c>
      <c r="D437">
        <v>1455.2041016000001</v>
      </c>
      <c r="E437">
        <v>1555.9428711</v>
      </c>
      <c r="F437">
        <v>1425.3599853999999</v>
      </c>
      <c r="G437">
        <v>1741.3800048999999</v>
      </c>
      <c r="H437">
        <v>1404.9100341999999</v>
      </c>
      <c r="I437">
        <v>1396.25</v>
      </c>
      <c r="J437">
        <v>1491.9749756000001</v>
      </c>
      <c r="L437" t="str">
        <f t="shared" si="49"/>
        <v>19APR2025:04:00:00</v>
      </c>
      <c r="M437">
        <v>5</v>
      </c>
      <c r="N437">
        <f t="shared" si="50"/>
        <v>-63.907470699999976</v>
      </c>
      <c r="O437">
        <f t="shared" si="45"/>
        <v>-63.907470699999976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4.1592143402868658</v>
      </c>
    </row>
    <row r="438" spans="1:19" x14ac:dyDescent="0.25">
      <c r="A438" t="s">
        <v>463</v>
      </c>
      <c r="B438">
        <v>1584.9406738</v>
      </c>
      <c r="C438">
        <v>1461.1199951000001</v>
      </c>
      <c r="D438">
        <v>1439.1307373</v>
      </c>
      <c r="E438">
        <v>1527.7893065999999</v>
      </c>
      <c r="F438">
        <v>1411.0999756000001</v>
      </c>
      <c r="G438">
        <v>1706.4000243999999</v>
      </c>
      <c r="H438">
        <v>1392.9000243999999</v>
      </c>
      <c r="I438">
        <v>1391.4899902</v>
      </c>
      <c r="J438">
        <v>1475.4724120999999</v>
      </c>
      <c r="L438" t="str">
        <f t="shared" si="49"/>
        <v>19APR2025:05:00:00</v>
      </c>
      <c r="M438">
        <v>6</v>
      </c>
      <c r="N438">
        <f t="shared" si="50"/>
        <v>-123.82067869999992</v>
      </c>
      <c r="O438">
        <f t="shared" si="45"/>
        <v>-123.82067869999992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7.8123226154031151</v>
      </c>
    </row>
    <row r="439" spans="1:19" x14ac:dyDescent="0.25">
      <c r="A439" t="s">
        <v>464</v>
      </c>
      <c r="B439">
        <v>1472.9428711</v>
      </c>
      <c r="C439">
        <v>1453.2700195</v>
      </c>
      <c r="D439">
        <v>1463.0518798999999</v>
      </c>
      <c r="E439">
        <v>1554.5035399999999</v>
      </c>
      <c r="F439">
        <v>1424.1199951000001</v>
      </c>
      <c r="G439">
        <v>1711.9899902</v>
      </c>
      <c r="H439">
        <v>1406.1500243999999</v>
      </c>
      <c r="I439">
        <v>1410.4100341999999</v>
      </c>
      <c r="J439">
        <v>1488.1674805</v>
      </c>
      <c r="L439" t="str">
        <f t="shared" si="49"/>
        <v>19APR2025:06:00:00</v>
      </c>
      <c r="M439">
        <v>7</v>
      </c>
      <c r="N439">
        <f t="shared" si="50"/>
        <v>-19.672851600000058</v>
      </c>
      <c r="O439">
        <f t="shared" si="45"/>
        <v>-19.672851600000058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1.335615385090142</v>
      </c>
    </row>
    <row r="440" spans="1:19" x14ac:dyDescent="0.25">
      <c r="A440" t="s">
        <v>465</v>
      </c>
      <c r="B440">
        <v>1511.3331298999999</v>
      </c>
      <c r="C440">
        <v>1474.5999756000001</v>
      </c>
      <c r="D440">
        <v>1492.9526367000001</v>
      </c>
      <c r="E440">
        <v>1589.2095947</v>
      </c>
      <c r="F440">
        <v>1436.3000488</v>
      </c>
      <c r="G440">
        <v>1726.8100586</v>
      </c>
      <c r="H440">
        <v>1418.1199951000001</v>
      </c>
      <c r="I440">
        <v>1429.9699707</v>
      </c>
      <c r="J440">
        <v>1502.8000488</v>
      </c>
      <c r="L440" t="str">
        <f t="shared" si="49"/>
        <v>19APR2025:07:00:00</v>
      </c>
      <c r="M440">
        <v>8</v>
      </c>
      <c r="N440">
        <f t="shared" si="50"/>
        <v>-36.733154299999796</v>
      </c>
      <c r="O440">
        <f t="shared" si="45"/>
        <v>-36.733154299999796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2.4305134039131606</v>
      </c>
    </row>
    <row r="441" spans="1:19" x14ac:dyDescent="0.25">
      <c r="A441" t="s">
        <v>466</v>
      </c>
      <c r="B441">
        <v>1487.5349120999999</v>
      </c>
      <c r="C441">
        <v>1480.6099853999999</v>
      </c>
      <c r="D441">
        <v>1480.0418701000001</v>
      </c>
      <c r="E441">
        <v>1581.3326416</v>
      </c>
      <c r="F441">
        <v>1434.3900146000001</v>
      </c>
      <c r="G441">
        <v>1684.5500488</v>
      </c>
      <c r="H441">
        <v>1415.4599608999999</v>
      </c>
      <c r="I441">
        <v>1424.0100098</v>
      </c>
      <c r="J441">
        <v>1489.6025391000001</v>
      </c>
      <c r="L441" t="str">
        <f t="shared" si="49"/>
        <v>19APR2025:08:00:00</v>
      </c>
      <c r="M441">
        <v>9</v>
      </c>
      <c r="N441">
        <f t="shared" si="50"/>
        <v>-6.9249267000000145</v>
      </c>
      <c r="O441">
        <f t="shared" si="45"/>
        <v>-6.9249267000000145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0.46553036460998937</v>
      </c>
    </row>
    <row r="442" spans="1:19" x14ac:dyDescent="0.25">
      <c r="A442" t="s">
        <v>467</v>
      </c>
      <c r="B442">
        <v>1599.4083252</v>
      </c>
      <c r="C442">
        <v>1543.9499512</v>
      </c>
      <c r="D442">
        <v>1575.3128661999999</v>
      </c>
      <c r="E442">
        <v>1684.473999</v>
      </c>
      <c r="F442">
        <v>1537.1199951000001</v>
      </c>
      <c r="G442">
        <v>1631.9599608999999</v>
      </c>
      <c r="H442">
        <v>1527.25</v>
      </c>
      <c r="I442">
        <v>1549.2800293</v>
      </c>
      <c r="J442">
        <v>1561.4025879000001</v>
      </c>
      <c r="L442" t="str">
        <f t="shared" si="49"/>
        <v>19APR2025:09:00:00</v>
      </c>
      <c r="M442">
        <v>10</v>
      </c>
      <c r="N442">
        <f t="shared" si="50"/>
        <v>-55.458374000000049</v>
      </c>
      <c r="O442">
        <f t="shared" si="45"/>
        <v>-55.458374000000049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3.4674306195739719</v>
      </c>
    </row>
    <row r="443" spans="1:19" x14ac:dyDescent="0.25">
      <c r="A443" t="s">
        <v>468</v>
      </c>
      <c r="B443">
        <v>1620.6579589999999</v>
      </c>
      <c r="C443">
        <v>1623.6999512</v>
      </c>
      <c r="D443">
        <v>1604.7294922000001</v>
      </c>
      <c r="E443">
        <v>1643.8157959</v>
      </c>
      <c r="F443">
        <v>1641.5300293</v>
      </c>
      <c r="G443">
        <v>1702.2800293</v>
      </c>
      <c r="H443">
        <v>1635.8199463000001</v>
      </c>
      <c r="I443">
        <v>1671.6300048999999</v>
      </c>
      <c r="J443">
        <v>1662.8149414</v>
      </c>
      <c r="L443" t="str">
        <f t="shared" si="49"/>
        <v>19APR2025:10:00:00</v>
      </c>
      <c r="M443">
        <v>11</v>
      </c>
      <c r="N443">
        <f t="shared" si="50"/>
        <v>3.0419922000000952</v>
      </c>
      <c r="O443" t="str">
        <f t="shared" si="45"/>
        <v/>
      </c>
      <c r="P443">
        <f t="shared" si="46"/>
        <v>3.0419922000000952</v>
      </c>
      <c r="Q443" t="str">
        <f t="shared" si="47"/>
        <v/>
      </c>
      <c r="R443">
        <f t="shared" si="48"/>
        <v>1</v>
      </c>
      <c r="S443">
        <f t="shared" si="51"/>
        <v>0.18770106197344108</v>
      </c>
    </row>
    <row r="444" spans="1:19" x14ac:dyDescent="0.25">
      <c r="A444" t="s">
        <v>469</v>
      </c>
      <c r="B444">
        <v>1614.3132324000001</v>
      </c>
      <c r="C444">
        <v>1612.6400146000001</v>
      </c>
      <c r="D444">
        <v>1607.8406981999999</v>
      </c>
      <c r="E444">
        <v>1632.6993408000001</v>
      </c>
      <c r="F444">
        <v>1664.8599853999999</v>
      </c>
      <c r="G444">
        <v>1742.75</v>
      </c>
      <c r="H444">
        <v>1658.0300293</v>
      </c>
      <c r="I444">
        <v>1688.7399902</v>
      </c>
      <c r="J444">
        <v>1688.5949707</v>
      </c>
      <c r="L444" t="str">
        <f t="shared" si="49"/>
        <v>19APR2025:11:00:00</v>
      </c>
      <c r="M444">
        <v>12</v>
      </c>
      <c r="N444">
        <f t="shared" si="50"/>
        <v>-1.6732177999999749</v>
      </c>
      <c r="O444">
        <f t="shared" si="45"/>
        <v>-1.6732177999999749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0.1036488933137469</v>
      </c>
    </row>
    <row r="445" spans="1:19" x14ac:dyDescent="0.25">
      <c r="A445" t="s">
        <v>470</v>
      </c>
      <c r="B445">
        <v>1587.9439697</v>
      </c>
      <c r="C445">
        <v>1647.8599853999999</v>
      </c>
      <c r="D445">
        <v>1630.4201660000001</v>
      </c>
      <c r="E445">
        <v>1664.8356934000001</v>
      </c>
      <c r="F445">
        <v>1683.3499756000001</v>
      </c>
      <c r="G445">
        <v>1718.3399658000001</v>
      </c>
      <c r="H445">
        <v>1678.8100586</v>
      </c>
      <c r="I445">
        <v>1686.5699463000001</v>
      </c>
      <c r="J445">
        <v>1691.7674560999999</v>
      </c>
      <c r="L445" t="str">
        <f t="shared" si="49"/>
        <v>19APR2025:12:00:00</v>
      </c>
      <c r="M445">
        <v>13</v>
      </c>
      <c r="N445">
        <f t="shared" si="50"/>
        <v>59.916015699999889</v>
      </c>
      <c r="O445" t="str">
        <f t="shared" si="45"/>
        <v/>
      </c>
      <c r="P445">
        <f t="shared" si="46"/>
        <v>59.916015699999889</v>
      </c>
      <c r="Q445" t="str">
        <f t="shared" si="47"/>
        <v/>
      </c>
      <c r="R445">
        <f t="shared" si="48"/>
        <v>1</v>
      </c>
      <c r="S445">
        <f t="shared" si="51"/>
        <v>3.7731819789157575</v>
      </c>
    </row>
    <row r="446" spans="1:19" x14ac:dyDescent="0.25">
      <c r="A446" t="s">
        <v>471</v>
      </c>
      <c r="B446">
        <v>1617.7385254000001</v>
      </c>
      <c r="C446">
        <v>1667.75</v>
      </c>
      <c r="D446">
        <v>1619.7695312999999</v>
      </c>
      <c r="E446">
        <v>1664.1865233999999</v>
      </c>
      <c r="F446">
        <v>1729.6600341999999</v>
      </c>
      <c r="G446">
        <v>1715.7399902</v>
      </c>
      <c r="H446">
        <v>1728.4300536999999</v>
      </c>
      <c r="I446">
        <v>1723.6500243999999</v>
      </c>
      <c r="J446">
        <v>1724.3699951000001</v>
      </c>
      <c r="L446" t="str">
        <f t="shared" si="49"/>
        <v>19APR2025:13:00:00</v>
      </c>
      <c r="M446">
        <v>14</v>
      </c>
      <c r="N446">
        <f t="shared" si="50"/>
        <v>50.011474599999929</v>
      </c>
      <c r="O446" t="str">
        <f t="shared" si="45"/>
        <v/>
      </c>
      <c r="P446">
        <f t="shared" si="46"/>
        <v>50.011474599999929</v>
      </c>
      <c r="Q446" t="str">
        <f t="shared" si="47"/>
        <v/>
      </c>
      <c r="R446">
        <f t="shared" si="48"/>
        <v>1</v>
      </c>
      <c r="S446">
        <f t="shared" si="51"/>
        <v>3.0914436303996746</v>
      </c>
    </row>
    <row r="447" spans="1:19" x14ac:dyDescent="0.25">
      <c r="A447" t="s">
        <v>472</v>
      </c>
      <c r="B447">
        <v>1665.2817382999999</v>
      </c>
      <c r="C447">
        <v>1682.3000488</v>
      </c>
      <c r="D447">
        <v>1641.9925536999999</v>
      </c>
      <c r="E447">
        <v>1694.5837402</v>
      </c>
      <c r="F447">
        <v>1761.0300293</v>
      </c>
      <c r="G447">
        <v>1683.0799560999999</v>
      </c>
      <c r="H447">
        <v>1764.5100098</v>
      </c>
      <c r="I447">
        <v>1733.8199463000001</v>
      </c>
      <c r="J447">
        <v>1735.6099853999999</v>
      </c>
      <c r="L447" t="str">
        <f t="shared" si="49"/>
        <v>19APR2025:14:00:00</v>
      </c>
      <c r="M447">
        <v>15</v>
      </c>
      <c r="N447">
        <f t="shared" si="50"/>
        <v>17.018310500000098</v>
      </c>
      <c r="O447" t="str">
        <f t="shared" si="45"/>
        <v/>
      </c>
      <c r="P447">
        <f t="shared" si="46"/>
        <v>17.018310500000098</v>
      </c>
      <c r="Q447" t="str">
        <f t="shared" si="47"/>
        <v/>
      </c>
      <c r="R447">
        <f t="shared" si="48"/>
        <v>1</v>
      </c>
      <c r="S447">
        <f t="shared" si="51"/>
        <v>1.0219478247190299</v>
      </c>
    </row>
    <row r="448" spans="1:19" x14ac:dyDescent="0.25">
      <c r="A448" t="s">
        <v>473</v>
      </c>
      <c r="B448">
        <v>1645.3706055</v>
      </c>
      <c r="C448">
        <v>1699.7199707</v>
      </c>
      <c r="D448">
        <v>1690.8887939000001</v>
      </c>
      <c r="E448">
        <v>1775.0241699000001</v>
      </c>
      <c r="F448">
        <v>1782.4300536999999</v>
      </c>
      <c r="G448">
        <v>1670.7099608999999</v>
      </c>
      <c r="H448">
        <v>1788.9699707</v>
      </c>
      <c r="I448">
        <v>1726.7099608999999</v>
      </c>
      <c r="J448">
        <v>1742.2050781</v>
      </c>
      <c r="L448" t="str">
        <f t="shared" si="49"/>
        <v>19APR2025:15:00:00</v>
      </c>
      <c r="M448">
        <v>16</v>
      </c>
      <c r="N448">
        <f t="shared" si="50"/>
        <v>54.349365199999966</v>
      </c>
      <c r="O448" t="str">
        <f t="shared" si="45"/>
        <v/>
      </c>
      <c r="P448">
        <f t="shared" si="46"/>
        <v>54.349365199999966</v>
      </c>
      <c r="Q448" t="str">
        <f t="shared" si="47"/>
        <v/>
      </c>
      <c r="R448">
        <f t="shared" si="48"/>
        <v>1</v>
      </c>
      <c r="S448">
        <f t="shared" si="51"/>
        <v>3.3031686003339118</v>
      </c>
    </row>
    <row r="449" spans="1:19" x14ac:dyDescent="0.25">
      <c r="A449" t="s">
        <v>474</v>
      </c>
      <c r="B449">
        <v>1645.1064452999999</v>
      </c>
      <c r="C449">
        <v>1696.3599853999999</v>
      </c>
      <c r="D449">
        <v>1775.5737305</v>
      </c>
      <c r="E449">
        <v>1896.0111084</v>
      </c>
      <c r="F449">
        <v>1799.1999512</v>
      </c>
      <c r="G449">
        <v>1642.8800048999999</v>
      </c>
      <c r="H449">
        <v>1807.9300536999999</v>
      </c>
      <c r="I449">
        <v>1713.9599608999999</v>
      </c>
      <c r="J449">
        <v>1740.9925536999999</v>
      </c>
      <c r="L449" t="str">
        <f t="shared" si="49"/>
        <v>19APR2025:16:00:00</v>
      </c>
      <c r="M449">
        <v>17</v>
      </c>
      <c r="N449">
        <f t="shared" si="50"/>
        <v>51.253540100000009</v>
      </c>
      <c r="O449" t="str">
        <f t="shared" si="45"/>
        <v/>
      </c>
      <c r="P449">
        <f t="shared" si="46"/>
        <v>51.253540100000009</v>
      </c>
      <c r="Q449" t="str">
        <f t="shared" si="47"/>
        <v/>
      </c>
      <c r="R449">
        <f t="shared" si="48"/>
        <v>1</v>
      </c>
      <c r="S449">
        <f t="shared" si="51"/>
        <v>3.1155151234395331</v>
      </c>
    </row>
    <row r="450" spans="1:19" x14ac:dyDescent="0.25">
      <c r="A450" t="s">
        <v>475</v>
      </c>
      <c r="B450">
        <v>1652.3774414</v>
      </c>
      <c r="C450">
        <v>1700.4899902</v>
      </c>
      <c r="D450">
        <v>1810.8681641000001</v>
      </c>
      <c r="E450">
        <v>1950.7906493999999</v>
      </c>
      <c r="F450">
        <v>1816.2399902</v>
      </c>
      <c r="G450">
        <v>1668.7099608999999</v>
      </c>
      <c r="H450">
        <v>1826.4100341999999</v>
      </c>
      <c r="I450">
        <v>1726.4399414</v>
      </c>
      <c r="J450">
        <v>1759.4499512</v>
      </c>
      <c r="L450" t="str">
        <f t="shared" si="49"/>
        <v>19APR2025:17:00:00</v>
      </c>
      <c r="M450">
        <v>18</v>
      </c>
      <c r="N450">
        <f t="shared" si="50"/>
        <v>48.112548800000013</v>
      </c>
      <c r="O450" t="str">
        <f t="shared" si="45"/>
        <v/>
      </c>
      <c r="P450">
        <f t="shared" si="46"/>
        <v>48.112548800000013</v>
      </c>
      <c r="Q450" t="str">
        <f t="shared" si="47"/>
        <v/>
      </c>
      <c r="R450">
        <f t="shared" si="48"/>
        <v>1</v>
      </c>
      <c r="S450">
        <f t="shared" si="51"/>
        <v>2.911716632928369</v>
      </c>
    </row>
    <row r="451" spans="1:19" x14ac:dyDescent="0.25">
      <c r="A451" t="s">
        <v>476</v>
      </c>
      <c r="B451">
        <v>1679.9291992000001</v>
      </c>
      <c r="C451">
        <v>1716.3699951000001</v>
      </c>
      <c r="D451">
        <v>1806.5400391000001</v>
      </c>
      <c r="E451">
        <v>1895.7404785000001</v>
      </c>
      <c r="F451">
        <v>1785.5500488</v>
      </c>
      <c r="G451">
        <v>1688.7900391000001</v>
      </c>
      <c r="H451">
        <v>1795.4100341999999</v>
      </c>
      <c r="I451">
        <v>1715.2399902</v>
      </c>
      <c r="J451">
        <v>1746.2475586</v>
      </c>
      <c r="L451" t="str">
        <f t="shared" si="49"/>
        <v>19APR2025:18:00:00</v>
      </c>
      <c r="M451">
        <v>19</v>
      </c>
      <c r="N451">
        <f t="shared" si="50"/>
        <v>36.440795900000012</v>
      </c>
      <c r="O451" t="str">
        <f t="shared" ref="O451:O514" si="52">IF(N451&lt;0,N451,"")</f>
        <v/>
      </c>
      <c r="P451">
        <f t="shared" ref="P451:P514" si="53">IF(N451&gt;0,N451,"")</f>
        <v>36.440795900000012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2.1691864107935919</v>
      </c>
    </row>
    <row r="452" spans="1:19" x14ac:dyDescent="0.25">
      <c r="A452" t="s">
        <v>477</v>
      </c>
      <c r="B452">
        <v>1672.4000243999999</v>
      </c>
      <c r="C452">
        <v>1671.6099853999999</v>
      </c>
      <c r="D452">
        <v>1650.9743652</v>
      </c>
      <c r="E452">
        <v>1557.4844971</v>
      </c>
      <c r="F452">
        <v>1737.25</v>
      </c>
      <c r="G452">
        <v>1761.5500488</v>
      </c>
      <c r="H452">
        <v>1741.5699463000001</v>
      </c>
      <c r="I452">
        <v>1685.0100098</v>
      </c>
      <c r="J452">
        <v>1731.3449707</v>
      </c>
      <c r="L452" t="str">
        <f t="shared" ref="L452:L515" si="56">A452</f>
        <v>19APR2025:19:00:00</v>
      </c>
      <c r="M452">
        <v>20</v>
      </c>
      <c r="N452">
        <f t="shared" ref="N452:N515" si="57">C452-B452</f>
        <v>-0.79003899999997884</v>
      </c>
      <c r="O452">
        <f t="shared" si="52"/>
        <v>-0.79003899999997884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4.7239834278489552E-2</v>
      </c>
    </row>
    <row r="453" spans="1:19" x14ac:dyDescent="0.25">
      <c r="A453" t="s">
        <v>478</v>
      </c>
      <c r="B453">
        <v>1656.6029053</v>
      </c>
      <c r="C453">
        <v>1613.4599608999999</v>
      </c>
      <c r="D453">
        <v>1646.7945557</v>
      </c>
      <c r="E453">
        <v>1542.7956543</v>
      </c>
      <c r="F453">
        <v>1688.5500488</v>
      </c>
      <c r="G453">
        <v>1815.4699707</v>
      </c>
      <c r="H453">
        <v>1685.7099608999999</v>
      </c>
      <c r="I453">
        <v>1635.5400391000001</v>
      </c>
      <c r="J453">
        <v>1706.3175048999999</v>
      </c>
      <c r="L453" t="str">
        <f t="shared" si="56"/>
        <v>19APR2025:20:00:00</v>
      </c>
      <c r="M453">
        <v>21</v>
      </c>
      <c r="N453">
        <f t="shared" si="57"/>
        <v>-43.142944400000033</v>
      </c>
      <c r="O453">
        <f t="shared" si="52"/>
        <v>-43.142944400000033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2.6043021089708356</v>
      </c>
    </row>
    <row r="454" spans="1:19" x14ac:dyDescent="0.25">
      <c r="A454" t="s">
        <v>479</v>
      </c>
      <c r="B454">
        <v>1578.2894286999999</v>
      </c>
      <c r="C454">
        <v>1621.9599608999999</v>
      </c>
      <c r="D454">
        <v>1660.5584716999999</v>
      </c>
      <c r="E454">
        <v>1546.1055908000001</v>
      </c>
      <c r="F454">
        <v>1651.6899414</v>
      </c>
      <c r="G454">
        <v>1806.1500243999999</v>
      </c>
      <c r="H454">
        <v>1646.0500488</v>
      </c>
      <c r="I454">
        <v>1600.5100098</v>
      </c>
      <c r="J454">
        <v>1676.0998535000001</v>
      </c>
      <c r="L454" t="str">
        <f t="shared" si="56"/>
        <v>19APR2025:21:00:00</v>
      </c>
      <c r="M454">
        <v>22</v>
      </c>
      <c r="N454">
        <f t="shared" si="57"/>
        <v>43.670532200000025</v>
      </c>
      <c r="O454" t="str">
        <f t="shared" si="52"/>
        <v/>
      </c>
      <c r="P454">
        <f t="shared" si="53"/>
        <v>43.670532200000025</v>
      </c>
      <c r="Q454" t="str">
        <f t="shared" si="54"/>
        <v/>
      </c>
      <c r="R454">
        <f t="shared" si="55"/>
        <v>1</v>
      </c>
      <c r="S454">
        <f t="shared" si="58"/>
        <v>2.7669533487258051</v>
      </c>
    </row>
    <row r="455" spans="1:19" x14ac:dyDescent="0.25">
      <c r="A455" t="s">
        <v>480</v>
      </c>
      <c r="B455">
        <v>1551.9250488</v>
      </c>
      <c r="C455">
        <v>1583.7700195</v>
      </c>
      <c r="D455">
        <v>1577.7155762</v>
      </c>
      <c r="E455">
        <v>1449.4118652</v>
      </c>
      <c r="F455">
        <v>1664.1400146000001</v>
      </c>
      <c r="G455">
        <v>1782.4200439000001</v>
      </c>
      <c r="H455">
        <v>1660.5799560999999</v>
      </c>
      <c r="I455">
        <v>1626.3100586</v>
      </c>
      <c r="J455">
        <v>1683.3625488</v>
      </c>
      <c r="L455" t="str">
        <f t="shared" si="56"/>
        <v>19APR2025:22:00:00</v>
      </c>
      <c r="M455">
        <v>23</v>
      </c>
      <c r="N455">
        <f t="shared" si="57"/>
        <v>31.844970699999976</v>
      </c>
      <c r="O455" t="str">
        <f t="shared" si="52"/>
        <v/>
      </c>
      <c r="P455">
        <f t="shared" si="53"/>
        <v>31.844970699999976</v>
      </c>
      <c r="Q455" t="str">
        <f t="shared" si="54"/>
        <v/>
      </c>
      <c r="R455">
        <f t="shared" si="55"/>
        <v>1</v>
      </c>
      <c r="S455">
        <f t="shared" si="58"/>
        <v>2.0519657650105954</v>
      </c>
    </row>
    <row r="456" spans="1:19" x14ac:dyDescent="0.25">
      <c r="A456" t="s">
        <v>481</v>
      </c>
      <c r="B456">
        <v>1649.3479004000001</v>
      </c>
      <c r="C456">
        <v>1556.3100586</v>
      </c>
      <c r="D456">
        <v>1512.1539307</v>
      </c>
      <c r="E456">
        <v>1389.8962402</v>
      </c>
      <c r="F456">
        <v>1621.8399658000001</v>
      </c>
      <c r="G456">
        <v>1805.8100586</v>
      </c>
      <c r="H456">
        <v>1619.9499512</v>
      </c>
      <c r="I456">
        <v>1584.4100341999999</v>
      </c>
      <c r="J456">
        <v>1658.0024414</v>
      </c>
      <c r="L456" t="str">
        <f t="shared" si="56"/>
        <v>19APR2025:23:00:00</v>
      </c>
      <c r="M456">
        <v>24</v>
      </c>
      <c r="N456">
        <f t="shared" si="57"/>
        <v>-93.037841800000024</v>
      </c>
      <c r="O456">
        <f t="shared" si="52"/>
        <v>-93.037841800000024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5.6408864241095813</v>
      </c>
    </row>
    <row r="457" spans="1:19" x14ac:dyDescent="0.25">
      <c r="A457" t="s">
        <v>482</v>
      </c>
      <c r="B457">
        <v>1557.2803954999999</v>
      </c>
      <c r="C457">
        <v>1519.1300048999999</v>
      </c>
      <c r="D457">
        <v>1456.1541748</v>
      </c>
      <c r="E457">
        <v>1331.5727539</v>
      </c>
      <c r="F457">
        <v>1557.6999512</v>
      </c>
      <c r="G457">
        <v>1793.3199463000001</v>
      </c>
      <c r="H457">
        <v>1557.0799560999999</v>
      </c>
      <c r="I457">
        <v>1514.1700439000001</v>
      </c>
      <c r="J457">
        <v>1605.5675048999999</v>
      </c>
      <c r="L457" t="str">
        <f t="shared" si="56"/>
        <v>20APR2025:00:00:00</v>
      </c>
      <c r="M457">
        <v>1</v>
      </c>
      <c r="N457">
        <f t="shared" si="57"/>
        <v>-38.150390600000037</v>
      </c>
      <c r="O457">
        <f t="shared" si="52"/>
        <v>-38.150390600000037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2.4498086992067343</v>
      </c>
    </row>
    <row r="458" spans="1:19" x14ac:dyDescent="0.25">
      <c r="A458" t="s">
        <v>483</v>
      </c>
      <c r="B458">
        <v>1508.3046875</v>
      </c>
      <c r="C458">
        <v>1525.9200439000001</v>
      </c>
      <c r="D458">
        <v>1406.0854492000001</v>
      </c>
      <c r="E458">
        <v>1255.9113769999999</v>
      </c>
      <c r="F458">
        <v>1435.2399902</v>
      </c>
      <c r="G458">
        <v>1881.9499512</v>
      </c>
      <c r="H458">
        <v>1444.1800536999999</v>
      </c>
      <c r="I458">
        <v>1426.9100341999999</v>
      </c>
      <c r="J458">
        <v>1547.0700684000001</v>
      </c>
      <c r="L458" t="str">
        <f t="shared" si="56"/>
        <v>20APR2025:01:00:00</v>
      </c>
      <c r="M458">
        <v>2</v>
      </c>
      <c r="N458">
        <f t="shared" si="57"/>
        <v>17.61535640000011</v>
      </c>
      <c r="O458" t="str">
        <f t="shared" si="52"/>
        <v/>
      </c>
      <c r="P458">
        <f t="shared" si="53"/>
        <v>17.61535640000011</v>
      </c>
      <c r="Q458" t="str">
        <f t="shared" si="54"/>
        <v/>
      </c>
      <c r="R458">
        <f t="shared" si="55"/>
        <v>1</v>
      </c>
      <c r="S458">
        <f t="shared" si="58"/>
        <v>1.1678911128491809</v>
      </c>
    </row>
    <row r="459" spans="1:19" x14ac:dyDescent="0.25">
      <c r="A459" t="s">
        <v>484</v>
      </c>
      <c r="B459">
        <v>1394.3952637</v>
      </c>
      <c r="C459">
        <v>1516.3199463000001</v>
      </c>
      <c r="D459">
        <v>1376.034668</v>
      </c>
      <c r="E459">
        <v>1204.3217772999999</v>
      </c>
      <c r="F459">
        <v>1364.25</v>
      </c>
      <c r="G459">
        <v>2037.5400391000001</v>
      </c>
      <c r="H459">
        <v>1365.1899414</v>
      </c>
      <c r="I459">
        <v>1344.2299805</v>
      </c>
      <c r="J459">
        <v>1527.8024902</v>
      </c>
      <c r="L459" t="str">
        <f t="shared" si="56"/>
        <v>20APR2025:02:00:00</v>
      </c>
      <c r="M459">
        <v>3</v>
      </c>
      <c r="N459">
        <f t="shared" si="57"/>
        <v>121.9246826000001</v>
      </c>
      <c r="O459" t="str">
        <f t="shared" si="52"/>
        <v/>
      </c>
      <c r="P459">
        <f t="shared" si="53"/>
        <v>121.9246826000001</v>
      </c>
      <c r="Q459" t="str">
        <f t="shared" si="54"/>
        <v/>
      </c>
      <c r="R459">
        <f t="shared" si="55"/>
        <v>1</v>
      </c>
      <c r="S459">
        <f t="shared" si="58"/>
        <v>8.743911125779027</v>
      </c>
    </row>
    <row r="460" spans="1:19" x14ac:dyDescent="0.25">
      <c r="A460" t="s">
        <v>485</v>
      </c>
      <c r="B460">
        <v>1383.6162108999999</v>
      </c>
      <c r="C460">
        <v>1467.6099853999999</v>
      </c>
      <c r="D460">
        <v>1322.9942627</v>
      </c>
      <c r="E460">
        <v>1178.2512207</v>
      </c>
      <c r="F460">
        <v>1335.6999512</v>
      </c>
      <c r="G460">
        <v>2167.9899902000002</v>
      </c>
      <c r="H460">
        <v>1330.0799560999999</v>
      </c>
      <c r="I460">
        <v>1316.3000488</v>
      </c>
      <c r="J460">
        <v>1537.5175781</v>
      </c>
      <c r="L460" t="str">
        <f t="shared" si="56"/>
        <v>20APR2025:03:00:00</v>
      </c>
      <c r="M460">
        <v>4</v>
      </c>
      <c r="N460">
        <f t="shared" si="57"/>
        <v>83.993774499999972</v>
      </c>
      <c r="O460" t="str">
        <f t="shared" si="52"/>
        <v/>
      </c>
      <c r="P460">
        <f t="shared" si="53"/>
        <v>83.993774499999972</v>
      </c>
      <c r="Q460" t="str">
        <f t="shared" si="54"/>
        <v/>
      </c>
      <c r="R460">
        <f t="shared" si="55"/>
        <v>1</v>
      </c>
      <c r="S460">
        <f t="shared" si="58"/>
        <v>6.0705977451192616</v>
      </c>
    </row>
    <row r="461" spans="1:19" x14ac:dyDescent="0.25">
      <c r="A461" t="s">
        <v>486</v>
      </c>
      <c r="B461">
        <v>1419.5720214999999</v>
      </c>
      <c r="C461">
        <v>1447.3800048999999</v>
      </c>
      <c r="D461">
        <v>1358.3106689000001</v>
      </c>
      <c r="E461">
        <v>1222.4685059000001</v>
      </c>
      <c r="F461">
        <v>1310.0500488</v>
      </c>
      <c r="G461">
        <v>2133.7700195000002</v>
      </c>
      <c r="H461">
        <v>1306.25</v>
      </c>
      <c r="I461">
        <v>1293.5200195</v>
      </c>
      <c r="J461">
        <v>1510.8975829999999</v>
      </c>
      <c r="L461" t="str">
        <f t="shared" si="56"/>
        <v>20APR2025:04:00:00</v>
      </c>
      <c r="M461">
        <v>5</v>
      </c>
      <c r="N461">
        <f t="shared" si="57"/>
        <v>27.807983400000012</v>
      </c>
      <c r="O461" t="str">
        <f t="shared" si="52"/>
        <v/>
      </c>
      <c r="P461">
        <f t="shared" si="53"/>
        <v>27.807983400000012</v>
      </c>
      <c r="Q461" t="str">
        <f t="shared" si="54"/>
        <v/>
      </c>
      <c r="R461">
        <f t="shared" si="55"/>
        <v>1</v>
      </c>
      <c r="S461">
        <f t="shared" si="58"/>
        <v>1.9588990892210265</v>
      </c>
    </row>
    <row r="462" spans="1:19" x14ac:dyDescent="0.25">
      <c r="A462" t="s">
        <v>487</v>
      </c>
      <c r="B462">
        <v>1514.0843506000001</v>
      </c>
      <c r="C462">
        <v>1453.9399414</v>
      </c>
      <c r="D462">
        <v>1361.4709473</v>
      </c>
      <c r="E462">
        <v>1249.9306641000001</v>
      </c>
      <c r="F462">
        <v>1317.1099853999999</v>
      </c>
      <c r="G462">
        <v>2121.2399902000002</v>
      </c>
      <c r="H462">
        <v>1313.7600098</v>
      </c>
      <c r="I462">
        <v>1304.9499512</v>
      </c>
      <c r="J462">
        <v>1514.2651367000001</v>
      </c>
      <c r="L462" t="str">
        <f t="shared" si="56"/>
        <v>20APR2025:05:00:00</v>
      </c>
      <c r="M462">
        <v>6</v>
      </c>
      <c r="N462">
        <f t="shared" si="57"/>
        <v>-60.144409200000155</v>
      </c>
      <c r="O462">
        <f t="shared" si="52"/>
        <v>-60.144409200000155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3.9723288320208958</v>
      </c>
    </row>
    <row r="463" spans="1:19" x14ac:dyDescent="0.25">
      <c r="A463" t="s">
        <v>488</v>
      </c>
      <c r="B463">
        <v>1485.3850098</v>
      </c>
      <c r="C463">
        <v>1432.1199951000001</v>
      </c>
      <c r="D463">
        <v>1337.3413086</v>
      </c>
      <c r="E463">
        <v>1204.0123291</v>
      </c>
      <c r="F463">
        <v>1337.5500488</v>
      </c>
      <c r="G463">
        <v>2141.5500487999998</v>
      </c>
      <c r="H463">
        <v>1334.8100586</v>
      </c>
      <c r="I463">
        <v>1335.0600586</v>
      </c>
      <c r="J463">
        <v>1537.2425536999999</v>
      </c>
      <c r="L463" t="str">
        <f t="shared" si="56"/>
        <v>20APR2025:06:00:00</v>
      </c>
      <c r="M463">
        <v>7</v>
      </c>
      <c r="N463">
        <f t="shared" si="57"/>
        <v>-53.265014699999938</v>
      </c>
      <c r="O463">
        <f t="shared" si="52"/>
        <v>-53.265014699999938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3.5859399649638188</v>
      </c>
    </row>
    <row r="464" spans="1:19" x14ac:dyDescent="0.25">
      <c r="A464" t="s">
        <v>489</v>
      </c>
      <c r="B464">
        <v>1456.7597656</v>
      </c>
      <c r="C464">
        <v>1451.1199951000001</v>
      </c>
      <c r="D464">
        <v>1349.5915527</v>
      </c>
      <c r="E464">
        <v>1195.9536132999999</v>
      </c>
      <c r="F464">
        <v>1354.5</v>
      </c>
      <c r="G464">
        <v>2050.3999023000001</v>
      </c>
      <c r="H464">
        <v>1350.2099608999999</v>
      </c>
      <c r="I464">
        <v>1355.5300293</v>
      </c>
      <c r="J464">
        <v>1527.6599120999999</v>
      </c>
      <c r="L464" t="str">
        <f t="shared" si="56"/>
        <v>20APR2025:07:00:00</v>
      </c>
      <c r="M464">
        <v>8</v>
      </c>
      <c r="N464">
        <f t="shared" si="57"/>
        <v>-5.6397704999999405</v>
      </c>
      <c r="O464">
        <f t="shared" si="52"/>
        <v>-5.6397704999999405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0.38714485621979483</v>
      </c>
    </row>
    <row r="465" spans="1:19" x14ac:dyDescent="0.25">
      <c r="A465" t="s">
        <v>490</v>
      </c>
      <c r="B465">
        <v>1424.0812988</v>
      </c>
      <c r="C465">
        <v>1481.1600341999999</v>
      </c>
      <c r="D465">
        <v>1384.9351807</v>
      </c>
      <c r="E465">
        <v>1265.7584228999999</v>
      </c>
      <c r="F465">
        <v>1358.1999512</v>
      </c>
      <c r="G465">
        <v>2016.1600341999999</v>
      </c>
      <c r="H465">
        <v>1352.8800048999999</v>
      </c>
      <c r="I465">
        <v>1364.4000243999999</v>
      </c>
      <c r="J465">
        <v>1522.9099120999999</v>
      </c>
      <c r="L465" t="str">
        <f t="shared" si="56"/>
        <v>20APR2025:08:00:00</v>
      </c>
      <c r="M465">
        <v>9</v>
      </c>
      <c r="N465">
        <f t="shared" si="57"/>
        <v>57.078735399999914</v>
      </c>
      <c r="O465" t="str">
        <f t="shared" si="52"/>
        <v/>
      </c>
      <c r="P465">
        <f t="shared" si="53"/>
        <v>57.078735399999914</v>
      </c>
      <c r="Q465" t="str">
        <f t="shared" si="54"/>
        <v/>
      </c>
      <c r="R465">
        <f t="shared" si="55"/>
        <v>1</v>
      </c>
      <c r="S465">
        <f t="shared" si="58"/>
        <v>4.0081093297199555</v>
      </c>
    </row>
    <row r="466" spans="1:19" x14ac:dyDescent="0.25">
      <c r="A466" t="s">
        <v>491</v>
      </c>
      <c r="B466">
        <v>1482.5825195</v>
      </c>
      <c r="C466">
        <v>1560.9899902</v>
      </c>
      <c r="D466">
        <v>1490.8798827999999</v>
      </c>
      <c r="E466">
        <v>1410.1295166</v>
      </c>
      <c r="F466">
        <v>1488.6999512</v>
      </c>
      <c r="G466">
        <v>1856.3699951000001</v>
      </c>
      <c r="H466">
        <v>1485.9100341999999</v>
      </c>
      <c r="I466">
        <v>1529.3299560999999</v>
      </c>
      <c r="J466">
        <v>1590.0775146000001</v>
      </c>
      <c r="L466" t="str">
        <f t="shared" si="56"/>
        <v>20APR2025:09:00:00</v>
      </c>
      <c r="M466">
        <v>10</v>
      </c>
      <c r="N466">
        <f t="shared" si="57"/>
        <v>78.407470699999976</v>
      </c>
      <c r="O466" t="str">
        <f t="shared" si="52"/>
        <v/>
      </c>
      <c r="P466">
        <f t="shared" si="53"/>
        <v>78.407470699999976</v>
      </c>
      <c r="Q466" t="str">
        <f t="shared" si="54"/>
        <v/>
      </c>
      <c r="R466">
        <f t="shared" si="55"/>
        <v>1</v>
      </c>
      <c r="S466">
        <f t="shared" si="58"/>
        <v>5.2885738006976402</v>
      </c>
    </row>
    <row r="467" spans="1:19" x14ac:dyDescent="0.25">
      <c r="A467" t="s">
        <v>492</v>
      </c>
      <c r="B467">
        <v>1570.8795166</v>
      </c>
      <c r="C467">
        <v>1628.4399414</v>
      </c>
      <c r="D467">
        <v>1558.4117432</v>
      </c>
      <c r="E467">
        <v>1523.8378906</v>
      </c>
      <c r="F467">
        <v>1590.7900391000001</v>
      </c>
      <c r="G467">
        <v>1940.3499756000001</v>
      </c>
      <c r="H467">
        <v>1588.4399414</v>
      </c>
      <c r="I467">
        <v>1643.3499756000001</v>
      </c>
      <c r="J467">
        <v>1690.7325439000001</v>
      </c>
      <c r="L467" t="str">
        <f t="shared" si="56"/>
        <v>20APR2025:10:00:00</v>
      </c>
      <c r="M467">
        <v>11</v>
      </c>
      <c r="N467">
        <f t="shared" si="57"/>
        <v>57.560424799999964</v>
      </c>
      <c r="O467" t="str">
        <f t="shared" si="52"/>
        <v/>
      </c>
      <c r="P467">
        <f t="shared" si="53"/>
        <v>57.560424799999964</v>
      </c>
      <c r="Q467" t="str">
        <f t="shared" si="54"/>
        <v/>
      </c>
      <c r="R467">
        <f t="shared" si="55"/>
        <v>1</v>
      </c>
      <c r="S467">
        <f t="shared" si="58"/>
        <v>3.6642163954485398</v>
      </c>
    </row>
    <row r="468" spans="1:19" x14ac:dyDescent="0.25">
      <c r="A468" t="s">
        <v>493</v>
      </c>
      <c r="B468">
        <v>1495.0358887</v>
      </c>
      <c r="C468">
        <v>1633.4399414</v>
      </c>
      <c r="D468">
        <v>1511.0040283000001</v>
      </c>
      <c r="E468">
        <v>1486.4437256000001</v>
      </c>
      <c r="F468">
        <v>1594.5100098</v>
      </c>
      <c r="G468">
        <v>1996.6700439000001</v>
      </c>
      <c r="H468">
        <v>1589.8000488</v>
      </c>
      <c r="I468">
        <v>1638.2399902</v>
      </c>
      <c r="J468">
        <v>1704.8051757999999</v>
      </c>
      <c r="L468" t="str">
        <f t="shared" si="56"/>
        <v>20APR2025:11:00:00</v>
      </c>
      <c r="M468">
        <v>12</v>
      </c>
      <c r="N468">
        <f t="shared" si="57"/>
        <v>138.40405269999997</v>
      </c>
      <c r="O468" t="str">
        <f t="shared" si="52"/>
        <v/>
      </c>
      <c r="P468">
        <f t="shared" si="53"/>
        <v>138.40405269999997</v>
      </c>
      <c r="Q468" t="str">
        <f t="shared" si="54"/>
        <v/>
      </c>
      <c r="R468">
        <f t="shared" si="55"/>
        <v>1</v>
      </c>
      <c r="S468">
        <f t="shared" si="58"/>
        <v>9.2575739315762124</v>
      </c>
    </row>
    <row r="469" spans="1:19" x14ac:dyDescent="0.25">
      <c r="A469" t="s">
        <v>494</v>
      </c>
      <c r="B469">
        <v>1478.3918457</v>
      </c>
      <c r="C469">
        <v>1616.4200439000001</v>
      </c>
      <c r="D469">
        <v>1528.7327881000001</v>
      </c>
      <c r="E469">
        <v>1521.1936035000001</v>
      </c>
      <c r="F469">
        <v>1600.7399902</v>
      </c>
      <c r="G469">
        <v>1938.8299560999999</v>
      </c>
      <c r="H469">
        <v>1595.8699951000001</v>
      </c>
      <c r="I469">
        <v>1629.3299560999999</v>
      </c>
      <c r="J469">
        <v>1691.1925048999999</v>
      </c>
      <c r="L469" t="str">
        <f t="shared" si="56"/>
        <v>20APR2025:12:00:00</v>
      </c>
      <c r="M469">
        <v>13</v>
      </c>
      <c r="N469">
        <f t="shared" si="57"/>
        <v>138.02819820000013</v>
      </c>
      <c r="O469" t="str">
        <f t="shared" si="52"/>
        <v/>
      </c>
      <c r="P469">
        <f t="shared" si="53"/>
        <v>138.02819820000013</v>
      </c>
      <c r="Q469" t="str">
        <f t="shared" si="54"/>
        <v/>
      </c>
      <c r="R469">
        <f t="shared" si="55"/>
        <v>1</v>
      </c>
      <c r="S469">
        <f t="shared" si="58"/>
        <v>9.3363744261350075</v>
      </c>
    </row>
    <row r="470" spans="1:19" x14ac:dyDescent="0.25">
      <c r="A470" t="s">
        <v>495</v>
      </c>
      <c r="B470">
        <v>1486.5524902</v>
      </c>
      <c r="C470">
        <v>1624.8399658000001</v>
      </c>
      <c r="D470">
        <v>1539.2440185999999</v>
      </c>
      <c r="E470">
        <v>1542.1298827999999</v>
      </c>
      <c r="F470">
        <v>1644.8000488</v>
      </c>
      <c r="G470">
        <v>1854.1800536999999</v>
      </c>
      <c r="H470">
        <v>1640.6700439000001</v>
      </c>
      <c r="I470">
        <v>1670.5200195</v>
      </c>
      <c r="J470">
        <v>1702.5424805</v>
      </c>
      <c r="L470" t="str">
        <f t="shared" si="56"/>
        <v>20APR2025:13:00:00</v>
      </c>
      <c r="M470">
        <v>14</v>
      </c>
      <c r="N470">
        <f t="shared" si="57"/>
        <v>138.28747560000011</v>
      </c>
      <c r="O470" t="str">
        <f t="shared" si="52"/>
        <v/>
      </c>
      <c r="P470">
        <f t="shared" si="53"/>
        <v>138.28747560000011</v>
      </c>
      <c r="Q470" t="str">
        <f t="shared" si="54"/>
        <v/>
      </c>
      <c r="R470">
        <f t="shared" si="55"/>
        <v>1</v>
      </c>
      <c r="S470">
        <f t="shared" si="58"/>
        <v>9.3025625742549458</v>
      </c>
    </row>
    <row r="471" spans="1:19" x14ac:dyDescent="0.25">
      <c r="A471" t="s">
        <v>496</v>
      </c>
      <c r="B471">
        <v>1466.5490723</v>
      </c>
      <c r="C471">
        <v>1639.6199951000001</v>
      </c>
      <c r="D471">
        <v>1543.0828856999999</v>
      </c>
      <c r="E471">
        <v>1549.5277100000001</v>
      </c>
      <c r="F471">
        <v>1666.1700439000001</v>
      </c>
      <c r="G471">
        <v>1751.2299805</v>
      </c>
      <c r="H471">
        <v>1663.5</v>
      </c>
      <c r="I471">
        <v>1682.2800293</v>
      </c>
      <c r="J471">
        <v>1690.7949219</v>
      </c>
      <c r="L471" t="str">
        <f t="shared" si="56"/>
        <v>20APR2025:14:00:00</v>
      </c>
      <c r="M471">
        <v>15</v>
      </c>
      <c r="N471">
        <f t="shared" si="57"/>
        <v>173.07092280000006</v>
      </c>
      <c r="O471" t="str">
        <f t="shared" si="52"/>
        <v/>
      </c>
      <c r="P471">
        <f t="shared" si="53"/>
        <v>173.07092280000006</v>
      </c>
      <c r="Q471" t="str">
        <f t="shared" si="54"/>
        <v/>
      </c>
      <c r="R471">
        <f t="shared" si="55"/>
        <v>1</v>
      </c>
      <c r="S471">
        <f t="shared" si="58"/>
        <v>11.801236390172177</v>
      </c>
    </row>
    <row r="472" spans="1:19" x14ac:dyDescent="0.25">
      <c r="A472" t="s">
        <v>497</v>
      </c>
      <c r="B472">
        <v>1435.8685303</v>
      </c>
      <c r="C472">
        <v>1632.1199951000001</v>
      </c>
      <c r="D472">
        <v>1604.1724853999999</v>
      </c>
      <c r="E472">
        <v>1609.2620850000001</v>
      </c>
      <c r="F472">
        <v>1675.5600586</v>
      </c>
      <c r="G472">
        <v>1657.8800048999999</v>
      </c>
      <c r="H472">
        <v>1673.4200439000001</v>
      </c>
      <c r="I472">
        <v>1679.0600586</v>
      </c>
      <c r="J472">
        <v>1671.4799805</v>
      </c>
      <c r="L472" t="str">
        <f t="shared" si="56"/>
        <v>20APR2025:15:00:00</v>
      </c>
      <c r="M472">
        <v>16</v>
      </c>
      <c r="N472">
        <f t="shared" si="57"/>
        <v>196.25146480000012</v>
      </c>
      <c r="O472" t="str">
        <f t="shared" si="52"/>
        <v/>
      </c>
      <c r="P472">
        <f t="shared" si="53"/>
        <v>196.25146480000012</v>
      </c>
      <c r="Q472" t="str">
        <f t="shared" si="54"/>
        <v/>
      </c>
      <c r="R472">
        <f t="shared" si="55"/>
        <v>1</v>
      </c>
      <c r="S472">
        <f t="shared" si="58"/>
        <v>13.66778786906046</v>
      </c>
    </row>
    <row r="473" spans="1:19" x14ac:dyDescent="0.25">
      <c r="A473" t="s">
        <v>498</v>
      </c>
      <c r="B473">
        <v>1442.6437988</v>
      </c>
      <c r="C473">
        <v>1624.6899414</v>
      </c>
      <c r="D473">
        <v>1637.0949707</v>
      </c>
      <c r="E473">
        <v>1656.8723144999999</v>
      </c>
      <c r="F473">
        <v>1686.9899902</v>
      </c>
      <c r="G473">
        <v>1553.8299560999999</v>
      </c>
      <c r="H473">
        <v>1685.7600098</v>
      </c>
      <c r="I473">
        <v>1668.7600098</v>
      </c>
      <c r="J473">
        <v>1648.8349608999999</v>
      </c>
      <c r="L473" t="str">
        <f t="shared" si="56"/>
        <v>20APR2025:16:00:00</v>
      </c>
      <c r="M473">
        <v>17</v>
      </c>
      <c r="N473">
        <f t="shared" si="57"/>
        <v>182.04614259999994</v>
      </c>
      <c r="O473" t="str">
        <f t="shared" si="52"/>
        <v/>
      </c>
      <c r="P473">
        <f t="shared" si="53"/>
        <v>182.04614259999994</v>
      </c>
      <c r="Q473" t="str">
        <f t="shared" si="54"/>
        <v/>
      </c>
      <c r="R473">
        <f t="shared" si="55"/>
        <v>1</v>
      </c>
      <c r="S473">
        <f t="shared" si="58"/>
        <v>12.618925250392858</v>
      </c>
    </row>
    <row r="474" spans="1:19" x14ac:dyDescent="0.25">
      <c r="A474" t="s">
        <v>499</v>
      </c>
      <c r="B474">
        <v>1487.9926757999999</v>
      </c>
      <c r="C474">
        <v>1644.0699463000001</v>
      </c>
      <c r="D474">
        <v>1677.2758789</v>
      </c>
      <c r="E474">
        <v>1774.7666016000001</v>
      </c>
      <c r="F474">
        <v>1717.8900146000001</v>
      </c>
      <c r="G474">
        <v>1583.1600341999999</v>
      </c>
      <c r="H474">
        <v>1717.25</v>
      </c>
      <c r="I474">
        <v>1681.6999512</v>
      </c>
      <c r="J474">
        <v>1675</v>
      </c>
      <c r="L474" t="str">
        <f t="shared" si="56"/>
        <v>20APR2025:17:00:00</v>
      </c>
      <c r="M474">
        <v>18</v>
      </c>
      <c r="N474">
        <f t="shared" si="57"/>
        <v>156.07727050000017</v>
      </c>
      <c r="O474" t="str">
        <f t="shared" si="52"/>
        <v/>
      </c>
      <c r="P474">
        <f t="shared" si="53"/>
        <v>156.07727050000017</v>
      </c>
      <c r="Q474" t="str">
        <f t="shared" si="54"/>
        <v/>
      </c>
      <c r="R474">
        <f t="shared" si="55"/>
        <v>1</v>
      </c>
      <c r="S474">
        <f t="shared" si="58"/>
        <v>10.489115506975681</v>
      </c>
    </row>
    <row r="475" spans="1:19" x14ac:dyDescent="0.25">
      <c r="A475" t="s">
        <v>500</v>
      </c>
      <c r="B475">
        <v>1552.7331543</v>
      </c>
      <c r="C475">
        <v>1647.9499512</v>
      </c>
      <c r="D475">
        <v>1645.6457519999999</v>
      </c>
      <c r="E475">
        <v>1641.0909423999999</v>
      </c>
      <c r="F475">
        <v>1723.0100098</v>
      </c>
      <c r="G475">
        <v>1606.9599608999999</v>
      </c>
      <c r="H475">
        <v>1723.0699463000001</v>
      </c>
      <c r="I475">
        <v>1682.2900391000001</v>
      </c>
      <c r="J475">
        <v>1683.8325195</v>
      </c>
      <c r="L475" t="str">
        <f t="shared" si="56"/>
        <v>20APR2025:18:00:00</v>
      </c>
      <c r="M475">
        <v>19</v>
      </c>
      <c r="N475">
        <f t="shared" si="57"/>
        <v>95.216796899999963</v>
      </c>
      <c r="O475" t="str">
        <f t="shared" si="52"/>
        <v/>
      </c>
      <c r="P475">
        <f t="shared" si="53"/>
        <v>95.216796899999963</v>
      </c>
      <c r="Q475" t="str">
        <f t="shared" si="54"/>
        <v/>
      </c>
      <c r="R475">
        <f t="shared" si="55"/>
        <v>1</v>
      </c>
      <c r="S475">
        <f t="shared" si="58"/>
        <v>6.1322060803760836</v>
      </c>
    </row>
    <row r="476" spans="1:19" x14ac:dyDescent="0.25">
      <c r="A476" t="s">
        <v>501</v>
      </c>
      <c r="B476">
        <v>1565.1616211</v>
      </c>
      <c r="C476">
        <v>1655.0100098</v>
      </c>
      <c r="D476">
        <v>1591.1427002</v>
      </c>
      <c r="E476">
        <v>1576.9720459</v>
      </c>
      <c r="F476">
        <v>1700.8399658000001</v>
      </c>
      <c r="G476">
        <v>1705.0100098</v>
      </c>
      <c r="H476">
        <v>1699.2299805</v>
      </c>
      <c r="I476">
        <v>1681.2600098</v>
      </c>
      <c r="J476">
        <v>1696.5849608999999</v>
      </c>
      <c r="L476" t="str">
        <f t="shared" si="56"/>
        <v>20APR2025:19:00:00</v>
      </c>
      <c r="M476">
        <v>20</v>
      </c>
      <c r="N476">
        <f t="shared" si="57"/>
        <v>89.848388699999987</v>
      </c>
      <c r="O476" t="str">
        <f t="shared" si="52"/>
        <v/>
      </c>
      <c r="P476">
        <f t="shared" si="53"/>
        <v>89.848388699999987</v>
      </c>
      <c r="Q476" t="str">
        <f t="shared" si="54"/>
        <v/>
      </c>
      <c r="R476">
        <f t="shared" si="55"/>
        <v>1</v>
      </c>
      <c r="S476">
        <f t="shared" si="58"/>
        <v>5.7405182626989211</v>
      </c>
    </row>
    <row r="477" spans="1:19" x14ac:dyDescent="0.25">
      <c r="A477" t="s">
        <v>502</v>
      </c>
      <c r="B477">
        <v>1469.0164795000001</v>
      </c>
      <c r="C477">
        <v>1604.7800293</v>
      </c>
      <c r="D477">
        <v>1538.4420166</v>
      </c>
      <c r="E477">
        <v>1568.2117920000001</v>
      </c>
      <c r="F477">
        <v>1635.9599608999999</v>
      </c>
      <c r="G477">
        <v>1872.0200195</v>
      </c>
      <c r="H477">
        <v>1631.4899902</v>
      </c>
      <c r="I477">
        <v>1627.0500488</v>
      </c>
      <c r="J477">
        <v>1691.6298827999999</v>
      </c>
      <c r="L477" t="str">
        <f t="shared" si="56"/>
        <v>20APR2025:20:00:00</v>
      </c>
      <c r="M477">
        <v>21</v>
      </c>
      <c r="N477">
        <f t="shared" si="57"/>
        <v>135.76354979999996</v>
      </c>
      <c r="O477" t="str">
        <f t="shared" si="52"/>
        <v/>
      </c>
      <c r="P477">
        <f t="shared" si="53"/>
        <v>135.76354979999996</v>
      </c>
      <c r="Q477" t="str">
        <f t="shared" si="54"/>
        <v/>
      </c>
      <c r="R477">
        <f t="shared" si="55"/>
        <v>1</v>
      </c>
      <c r="S477">
        <f t="shared" si="58"/>
        <v>9.2417989651286252</v>
      </c>
    </row>
    <row r="478" spans="1:19" x14ac:dyDescent="0.25">
      <c r="A478" t="s">
        <v>503</v>
      </c>
      <c r="B478">
        <v>1063.0661620999999</v>
      </c>
      <c r="C478">
        <v>1586.0699463000001</v>
      </c>
      <c r="D478">
        <v>1497.4549560999999</v>
      </c>
      <c r="E478">
        <v>1492.8046875</v>
      </c>
      <c r="F478">
        <v>1635.5699463000001</v>
      </c>
      <c r="G478">
        <v>1976.0899658000001</v>
      </c>
      <c r="H478">
        <v>1630.8000488</v>
      </c>
      <c r="I478">
        <v>1621.0799560999999</v>
      </c>
      <c r="J478">
        <v>1715.8850098</v>
      </c>
      <c r="L478" t="str">
        <f t="shared" si="56"/>
        <v>20APR2025:21:00:00</v>
      </c>
      <c r="M478">
        <v>22</v>
      </c>
      <c r="N478">
        <f t="shared" si="57"/>
        <v>523.00378420000015</v>
      </c>
      <c r="O478" t="str">
        <f t="shared" si="52"/>
        <v/>
      </c>
      <c r="P478">
        <f t="shared" si="53"/>
        <v>523.00378420000015</v>
      </c>
      <c r="Q478" t="str">
        <f t="shared" si="54"/>
        <v/>
      </c>
      <c r="R478">
        <f t="shared" si="55"/>
        <v>1</v>
      </c>
      <c r="S478">
        <f t="shared" si="58"/>
        <v>49.197670177634954</v>
      </c>
    </row>
    <row r="479" spans="1:19" x14ac:dyDescent="0.25">
      <c r="A479" t="s">
        <v>504</v>
      </c>
      <c r="B479">
        <v>1045.0217285000001</v>
      </c>
      <c r="C479">
        <v>1569.8800048999999</v>
      </c>
      <c r="D479">
        <v>1453.9715576000001</v>
      </c>
      <c r="E479">
        <v>1428.7600098</v>
      </c>
      <c r="F479">
        <v>1633.4499512</v>
      </c>
      <c r="G479">
        <v>1952.4799805</v>
      </c>
      <c r="H479">
        <v>1629.0500488</v>
      </c>
      <c r="I479">
        <v>1641.4499512</v>
      </c>
      <c r="J479">
        <v>1714.1074219</v>
      </c>
      <c r="L479" t="str">
        <f t="shared" si="56"/>
        <v>20APR2025:22:00:00</v>
      </c>
      <c r="M479">
        <v>23</v>
      </c>
      <c r="N479">
        <f t="shared" si="57"/>
        <v>524.8582763999998</v>
      </c>
      <c r="O479" t="str">
        <f t="shared" si="52"/>
        <v/>
      </c>
      <c r="P479">
        <f t="shared" si="53"/>
        <v>524.8582763999998</v>
      </c>
      <c r="Q479" t="str">
        <f t="shared" si="54"/>
        <v/>
      </c>
      <c r="R479">
        <f t="shared" si="55"/>
        <v>1</v>
      </c>
      <c r="S479">
        <f t="shared" si="58"/>
        <v>50.224628070975051</v>
      </c>
    </row>
    <row r="480" spans="1:19" x14ac:dyDescent="0.25">
      <c r="A480" t="s">
        <v>505</v>
      </c>
      <c r="B480">
        <v>1043.7489014</v>
      </c>
      <c r="C480">
        <v>1525.1500243999999</v>
      </c>
      <c r="D480">
        <v>1420.5465088000001</v>
      </c>
      <c r="E480">
        <v>1413.9501952999999</v>
      </c>
      <c r="F480">
        <v>1572.4100341999999</v>
      </c>
      <c r="G480">
        <v>1922.7299805</v>
      </c>
      <c r="H480">
        <v>1562.9699707</v>
      </c>
      <c r="I480">
        <v>1589.3299560999999</v>
      </c>
      <c r="J480">
        <v>1661.8601074000001</v>
      </c>
      <c r="L480" t="str">
        <f t="shared" si="56"/>
        <v>20APR2025:23:00:00</v>
      </c>
      <c r="M480">
        <v>24</v>
      </c>
      <c r="N480">
        <f t="shared" si="57"/>
        <v>481.40112299999987</v>
      </c>
      <c r="O480" t="str">
        <f t="shared" si="52"/>
        <v/>
      </c>
      <c r="P480">
        <f t="shared" si="53"/>
        <v>481.40112299999987</v>
      </c>
      <c r="Q480" t="str">
        <f t="shared" si="54"/>
        <v/>
      </c>
      <c r="R480">
        <f t="shared" si="55"/>
        <v>1</v>
      </c>
      <c r="S480">
        <f t="shared" si="58"/>
        <v>46.122311827517855</v>
      </c>
    </row>
    <row r="481" spans="1:19" x14ac:dyDescent="0.25">
      <c r="A481" t="s">
        <v>506</v>
      </c>
      <c r="B481">
        <v>1555.6086425999999</v>
      </c>
      <c r="C481">
        <v>1486.5799560999999</v>
      </c>
      <c r="D481">
        <v>1412.4447021000001</v>
      </c>
      <c r="E481">
        <v>1402.8195800999999</v>
      </c>
      <c r="F481">
        <v>1500.8499756000001</v>
      </c>
      <c r="G481">
        <v>1769.0699463000001</v>
      </c>
      <c r="H481">
        <v>1487.5100098</v>
      </c>
      <c r="I481">
        <v>1518.9100341999999</v>
      </c>
      <c r="J481">
        <v>1569.0849608999999</v>
      </c>
      <c r="L481" t="str">
        <f t="shared" si="56"/>
        <v>21APR2025:00:00:00</v>
      </c>
      <c r="M481">
        <v>1</v>
      </c>
      <c r="N481">
        <f t="shared" si="57"/>
        <v>-69.028686500000049</v>
      </c>
      <c r="O481">
        <f t="shared" si="52"/>
        <v>-69.028686500000049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4.4374069807575429</v>
      </c>
    </row>
    <row r="482" spans="1:19" x14ac:dyDescent="0.25">
      <c r="A482" t="s">
        <v>507</v>
      </c>
      <c r="B482">
        <v>1442.6740723</v>
      </c>
      <c r="C482">
        <v>1349</v>
      </c>
      <c r="D482">
        <v>1337.5646973</v>
      </c>
      <c r="E482">
        <v>1286.7686768000001</v>
      </c>
      <c r="F482">
        <v>1466.6400146000001</v>
      </c>
      <c r="G482">
        <v>1493.4000243999999</v>
      </c>
      <c r="H482">
        <v>1449.8499756000001</v>
      </c>
      <c r="I482">
        <v>1460.6899414</v>
      </c>
      <c r="J482">
        <v>1467.6450195</v>
      </c>
      <c r="L482" t="str">
        <f t="shared" si="56"/>
        <v>21APR2025:01:00:00</v>
      </c>
      <c r="M482">
        <v>2</v>
      </c>
      <c r="N482">
        <f t="shared" si="57"/>
        <v>-93.674072300000034</v>
      </c>
      <c r="O482">
        <f t="shared" si="52"/>
        <v>-93.674072300000034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6.4930862832142706</v>
      </c>
    </row>
    <row r="483" spans="1:19" x14ac:dyDescent="0.25">
      <c r="A483" t="s">
        <v>508</v>
      </c>
      <c r="B483">
        <v>1386.4370117000001</v>
      </c>
      <c r="C483">
        <v>1340.7800293</v>
      </c>
      <c r="D483">
        <v>1316.9794922000001</v>
      </c>
      <c r="E483">
        <v>1286.3923339999999</v>
      </c>
      <c r="F483">
        <v>1421.9699707</v>
      </c>
      <c r="G483">
        <v>1424.4499512</v>
      </c>
      <c r="H483">
        <v>1401.25</v>
      </c>
      <c r="I483">
        <v>1412.8599853999999</v>
      </c>
      <c r="J483">
        <v>1415.1324463000001</v>
      </c>
      <c r="L483" t="str">
        <f t="shared" si="56"/>
        <v>21APR2025:02:00:00</v>
      </c>
      <c r="M483">
        <v>3</v>
      </c>
      <c r="N483">
        <f t="shared" si="57"/>
        <v>-45.656982400000061</v>
      </c>
      <c r="O483">
        <f t="shared" si="52"/>
        <v>-45.656982400000061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3.2931162407455554</v>
      </c>
    </row>
    <row r="484" spans="1:19" x14ac:dyDescent="0.25">
      <c r="A484" t="s">
        <v>509</v>
      </c>
      <c r="B484">
        <v>1391.4815673999999</v>
      </c>
      <c r="C484">
        <v>1282.1600341999999</v>
      </c>
      <c r="D484">
        <v>1287.5009766000001</v>
      </c>
      <c r="E484">
        <v>1258.8608397999999</v>
      </c>
      <c r="F484">
        <v>1400.0600586</v>
      </c>
      <c r="G484">
        <v>1343.2800293</v>
      </c>
      <c r="H484">
        <v>1373.1500243999999</v>
      </c>
      <c r="I484">
        <v>1389.1700439000001</v>
      </c>
      <c r="J484">
        <v>1376.4150391000001</v>
      </c>
      <c r="L484" t="str">
        <f t="shared" si="56"/>
        <v>21APR2025:03:00:00</v>
      </c>
      <c r="M484">
        <v>4</v>
      </c>
      <c r="N484">
        <f t="shared" si="57"/>
        <v>-109.32153319999998</v>
      </c>
      <c r="O484">
        <f t="shared" si="52"/>
        <v>-109.32153319999998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7.8564844667161902</v>
      </c>
    </row>
    <row r="485" spans="1:19" x14ac:dyDescent="0.25">
      <c r="A485" t="s">
        <v>510</v>
      </c>
      <c r="B485">
        <v>1319.8901367000001</v>
      </c>
      <c r="C485">
        <v>1289.0100098</v>
      </c>
      <c r="D485">
        <v>1291.0715332</v>
      </c>
      <c r="E485">
        <v>1284.1295166</v>
      </c>
      <c r="F485">
        <v>1387.8800048999999</v>
      </c>
      <c r="G485">
        <v>1334.0400391000001</v>
      </c>
      <c r="H485">
        <v>1361.3800048999999</v>
      </c>
      <c r="I485">
        <v>1375.7099608999999</v>
      </c>
      <c r="J485">
        <v>1364.7524414</v>
      </c>
      <c r="L485" t="str">
        <f t="shared" si="56"/>
        <v>21APR2025:04:00:00</v>
      </c>
      <c r="M485">
        <v>5</v>
      </c>
      <c r="N485">
        <f t="shared" si="57"/>
        <v>-30.88012690000005</v>
      </c>
      <c r="O485">
        <f t="shared" si="52"/>
        <v>-30.88012690000005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2.3395982772631965</v>
      </c>
    </row>
    <row r="486" spans="1:19" x14ac:dyDescent="0.25">
      <c r="A486" t="s">
        <v>511</v>
      </c>
      <c r="B486">
        <v>1307.5432129000001</v>
      </c>
      <c r="C486">
        <v>1300.25</v>
      </c>
      <c r="D486">
        <v>1322.2104492000001</v>
      </c>
      <c r="E486">
        <v>1338.4417725000001</v>
      </c>
      <c r="F486">
        <v>1405.0300293</v>
      </c>
      <c r="G486">
        <v>1327.5400391000001</v>
      </c>
      <c r="H486">
        <v>1379.1600341999999</v>
      </c>
      <c r="I486">
        <v>1396.8800048999999</v>
      </c>
      <c r="J486">
        <v>1377.1524658000001</v>
      </c>
      <c r="L486" t="str">
        <f t="shared" si="56"/>
        <v>21APR2025:05:00:00</v>
      </c>
      <c r="M486">
        <v>6</v>
      </c>
      <c r="N486">
        <f t="shared" si="57"/>
        <v>-7.2932129000000714</v>
      </c>
      <c r="O486">
        <f t="shared" si="52"/>
        <v>-7.2932129000000714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0.55777987511590188</v>
      </c>
    </row>
    <row r="487" spans="1:19" x14ac:dyDescent="0.25">
      <c r="A487" t="s">
        <v>512</v>
      </c>
      <c r="B487">
        <v>1341.5440673999999</v>
      </c>
      <c r="C487">
        <v>1343.3199463000001</v>
      </c>
      <c r="D487">
        <v>1330.4913329999999</v>
      </c>
      <c r="E487">
        <v>1284.0317382999999</v>
      </c>
      <c r="F487">
        <v>1465.4300536999999</v>
      </c>
      <c r="G487">
        <v>1388.0699463000001</v>
      </c>
      <c r="H487">
        <v>1438.1800536999999</v>
      </c>
      <c r="I487">
        <v>1454.9399414</v>
      </c>
      <c r="J487">
        <v>1436.6550293</v>
      </c>
      <c r="L487" t="str">
        <f t="shared" si="56"/>
        <v>21APR2025:06:00:00</v>
      </c>
      <c r="M487">
        <v>7</v>
      </c>
      <c r="N487">
        <f t="shared" si="57"/>
        <v>1.7758789000001798</v>
      </c>
      <c r="O487" t="str">
        <f t="shared" si="52"/>
        <v/>
      </c>
      <c r="P487">
        <f t="shared" si="53"/>
        <v>1.7758789000001798</v>
      </c>
      <c r="Q487" t="str">
        <f t="shared" si="54"/>
        <v/>
      </c>
      <c r="R487">
        <f t="shared" si="55"/>
        <v>1</v>
      </c>
      <c r="S487">
        <f t="shared" si="58"/>
        <v>0.13237574099537031</v>
      </c>
    </row>
    <row r="488" spans="1:19" x14ac:dyDescent="0.25">
      <c r="A488" t="s">
        <v>513</v>
      </c>
      <c r="B488">
        <v>1417.1999512</v>
      </c>
      <c r="C488">
        <v>1426.0600586</v>
      </c>
      <c r="D488">
        <v>1423.315918</v>
      </c>
      <c r="E488">
        <v>1396.7165527</v>
      </c>
      <c r="F488">
        <v>1549.9200439000001</v>
      </c>
      <c r="G488">
        <v>1485.9100341999999</v>
      </c>
      <c r="H488">
        <v>1524.4200439000001</v>
      </c>
      <c r="I488">
        <v>1543.8399658000001</v>
      </c>
      <c r="J488">
        <v>1526.0224608999999</v>
      </c>
      <c r="L488" t="str">
        <f t="shared" si="56"/>
        <v>21APR2025:07:00:00</v>
      </c>
      <c r="M488">
        <v>8</v>
      </c>
      <c r="N488">
        <f t="shared" si="57"/>
        <v>8.8601074000000608</v>
      </c>
      <c r="O488" t="str">
        <f t="shared" si="52"/>
        <v/>
      </c>
      <c r="P488">
        <f t="shared" si="53"/>
        <v>8.8601074000000608</v>
      </c>
      <c r="Q488" t="str">
        <f t="shared" si="54"/>
        <v/>
      </c>
      <c r="R488">
        <f t="shared" si="55"/>
        <v>1</v>
      </c>
      <c r="S488">
        <f t="shared" si="58"/>
        <v>0.62518400402835561</v>
      </c>
    </row>
    <row r="489" spans="1:19" x14ac:dyDescent="0.25">
      <c r="A489" t="s">
        <v>514</v>
      </c>
      <c r="B489">
        <v>1487.9008789</v>
      </c>
      <c r="C489">
        <v>1459.4399414</v>
      </c>
      <c r="D489">
        <v>1483.8183594</v>
      </c>
      <c r="E489">
        <v>1426.046875</v>
      </c>
      <c r="F489">
        <v>1570.9399414</v>
      </c>
      <c r="G489">
        <v>1511.5300293</v>
      </c>
      <c r="H489">
        <v>1547.5799560999999</v>
      </c>
      <c r="I489">
        <v>1561.5400391000001</v>
      </c>
      <c r="J489">
        <v>1547.8974608999999</v>
      </c>
      <c r="L489" t="str">
        <f t="shared" si="56"/>
        <v>21APR2025:08:00:00</v>
      </c>
      <c r="M489">
        <v>9</v>
      </c>
      <c r="N489">
        <f t="shared" si="57"/>
        <v>-28.4609375</v>
      </c>
      <c r="O489">
        <f t="shared" si="52"/>
        <v>-28.4609375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1.9128248328639388</v>
      </c>
    </row>
    <row r="490" spans="1:19" x14ac:dyDescent="0.25">
      <c r="A490" t="s">
        <v>515</v>
      </c>
      <c r="B490">
        <v>1657.0686035000001</v>
      </c>
      <c r="C490">
        <v>1531.4300536999999</v>
      </c>
      <c r="D490">
        <v>1642.6689452999999</v>
      </c>
      <c r="E490">
        <v>1548.5163574000001</v>
      </c>
      <c r="F490">
        <v>1651.6300048999999</v>
      </c>
      <c r="G490">
        <v>1620.1199951000001</v>
      </c>
      <c r="H490">
        <v>1624.0799560999999</v>
      </c>
      <c r="I490">
        <v>1630.3599853999999</v>
      </c>
      <c r="J490">
        <v>1631.5474853999999</v>
      </c>
      <c r="L490" t="str">
        <f t="shared" si="56"/>
        <v>21APR2025:09:00:00</v>
      </c>
      <c r="M490">
        <v>10</v>
      </c>
      <c r="N490">
        <f t="shared" si="57"/>
        <v>-125.63854980000019</v>
      </c>
      <c r="O490">
        <f t="shared" si="52"/>
        <v>-125.63854980000019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7.5819763608236261</v>
      </c>
    </row>
    <row r="491" spans="1:19" x14ac:dyDescent="0.25">
      <c r="A491" t="s">
        <v>516</v>
      </c>
      <c r="B491">
        <v>1577.0640868999999</v>
      </c>
      <c r="C491">
        <v>1573.2800293</v>
      </c>
      <c r="D491">
        <v>1696.8599853999999</v>
      </c>
      <c r="E491">
        <v>1626.9985352000001</v>
      </c>
      <c r="F491">
        <v>1702.1500243999999</v>
      </c>
      <c r="G491">
        <v>1660.1800536999999</v>
      </c>
      <c r="H491">
        <v>1670.8599853999999</v>
      </c>
      <c r="I491">
        <v>1677.3800048999999</v>
      </c>
      <c r="J491">
        <v>1677.6424560999999</v>
      </c>
      <c r="L491" t="str">
        <f t="shared" si="56"/>
        <v>21APR2025:10:00:00</v>
      </c>
      <c r="M491">
        <v>11</v>
      </c>
      <c r="N491">
        <f t="shared" si="57"/>
        <v>-3.7840575999998691</v>
      </c>
      <c r="O491">
        <f t="shared" si="52"/>
        <v>-3.7840575999998691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0.23994317234362414</v>
      </c>
    </row>
    <row r="492" spans="1:19" x14ac:dyDescent="0.25">
      <c r="A492" t="s">
        <v>517</v>
      </c>
      <c r="B492">
        <v>1596.1542969</v>
      </c>
      <c r="C492">
        <v>1523.3100586</v>
      </c>
      <c r="D492">
        <v>1629.3497314000001</v>
      </c>
      <c r="E492">
        <v>1586.6560059000001</v>
      </c>
      <c r="F492">
        <v>1697.9699707</v>
      </c>
      <c r="G492">
        <v>1580.0799560999999</v>
      </c>
      <c r="H492">
        <v>1665.7199707</v>
      </c>
      <c r="I492">
        <v>1669.6600341999999</v>
      </c>
      <c r="J492">
        <v>1653.3574219</v>
      </c>
      <c r="L492" t="str">
        <f t="shared" si="56"/>
        <v>21APR2025:11:00:00</v>
      </c>
      <c r="M492">
        <v>12</v>
      </c>
      <c r="N492">
        <f t="shared" si="57"/>
        <v>-72.844238299999915</v>
      </c>
      <c r="O492">
        <f t="shared" si="52"/>
        <v>-72.844238299999915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4.5637341227897377</v>
      </c>
    </row>
    <row r="493" spans="1:19" x14ac:dyDescent="0.25">
      <c r="A493" t="s">
        <v>518</v>
      </c>
      <c r="B493">
        <v>1663.7989502</v>
      </c>
      <c r="C493">
        <v>1551.6099853999999</v>
      </c>
      <c r="D493">
        <v>1627.5656738</v>
      </c>
      <c r="E493">
        <v>1593.1550293</v>
      </c>
      <c r="F493">
        <v>1706.8900146000001</v>
      </c>
      <c r="G493">
        <v>1584.2099608999999</v>
      </c>
      <c r="H493">
        <v>1676.0100098</v>
      </c>
      <c r="I493">
        <v>1673.7900391000001</v>
      </c>
      <c r="J493">
        <v>1660.2250977000001</v>
      </c>
      <c r="L493" t="str">
        <f t="shared" si="56"/>
        <v>21APR2025:12:00:00</v>
      </c>
      <c r="M493">
        <v>13</v>
      </c>
      <c r="N493">
        <f t="shared" si="57"/>
        <v>-112.18896480000012</v>
      </c>
      <c r="O493">
        <f t="shared" si="52"/>
        <v>-112.18896480000012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6.7429399920293402</v>
      </c>
    </row>
    <row r="494" spans="1:19" x14ac:dyDescent="0.25">
      <c r="A494" t="s">
        <v>519</v>
      </c>
      <c r="B494">
        <v>1704.8643798999999</v>
      </c>
      <c r="C494">
        <v>1584.7299805</v>
      </c>
      <c r="D494">
        <v>1620.8328856999999</v>
      </c>
      <c r="E494">
        <v>1621.7830810999999</v>
      </c>
      <c r="F494">
        <v>1733.0200195</v>
      </c>
      <c r="G494">
        <v>1415.1300048999999</v>
      </c>
      <c r="H494">
        <v>1701.8699951000001</v>
      </c>
      <c r="I494">
        <v>1694.8900146000001</v>
      </c>
      <c r="J494">
        <v>1636.2275391000001</v>
      </c>
      <c r="L494" t="str">
        <f t="shared" si="56"/>
        <v>21APR2025:13:00:00</v>
      </c>
      <c r="M494">
        <v>14</v>
      </c>
      <c r="N494">
        <f t="shared" si="57"/>
        <v>-120.13439939999989</v>
      </c>
      <c r="O494">
        <f t="shared" si="52"/>
        <v>-120.13439939999989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7.046566331982751</v>
      </c>
    </row>
    <row r="495" spans="1:19" x14ac:dyDescent="0.25">
      <c r="A495" t="s">
        <v>520</v>
      </c>
      <c r="B495">
        <v>1705.5013428</v>
      </c>
      <c r="C495">
        <v>1628.8699951000001</v>
      </c>
      <c r="D495">
        <v>1655.0651855000001</v>
      </c>
      <c r="E495">
        <v>1673.0068358999999</v>
      </c>
      <c r="F495">
        <v>1770.6800536999999</v>
      </c>
      <c r="G495">
        <v>1489.0799560999999</v>
      </c>
      <c r="H495">
        <v>1741.3399658000001</v>
      </c>
      <c r="I495">
        <v>1726.0500488</v>
      </c>
      <c r="J495">
        <v>1681.7875977000001</v>
      </c>
      <c r="L495" t="str">
        <f t="shared" si="56"/>
        <v>21APR2025:14:00:00</v>
      </c>
      <c r="M495">
        <v>15</v>
      </c>
      <c r="N495">
        <f t="shared" si="57"/>
        <v>-76.631347699999878</v>
      </c>
      <c r="O495">
        <f t="shared" si="52"/>
        <v>-76.631347699999878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4.4931860079447761</v>
      </c>
    </row>
    <row r="496" spans="1:19" x14ac:dyDescent="0.25">
      <c r="A496" t="s">
        <v>521</v>
      </c>
      <c r="B496">
        <v>1731.6506348</v>
      </c>
      <c r="C496">
        <v>1658.1300048999999</v>
      </c>
      <c r="D496">
        <v>1706.2593993999999</v>
      </c>
      <c r="E496">
        <v>1693.6999512</v>
      </c>
      <c r="F496">
        <v>1796.0100098</v>
      </c>
      <c r="G496">
        <v>1680.4399414</v>
      </c>
      <c r="H496">
        <v>1769.2900391000001</v>
      </c>
      <c r="I496">
        <v>1743.7299805</v>
      </c>
      <c r="J496">
        <v>1747.3675536999999</v>
      </c>
      <c r="L496" t="str">
        <f t="shared" si="56"/>
        <v>21APR2025:15:00:00</v>
      </c>
      <c r="M496">
        <v>16</v>
      </c>
      <c r="N496">
        <f t="shared" si="57"/>
        <v>-73.520629900000131</v>
      </c>
      <c r="O496">
        <f t="shared" si="52"/>
        <v>-73.520629900000131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4.2456964714762755</v>
      </c>
    </row>
    <row r="497" spans="1:19" x14ac:dyDescent="0.25">
      <c r="A497" t="s">
        <v>522</v>
      </c>
      <c r="B497">
        <v>1786.9645995999999</v>
      </c>
      <c r="C497">
        <v>1673.8800048999999</v>
      </c>
      <c r="D497">
        <v>1782.5725098</v>
      </c>
      <c r="E497">
        <v>1722.0836182</v>
      </c>
      <c r="F497">
        <v>1825.6800536999999</v>
      </c>
      <c r="G497">
        <v>1727.9000243999999</v>
      </c>
      <c r="H497">
        <v>1800.4799805</v>
      </c>
      <c r="I497">
        <v>1769.0400391000001</v>
      </c>
      <c r="J497">
        <v>1780.7750243999999</v>
      </c>
      <c r="L497" t="str">
        <f t="shared" si="56"/>
        <v>21APR2025:16:00:00</v>
      </c>
      <c r="M497">
        <v>17</v>
      </c>
      <c r="N497">
        <f t="shared" si="57"/>
        <v>-113.08459470000003</v>
      </c>
      <c r="O497">
        <f t="shared" si="52"/>
        <v>-113.08459470000003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6.3283063763721596</v>
      </c>
    </row>
    <row r="498" spans="1:19" x14ac:dyDescent="0.25">
      <c r="A498" t="s">
        <v>523</v>
      </c>
      <c r="B498">
        <v>1826.4034423999999</v>
      </c>
      <c r="C498">
        <v>1708.8599853999999</v>
      </c>
      <c r="D498">
        <v>1833.2443848</v>
      </c>
      <c r="E498">
        <v>1775.4924315999999</v>
      </c>
      <c r="F498">
        <v>1859.8199463000001</v>
      </c>
      <c r="G498">
        <v>1760.6199951000001</v>
      </c>
      <c r="H498">
        <v>1836.9499512</v>
      </c>
      <c r="I498">
        <v>1807.9499512</v>
      </c>
      <c r="J498">
        <v>1816.3349608999999</v>
      </c>
      <c r="L498" t="str">
        <f t="shared" si="56"/>
        <v>21APR2025:17:00:00</v>
      </c>
      <c r="M498">
        <v>18</v>
      </c>
      <c r="N498">
        <f t="shared" si="57"/>
        <v>-117.54345699999999</v>
      </c>
      <c r="O498">
        <f t="shared" si="52"/>
        <v>-117.54345699999999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6.4357881873865219</v>
      </c>
    </row>
    <row r="499" spans="1:19" x14ac:dyDescent="0.25">
      <c r="A499" t="s">
        <v>524</v>
      </c>
      <c r="B499">
        <v>1848.9543457</v>
      </c>
      <c r="C499">
        <v>1739.4899902</v>
      </c>
      <c r="D499">
        <v>1794.3052978999999</v>
      </c>
      <c r="E499">
        <v>1737.2633057</v>
      </c>
      <c r="F499">
        <v>1847.9000243999999</v>
      </c>
      <c r="G499">
        <v>1754.3399658000001</v>
      </c>
      <c r="H499">
        <v>1827.3100586</v>
      </c>
      <c r="I499">
        <v>1806.3199463000001</v>
      </c>
      <c r="J499">
        <v>1808.9674072</v>
      </c>
      <c r="L499" t="str">
        <f t="shared" si="56"/>
        <v>21APR2025:18:00:00</v>
      </c>
      <c r="M499">
        <v>19</v>
      </c>
      <c r="N499">
        <f t="shared" si="57"/>
        <v>-109.46435550000001</v>
      </c>
      <c r="O499">
        <f t="shared" si="52"/>
        <v>-109.46435550000001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5.9203384742611176</v>
      </c>
    </row>
    <row r="500" spans="1:19" x14ac:dyDescent="0.25">
      <c r="A500" t="s">
        <v>525</v>
      </c>
      <c r="B500">
        <v>1844.1402588000001</v>
      </c>
      <c r="C500">
        <v>1738.5600586</v>
      </c>
      <c r="D500">
        <v>1708.2825928</v>
      </c>
      <c r="E500">
        <v>1701.7161865</v>
      </c>
      <c r="F500">
        <v>1812.5799560999999</v>
      </c>
      <c r="G500">
        <v>1687.8499756000001</v>
      </c>
      <c r="H500">
        <v>1793.4399414</v>
      </c>
      <c r="I500">
        <v>1776.3499756000001</v>
      </c>
      <c r="J500">
        <v>1767.5550536999999</v>
      </c>
      <c r="L500" t="str">
        <f t="shared" si="56"/>
        <v>21APR2025:19:00:00</v>
      </c>
      <c r="M500">
        <v>20</v>
      </c>
      <c r="N500">
        <f t="shared" si="57"/>
        <v>-105.58020020000004</v>
      </c>
      <c r="O500">
        <f t="shared" si="52"/>
        <v>-105.58020020000004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5.7251719166253707</v>
      </c>
    </row>
    <row r="501" spans="1:19" x14ac:dyDescent="0.25">
      <c r="A501" t="s">
        <v>526</v>
      </c>
      <c r="B501">
        <v>1730.3529053</v>
      </c>
      <c r="C501">
        <v>1655.3800048999999</v>
      </c>
      <c r="D501">
        <v>1660.2211914</v>
      </c>
      <c r="E501">
        <v>1661.0802002</v>
      </c>
      <c r="F501">
        <v>1743.3299560999999</v>
      </c>
      <c r="G501">
        <v>1614.4100341999999</v>
      </c>
      <c r="H501">
        <v>1725.1800536999999</v>
      </c>
      <c r="I501">
        <v>1705.6600341999999</v>
      </c>
      <c r="J501">
        <v>1697.1450195</v>
      </c>
      <c r="L501" t="str">
        <f t="shared" si="56"/>
        <v>21APR2025:20:00:00</v>
      </c>
      <c r="M501">
        <v>21</v>
      </c>
      <c r="N501">
        <f t="shared" si="57"/>
        <v>-74.972900400000071</v>
      </c>
      <c r="O501">
        <f t="shared" si="52"/>
        <v>-74.972900400000071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4.3328098083553455</v>
      </c>
    </row>
    <row r="502" spans="1:19" x14ac:dyDescent="0.25">
      <c r="A502" t="s">
        <v>527</v>
      </c>
      <c r="B502">
        <v>1691.3309326000001</v>
      </c>
      <c r="C502">
        <v>1627.6400146000001</v>
      </c>
      <c r="D502">
        <v>1617.5311279</v>
      </c>
      <c r="E502">
        <v>1581.2789307</v>
      </c>
      <c r="F502">
        <v>1741.7299805</v>
      </c>
      <c r="G502">
        <v>1621.8599853999999</v>
      </c>
      <c r="H502">
        <v>1722.9799805</v>
      </c>
      <c r="I502">
        <v>1710.6999512</v>
      </c>
      <c r="J502">
        <v>1699.3173827999999</v>
      </c>
      <c r="L502" t="str">
        <f t="shared" si="56"/>
        <v>21APR2025:21:00:00</v>
      </c>
      <c r="M502">
        <v>22</v>
      </c>
      <c r="N502">
        <f t="shared" si="57"/>
        <v>-63.690918000000011</v>
      </c>
      <c r="O502">
        <f t="shared" si="52"/>
        <v>-63.690918000000011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3.765727733843967</v>
      </c>
    </row>
    <row r="503" spans="1:19" x14ac:dyDescent="0.25">
      <c r="A503" t="s">
        <v>528</v>
      </c>
      <c r="B503">
        <v>1455.1414795000001</v>
      </c>
      <c r="C503">
        <v>1641.0899658000001</v>
      </c>
      <c r="D503">
        <v>1621.8890381000001</v>
      </c>
      <c r="E503">
        <v>1582.4667969</v>
      </c>
      <c r="F503">
        <v>1750.6899414</v>
      </c>
      <c r="G503">
        <v>1600.3499756000001</v>
      </c>
      <c r="H503">
        <v>1730.4899902</v>
      </c>
      <c r="I503">
        <v>1719.5400391000001</v>
      </c>
      <c r="J503">
        <v>1700.2675781</v>
      </c>
      <c r="L503" t="str">
        <f t="shared" si="56"/>
        <v>21APR2025:22:00:00</v>
      </c>
      <c r="M503">
        <v>23</v>
      </c>
      <c r="N503">
        <f t="shared" si="57"/>
        <v>185.94848630000001</v>
      </c>
      <c r="O503" t="str">
        <f t="shared" si="52"/>
        <v/>
      </c>
      <c r="P503">
        <f t="shared" si="53"/>
        <v>185.94848630000001</v>
      </c>
      <c r="Q503" t="str">
        <f t="shared" si="54"/>
        <v/>
      </c>
      <c r="R503">
        <f t="shared" si="55"/>
        <v>1</v>
      </c>
      <c r="S503">
        <f t="shared" si="58"/>
        <v>12.778722132496259</v>
      </c>
    </row>
    <row r="504" spans="1:19" x14ac:dyDescent="0.25">
      <c r="A504" t="s">
        <v>529</v>
      </c>
      <c r="B504">
        <v>1742.0986327999999</v>
      </c>
      <c r="C504">
        <v>1585.7900391000001</v>
      </c>
      <c r="D504">
        <v>1594.4472656</v>
      </c>
      <c r="E504">
        <v>1610.1228027</v>
      </c>
      <c r="F504">
        <v>1699.1400146000001</v>
      </c>
      <c r="G504">
        <v>1557.4799805</v>
      </c>
      <c r="H504">
        <v>1677.8599853999999</v>
      </c>
      <c r="I504">
        <v>1670.8499756000001</v>
      </c>
      <c r="J504">
        <v>1651.3325195</v>
      </c>
      <c r="L504" t="str">
        <f t="shared" si="56"/>
        <v>21APR2025:23:00:00</v>
      </c>
      <c r="M504">
        <v>24</v>
      </c>
      <c r="N504">
        <f t="shared" si="57"/>
        <v>-156.30859369999985</v>
      </c>
      <c r="O504">
        <f t="shared" si="52"/>
        <v>-156.30859369999985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8.972430765804102</v>
      </c>
    </row>
    <row r="505" spans="1:19" x14ac:dyDescent="0.25">
      <c r="A505" t="s">
        <v>530</v>
      </c>
      <c r="B505">
        <v>1553.90625</v>
      </c>
      <c r="C505">
        <v>1518.2900391000001</v>
      </c>
      <c r="D505">
        <v>1527.4937743999999</v>
      </c>
      <c r="E505">
        <v>1540.1711425999999</v>
      </c>
      <c r="F505">
        <v>1627.8399658000001</v>
      </c>
      <c r="G505">
        <v>1527.1300048999999</v>
      </c>
      <c r="H505">
        <v>1606.5899658000001</v>
      </c>
      <c r="I505">
        <v>1603.5799560999999</v>
      </c>
      <c r="J505">
        <v>1591.2850341999999</v>
      </c>
      <c r="L505" t="str">
        <f t="shared" si="56"/>
        <v>22APR2025:00:00:00</v>
      </c>
      <c r="M505">
        <v>1</v>
      </c>
      <c r="N505">
        <f t="shared" si="57"/>
        <v>-35.616210899999942</v>
      </c>
      <c r="O505">
        <f t="shared" si="52"/>
        <v>-35.616210899999942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2.2920437381598755</v>
      </c>
    </row>
    <row r="506" spans="1:19" x14ac:dyDescent="0.25">
      <c r="A506" t="s">
        <v>531</v>
      </c>
      <c r="B506">
        <v>1504.4871826000001</v>
      </c>
      <c r="C506">
        <v>1473.5799560999999</v>
      </c>
      <c r="D506">
        <v>1440.3590088000001</v>
      </c>
      <c r="E506">
        <v>1447.8265381000001</v>
      </c>
      <c r="F506">
        <v>1473.5799560999999</v>
      </c>
      <c r="G506">
        <v>1424.0400391000001</v>
      </c>
      <c r="H506">
        <v>1403.9599608999999</v>
      </c>
      <c r="I506">
        <v>1455.6199951000001</v>
      </c>
      <c r="J506">
        <v>1439.3000488</v>
      </c>
      <c r="L506" t="str">
        <f t="shared" si="56"/>
        <v>22APR2025:01:00:00</v>
      </c>
      <c r="M506">
        <v>2</v>
      </c>
      <c r="N506">
        <f t="shared" si="57"/>
        <v>-30.907226500000206</v>
      </c>
      <c r="O506">
        <f t="shared" si="52"/>
        <v>-30.907226500000206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2.0543363118978162</v>
      </c>
    </row>
    <row r="507" spans="1:19" x14ac:dyDescent="0.25">
      <c r="A507" t="s">
        <v>532</v>
      </c>
      <c r="B507">
        <v>1466.8737793</v>
      </c>
      <c r="C507">
        <v>1422.8699951000001</v>
      </c>
      <c r="D507">
        <v>1399.4544678</v>
      </c>
      <c r="E507">
        <v>1370.8706055</v>
      </c>
      <c r="F507">
        <v>1422.8699951000001</v>
      </c>
      <c r="G507">
        <v>1360.4399414</v>
      </c>
      <c r="H507">
        <v>1349.4499512</v>
      </c>
      <c r="I507">
        <v>1406.0500488</v>
      </c>
      <c r="J507">
        <v>1384.7023925999999</v>
      </c>
      <c r="L507" t="str">
        <f t="shared" si="56"/>
        <v>22APR2025:02:00:00</v>
      </c>
      <c r="M507">
        <v>3</v>
      </c>
      <c r="N507">
        <f t="shared" si="57"/>
        <v>-44.003784199999927</v>
      </c>
      <c r="O507">
        <f t="shared" si="52"/>
        <v>-44.003784199999927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2.9998343975443316</v>
      </c>
    </row>
    <row r="508" spans="1:19" x14ac:dyDescent="0.25">
      <c r="A508" t="s">
        <v>533</v>
      </c>
      <c r="B508">
        <v>1394.3847656</v>
      </c>
      <c r="C508">
        <v>1402.3299560999999</v>
      </c>
      <c r="D508">
        <v>1358.9775391000001</v>
      </c>
      <c r="E508">
        <v>1341.6837158000001</v>
      </c>
      <c r="F508">
        <v>1402.3299560999999</v>
      </c>
      <c r="G508">
        <v>1304.1899414</v>
      </c>
      <c r="H508">
        <v>1323.7700195</v>
      </c>
      <c r="I508">
        <v>1387.9499512</v>
      </c>
      <c r="J508">
        <v>1354.5600586</v>
      </c>
      <c r="L508" t="str">
        <f t="shared" si="56"/>
        <v>22APR2025:03:00:00</v>
      </c>
      <c r="M508">
        <v>4</v>
      </c>
      <c r="N508">
        <f t="shared" si="57"/>
        <v>7.9451904999998533</v>
      </c>
      <c r="O508" t="str">
        <f t="shared" si="52"/>
        <v/>
      </c>
      <c r="P508">
        <f t="shared" si="53"/>
        <v>7.9451904999998533</v>
      </c>
      <c r="Q508" t="str">
        <f t="shared" si="54"/>
        <v/>
      </c>
      <c r="R508">
        <f t="shared" si="55"/>
        <v>1</v>
      </c>
      <c r="S508">
        <f t="shared" si="58"/>
        <v>0.56979900354699153</v>
      </c>
    </row>
    <row r="509" spans="1:19" x14ac:dyDescent="0.25">
      <c r="A509" t="s">
        <v>534</v>
      </c>
      <c r="B509">
        <v>1383.9731445</v>
      </c>
      <c r="C509">
        <v>1379.2600098</v>
      </c>
      <c r="D509">
        <v>1372.9195557</v>
      </c>
      <c r="E509">
        <v>1358.2695312999999</v>
      </c>
      <c r="F509">
        <v>1379.2600098</v>
      </c>
      <c r="G509">
        <v>1304.6099853999999</v>
      </c>
      <c r="H509">
        <v>1304.1700439000001</v>
      </c>
      <c r="I509">
        <v>1364.3599853999999</v>
      </c>
      <c r="J509">
        <v>1338.0999756000001</v>
      </c>
      <c r="L509" t="str">
        <f t="shared" si="56"/>
        <v>22APR2025:04:00:00</v>
      </c>
      <c r="M509">
        <v>5</v>
      </c>
      <c r="N509">
        <f t="shared" si="57"/>
        <v>-4.713134699999955</v>
      </c>
      <c r="O509">
        <f t="shared" si="52"/>
        <v>-4.713134699999955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0.34055102288149602</v>
      </c>
    </row>
    <row r="510" spans="1:19" x14ac:dyDescent="0.25">
      <c r="A510" t="s">
        <v>535</v>
      </c>
      <c r="B510">
        <v>1425.8477783000001</v>
      </c>
      <c r="C510">
        <v>1389.4000243999999</v>
      </c>
      <c r="D510">
        <v>1410.4462891000001</v>
      </c>
      <c r="E510">
        <v>1433.4326172000001</v>
      </c>
      <c r="F510">
        <v>1389.4000243999999</v>
      </c>
      <c r="G510">
        <v>1301.2099608999999</v>
      </c>
      <c r="H510">
        <v>1317.4200439000001</v>
      </c>
      <c r="I510">
        <v>1376.0699463000001</v>
      </c>
      <c r="J510">
        <v>1346.0249022999999</v>
      </c>
      <c r="L510" t="str">
        <f t="shared" si="56"/>
        <v>22APR2025:05:00:00</v>
      </c>
      <c r="M510">
        <v>6</v>
      </c>
      <c r="N510">
        <f t="shared" si="57"/>
        <v>-36.44775390000018</v>
      </c>
      <c r="O510">
        <f t="shared" si="52"/>
        <v>-36.44775390000018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2.5562163405308143</v>
      </c>
    </row>
    <row r="511" spans="1:19" x14ac:dyDescent="0.25">
      <c r="A511" t="s">
        <v>536</v>
      </c>
      <c r="B511">
        <v>1450.6293945</v>
      </c>
      <c r="C511">
        <v>1438.2900391000001</v>
      </c>
      <c r="D511">
        <v>1407.5932617000001</v>
      </c>
      <c r="E511">
        <v>1417.6832274999999</v>
      </c>
      <c r="F511">
        <v>1438.2900391000001</v>
      </c>
      <c r="G511">
        <v>1340.4499512</v>
      </c>
      <c r="H511">
        <v>1367.0999756000001</v>
      </c>
      <c r="I511">
        <v>1424.2299805</v>
      </c>
      <c r="J511">
        <v>1392.5174560999999</v>
      </c>
      <c r="L511" t="str">
        <f t="shared" si="56"/>
        <v>22APR2025:06:00:00</v>
      </c>
      <c r="M511">
        <v>7</v>
      </c>
      <c r="N511">
        <f t="shared" si="57"/>
        <v>-12.339355399999931</v>
      </c>
      <c r="O511">
        <f t="shared" si="52"/>
        <v>-12.339355399999931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0.85062080272081031</v>
      </c>
    </row>
    <row r="512" spans="1:19" x14ac:dyDescent="0.25">
      <c r="A512" t="s">
        <v>537</v>
      </c>
      <c r="B512">
        <v>1497.3917236</v>
      </c>
      <c r="C512">
        <v>1514.4100341999999</v>
      </c>
      <c r="D512">
        <v>1467.3153076000001</v>
      </c>
      <c r="E512">
        <v>1445.8282471</v>
      </c>
      <c r="F512">
        <v>1514.4100341999999</v>
      </c>
      <c r="G512">
        <v>1427.4100341999999</v>
      </c>
      <c r="H512">
        <v>1444.8100586</v>
      </c>
      <c r="I512">
        <v>1502.4000243999999</v>
      </c>
      <c r="J512">
        <v>1472.2574463000001</v>
      </c>
      <c r="L512" t="str">
        <f t="shared" si="56"/>
        <v>22APR2025:07:00:00</v>
      </c>
      <c r="M512">
        <v>8</v>
      </c>
      <c r="N512">
        <f t="shared" si="57"/>
        <v>17.01831059999995</v>
      </c>
      <c r="O512" t="str">
        <f t="shared" si="52"/>
        <v/>
      </c>
      <c r="P512">
        <f t="shared" si="53"/>
        <v>17.01831059999995</v>
      </c>
      <c r="Q512" t="str">
        <f t="shared" si="54"/>
        <v/>
      </c>
      <c r="R512">
        <f t="shared" si="55"/>
        <v>1</v>
      </c>
      <c r="S512">
        <f t="shared" si="58"/>
        <v>1.1365302967672921</v>
      </c>
    </row>
    <row r="513" spans="1:19" x14ac:dyDescent="0.25">
      <c r="A513" t="s">
        <v>538</v>
      </c>
      <c r="B513">
        <v>1518.5739745999999</v>
      </c>
      <c r="C513">
        <v>1535.0400391000001</v>
      </c>
      <c r="D513">
        <v>1496.2877197</v>
      </c>
      <c r="E513">
        <v>1440.4078368999999</v>
      </c>
      <c r="F513">
        <v>1535.0400391000001</v>
      </c>
      <c r="G513">
        <v>1443.9599608999999</v>
      </c>
      <c r="H513">
        <v>1470.3299560999999</v>
      </c>
      <c r="I513">
        <v>1523.4300536999999</v>
      </c>
      <c r="J513">
        <v>1493.1900635</v>
      </c>
      <c r="L513" t="str">
        <f t="shared" si="56"/>
        <v>22APR2025:08:00:00</v>
      </c>
      <c r="M513">
        <v>9</v>
      </c>
      <c r="N513">
        <f t="shared" si="57"/>
        <v>16.46606450000013</v>
      </c>
      <c r="O513" t="str">
        <f t="shared" si="52"/>
        <v/>
      </c>
      <c r="P513">
        <f t="shared" si="53"/>
        <v>16.46606450000013</v>
      </c>
      <c r="Q513" t="str">
        <f t="shared" si="54"/>
        <v/>
      </c>
      <c r="R513">
        <f t="shared" si="55"/>
        <v>1</v>
      </c>
      <c r="S513">
        <f t="shared" si="58"/>
        <v>1.0843109901404291</v>
      </c>
    </row>
    <row r="514" spans="1:19" x14ac:dyDescent="0.25">
      <c r="A514" t="s">
        <v>539</v>
      </c>
      <c r="B514">
        <v>1589.3289795000001</v>
      </c>
      <c r="C514">
        <v>1601.8900146000001</v>
      </c>
      <c r="D514">
        <v>1587.9019774999999</v>
      </c>
      <c r="E514">
        <v>1529.3254394999999</v>
      </c>
      <c r="F514">
        <v>1601.8900146000001</v>
      </c>
      <c r="G514">
        <v>1512.5899658000001</v>
      </c>
      <c r="H514">
        <v>1528.9100341999999</v>
      </c>
      <c r="I514">
        <v>1590.1600341999999</v>
      </c>
      <c r="J514">
        <v>1558.3875731999999</v>
      </c>
      <c r="L514" t="str">
        <f t="shared" si="56"/>
        <v>22APR2025:09:00:00</v>
      </c>
      <c r="M514">
        <v>10</v>
      </c>
      <c r="N514">
        <f t="shared" si="57"/>
        <v>12.561035100000026</v>
      </c>
      <c r="O514" t="str">
        <f t="shared" si="52"/>
        <v/>
      </c>
      <c r="P514">
        <f t="shared" si="53"/>
        <v>12.561035100000026</v>
      </c>
      <c r="Q514" t="str">
        <f t="shared" si="54"/>
        <v/>
      </c>
      <c r="R514">
        <f t="shared" si="55"/>
        <v>1</v>
      </c>
      <c r="S514">
        <f t="shared" si="58"/>
        <v>0.79033574936459694</v>
      </c>
    </row>
    <row r="515" spans="1:19" x14ac:dyDescent="0.25">
      <c r="A515" t="s">
        <v>540</v>
      </c>
      <c r="B515">
        <v>1661.0756836</v>
      </c>
      <c r="C515">
        <v>1660.2099608999999</v>
      </c>
      <c r="D515">
        <v>1657.2297363</v>
      </c>
      <c r="E515">
        <v>1624.1828613</v>
      </c>
      <c r="F515">
        <v>1660.2099608999999</v>
      </c>
      <c r="G515">
        <v>1616.6099853999999</v>
      </c>
      <c r="H515">
        <v>1578.1600341999999</v>
      </c>
      <c r="I515">
        <v>1649.1600341999999</v>
      </c>
      <c r="J515">
        <v>1626.0350341999999</v>
      </c>
      <c r="L515" t="str">
        <f t="shared" si="56"/>
        <v>22APR2025:10:00:00</v>
      </c>
      <c r="M515">
        <v>11</v>
      </c>
      <c r="N515">
        <f t="shared" si="57"/>
        <v>-0.86572270000010576</v>
      </c>
      <c r="O515">
        <f t="shared" ref="O515:O578" si="59">IF(N515&lt;0,N515,"")</f>
        <v>-0.86572270000010576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5.2118197174727807E-2</v>
      </c>
    </row>
    <row r="516" spans="1:19" x14ac:dyDescent="0.25">
      <c r="A516" t="s">
        <v>541</v>
      </c>
      <c r="B516">
        <v>1741.1923827999999</v>
      </c>
      <c r="C516">
        <v>1665.0200195</v>
      </c>
      <c r="D516">
        <v>1607.0666504000001</v>
      </c>
      <c r="E516">
        <v>1579.2971190999999</v>
      </c>
      <c r="F516">
        <v>1665.0200195</v>
      </c>
      <c r="G516">
        <v>1520.8699951000001</v>
      </c>
      <c r="H516">
        <v>1582.8299560999999</v>
      </c>
      <c r="I516">
        <v>1657.5200195</v>
      </c>
      <c r="J516">
        <v>1606.5600586</v>
      </c>
      <c r="L516" t="str">
        <f t="shared" ref="L516:L579" si="63">A516</f>
        <v>22APR2025:11:00:00</v>
      </c>
      <c r="M516">
        <v>12</v>
      </c>
      <c r="N516">
        <f t="shared" ref="N516:N579" si="64">C516-B516</f>
        <v>-76.172363299999915</v>
      </c>
      <c r="O516">
        <f t="shared" si="59"/>
        <v>-76.172363299999915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4.3747241288471326</v>
      </c>
    </row>
    <row r="517" spans="1:19" x14ac:dyDescent="0.25">
      <c r="A517" t="s">
        <v>542</v>
      </c>
      <c r="B517">
        <v>1709.6965332</v>
      </c>
      <c r="C517">
        <v>1684.25</v>
      </c>
      <c r="D517">
        <v>1622.7728271000001</v>
      </c>
      <c r="E517">
        <v>1581.5200195</v>
      </c>
      <c r="F517">
        <v>1684.25</v>
      </c>
      <c r="G517">
        <v>1567.1099853999999</v>
      </c>
      <c r="H517">
        <v>1605.5100098</v>
      </c>
      <c r="I517">
        <v>1680.7299805</v>
      </c>
      <c r="J517">
        <v>1634.4000243999999</v>
      </c>
      <c r="L517" t="str">
        <f t="shared" si="63"/>
        <v>22APR2025:12:00:00</v>
      </c>
      <c r="M517">
        <v>13</v>
      </c>
      <c r="N517">
        <f t="shared" si="64"/>
        <v>-25.446533199999976</v>
      </c>
      <c r="O517">
        <f t="shared" si="59"/>
        <v>-25.446533199999976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1.4883654909431372</v>
      </c>
    </row>
    <row r="518" spans="1:19" x14ac:dyDescent="0.25">
      <c r="A518" t="s">
        <v>543</v>
      </c>
      <c r="B518">
        <v>1754.9276123</v>
      </c>
      <c r="C518">
        <v>1729.2099608999999</v>
      </c>
      <c r="D518">
        <v>1633.8236084</v>
      </c>
      <c r="E518">
        <v>1603.2160644999999</v>
      </c>
      <c r="F518">
        <v>1729.2099608999999</v>
      </c>
      <c r="G518">
        <v>1614.9399414</v>
      </c>
      <c r="H518">
        <v>1650.8599853999999</v>
      </c>
      <c r="I518">
        <v>1726.8499756000001</v>
      </c>
      <c r="J518">
        <v>1680.4649658000001</v>
      </c>
      <c r="L518" t="str">
        <f t="shared" si="63"/>
        <v>22APR2025:13:00:00</v>
      </c>
      <c r="M518">
        <v>14</v>
      </c>
      <c r="N518">
        <f t="shared" si="64"/>
        <v>-25.717651400000022</v>
      </c>
      <c r="O518">
        <f t="shared" si="59"/>
        <v>-25.717651400000022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1.4654536870779866</v>
      </c>
    </row>
    <row r="519" spans="1:19" x14ac:dyDescent="0.25">
      <c r="A519" t="s">
        <v>544</v>
      </c>
      <c r="B519">
        <v>1822.8831786999999</v>
      </c>
      <c r="C519">
        <v>1776.1300048999999</v>
      </c>
      <c r="D519">
        <v>1678.6079102000001</v>
      </c>
      <c r="E519">
        <v>1634.3813477000001</v>
      </c>
      <c r="F519">
        <v>1776.1300048999999</v>
      </c>
      <c r="G519">
        <v>1636.4300536999999</v>
      </c>
      <c r="H519">
        <v>1700.2800293</v>
      </c>
      <c r="I519">
        <v>1767.5899658000001</v>
      </c>
      <c r="J519">
        <v>1720.1074219</v>
      </c>
      <c r="L519" t="str">
        <f t="shared" si="63"/>
        <v>22APR2025:14:00:00</v>
      </c>
      <c r="M519">
        <v>15</v>
      </c>
      <c r="N519">
        <f t="shared" si="64"/>
        <v>-46.753173800000013</v>
      </c>
      <c r="O519">
        <f t="shared" si="59"/>
        <v>-46.753173800000013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2.5647926508018095</v>
      </c>
    </row>
    <row r="520" spans="1:19" x14ac:dyDescent="0.25">
      <c r="A520" t="s">
        <v>545</v>
      </c>
      <c r="B520">
        <v>1868.2845459</v>
      </c>
      <c r="C520">
        <v>1816.7099608999999</v>
      </c>
      <c r="D520">
        <v>1728.609375</v>
      </c>
      <c r="E520">
        <v>1636.4210204999999</v>
      </c>
      <c r="F520">
        <v>1816.7099608999999</v>
      </c>
      <c r="G520">
        <v>1694.1800536999999</v>
      </c>
      <c r="H520">
        <v>1745.7900391000001</v>
      </c>
      <c r="I520">
        <v>1806.8800048999999</v>
      </c>
      <c r="J520">
        <v>1765.8900146000001</v>
      </c>
      <c r="L520" t="str">
        <f t="shared" si="63"/>
        <v>22APR2025:15:00:00</v>
      </c>
      <c r="M520">
        <v>16</v>
      </c>
      <c r="N520">
        <f t="shared" si="64"/>
        <v>-51.57458500000007</v>
      </c>
      <c r="O520">
        <f t="shared" si="59"/>
        <v>-51.57458500000007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2.7605315856828057</v>
      </c>
    </row>
    <row r="521" spans="1:19" x14ac:dyDescent="0.25">
      <c r="A521" t="s">
        <v>546</v>
      </c>
      <c r="B521">
        <v>1937.2426757999999</v>
      </c>
      <c r="C521">
        <v>1860.1899414</v>
      </c>
      <c r="D521">
        <v>1813.3653564000001</v>
      </c>
      <c r="E521">
        <v>1677.6550293</v>
      </c>
      <c r="F521">
        <v>1860.1899414</v>
      </c>
      <c r="G521">
        <v>1875.6999512</v>
      </c>
      <c r="H521">
        <v>1791.1800536999999</v>
      </c>
      <c r="I521">
        <v>1849.4399414</v>
      </c>
      <c r="J521">
        <v>1844.1274414</v>
      </c>
      <c r="L521" t="str">
        <f t="shared" si="63"/>
        <v>22APR2025:16:00:00</v>
      </c>
      <c r="M521">
        <v>17</v>
      </c>
      <c r="N521">
        <f t="shared" si="64"/>
        <v>-77.052734399999963</v>
      </c>
      <c r="O521">
        <f t="shared" si="59"/>
        <v>-77.052734399999963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3.9774435780576858</v>
      </c>
    </row>
    <row r="522" spans="1:19" x14ac:dyDescent="0.25">
      <c r="A522" t="s">
        <v>547</v>
      </c>
      <c r="B522">
        <v>2038.4018555</v>
      </c>
      <c r="C522">
        <v>1895.0200195</v>
      </c>
      <c r="D522">
        <v>1871.8894043</v>
      </c>
      <c r="E522">
        <v>1729.6943358999999</v>
      </c>
      <c r="F522">
        <v>1895.0200195</v>
      </c>
      <c r="G522">
        <v>1879.3699951000001</v>
      </c>
      <c r="H522">
        <v>1829.9799805</v>
      </c>
      <c r="I522">
        <v>1882.3499756000001</v>
      </c>
      <c r="J522">
        <v>1871.6800536999999</v>
      </c>
      <c r="L522" t="str">
        <f t="shared" si="63"/>
        <v>22APR2025:17:00:00</v>
      </c>
      <c r="M522">
        <v>18</v>
      </c>
      <c r="N522">
        <f t="shared" si="64"/>
        <v>-143.38183600000002</v>
      </c>
      <c r="O522">
        <f t="shared" si="59"/>
        <v>-143.38183600000002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7.0340318624185052</v>
      </c>
    </row>
    <row r="523" spans="1:19" x14ac:dyDescent="0.25">
      <c r="A523" t="s">
        <v>548</v>
      </c>
      <c r="B523">
        <v>2047.09375</v>
      </c>
      <c r="C523">
        <v>1880.2399902</v>
      </c>
      <c r="D523">
        <v>1852.7521973</v>
      </c>
      <c r="E523">
        <v>1743.7048339999999</v>
      </c>
      <c r="F523">
        <v>1880.2399902</v>
      </c>
      <c r="G523">
        <v>1848.5100098</v>
      </c>
      <c r="H523">
        <v>1821</v>
      </c>
      <c r="I523">
        <v>1868.5999756000001</v>
      </c>
      <c r="J523">
        <v>1854.5875243999999</v>
      </c>
      <c r="L523" t="str">
        <f t="shared" si="63"/>
        <v>22APR2025:18:00:00</v>
      </c>
      <c r="M523">
        <v>19</v>
      </c>
      <c r="N523">
        <f t="shared" si="64"/>
        <v>-166.85375980000003</v>
      </c>
      <c r="O523">
        <f t="shared" si="59"/>
        <v>-166.85375980000003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8.150762992657274</v>
      </c>
    </row>
    <row r="524" spans="1:19" x14ac:dyDescent="0.25">
      <c r="A524" t="s">
        <v>549</v>
      </c>
      <c r="B524">
        <v>2007.5881348</v>
      </c>
      <c r="C524">
        <v>1835.2700195</v>
      </c>
      <c r="D524">
        <v>1769.7030029</v>
      </c>
      <c r="E524">
        <v>1711.0155029</v>
      </c>
      <c r="F524">
        <v>1835.2700195</v>
      </c>
      <c r="G524">
        <v>1746.0699463000001</v>
      </c>
      <c r="H524">
        <v>1781.1099853999999</v>
      </c>
      <c r="I524">
        <v>1822.3100586</v>
      </c>
      <c r="J524">
        <v>1796.1899414</v>
      </c>
      <c r="L524" t="str">
        <f t="shared" si="63"/>
        <v>22APR2025:19:00:00</v>
      </c>
      <c r="M524">
        <v>20</v>
      </c>
      <c r="N524">
        <f t="shared" si="64"/>
        <v>-172.31811530000004</v>
      </c>
      <c r="O524">
        <f t="shared" si="59"/>
        <v>-172.31811530000004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8.5833399945435893</v>
      </c>
    </row>
    <row r="525" spans="1:19" x14ac:dyDescent="0.25">
      <c r="A525" t="s">
        <v>550</v>
      </c>
      <c r="B525">
        <v>1907.6517334</v>
      </c>
      <c r="C525">
        <v>1753.6099853999999</v>
      </c>
      <c r="D525">
        <v>1710.8103027</v>
      </c>
      <c r="E525">
        <v>1647.1119385</v>
      </c>
      <c r="F525">
        <v>1753.6099853999999</v>
      </c>
      <c r="G525">
        <v>1684.7600098</v>
      </c>
      <c r="H525">
        <v>1702.3100586</v>
      </c>
      <c r="I525">
        <v>1737.6899414</v>
      </c>
      <c r="J525">
        <v>1719.5925293</v>
      </c>
      <c r="L525" t="str">
        <f t="shared" si="63"/>
        <v>22APR2025:20:00:00</v>
      </c>
      <c r="M525">
        <v>21</v>
      </c>
      <c r="N525">
        <f t="shared" si="64"/>
        <v>-154.0417480000001</v>
      </c>
      <c r="O525">
        <f t="shared" si="59"/>
        <v>-154.0417480000001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8.0749407925445649</v>
      </c>
    </row>
    <row r="526" spans="1:19" x14ac:dyDescent="0.25">
      <c r="A526" t="s">
        <v>551</v>
      </c>
      <c r="B526">
        <v>1874.5925293</v>
      </c>
      <c r="C526">
        <v>1742.7900391000001</v>
      </c>
      <c r="D526">
        <v>1599.9908447</v>
      </c>
      <c r="E526">
        <v>1393.1066894999999</v>
      </c>
      <c r="F526">
        <v>1742.7900391000001</v>
      </c>
      <c r="G526">
        <v>1654.3800048999999</v>
      </c>
      <c r="H526">
        <v>1689.7600098</v>
      </c>
      <c r="I526">
        <v>1728.7199707</v>
      </c>
      <c r="J526">
        <v>1703.9123535000001</v>
      </c>
      <c r="L526" t="str">
        <f t="shared" si="63"/>
        <v>22APR2025:21:00:00</v>
      </c>
      <c r="M526">
        <v>22</v>
      </c>
      <c r="N526">
        <f t="shared" si="64"/>
        <v>-131.80249019999997</v>
      </c>
      <c r="O526">
        <f t="shared" si="59"/>
        <v>-131.80249019999997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7.0309941035141614</v>
      </c>
    </row>
    <row r="527" spans="1:19" x14ac:dyDescent="0.25">
      <c r="A527" t="s">
        <v>552</v>
      </c>
      <c r="B527">
        <v>1806.0126952999999</v>
      </c>
      <c r="C527">
        <v>1742.9799805</v>
      </c>
      <c r="D527">
        <v>1596.6097411999999</v>
      </c>
      <c r="E527">
        <v>1396.6237793</v>
      </c>
      <c r="F527">
        <v>1742.9799805</v>
      </c>
      <c r="G527">
        <v>1631.3399658000001</v>
      </c>
      <c r="H527">
        <v>1687.1400146000001</v>
      </c>
      <c r="I527">
        <v>1729.5899658000001</v>
      </c>
      <c r="J527">
        <v>1697.7624512</v>
      </c>
      <c r="L527" t="str">
        <f t="shared" si="63"/>
        <v>22APR2025:22:00:00</v>
      </c>
      <c r="M527">
        <v>23</v>
      </c>
      <c r="N527">
        <f t="shared" si="64"/>
        <v>-63.032714799999894</v>
      </c>
      <c r="O527">
        <f t="shared" si="59"/>
        <v>-63.032714799999894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3.4901590096258666</v>
      </c>
    </row>
    <row r="528" spans="1:19" x14ac:dyDescent="0.25">
      <c r="A528" t="s">
        <v>553</v>
      </c>
      <c r="B528">
        <v>1780.8076172000001</v>
      </c>
      <c r="C528">
        <v>1682.6999512</v>
      </c>
      <c r="D528">
        <v>1555.7838135</v>
      </c>
      <c r="E528">
        <v>1389.6374512</v>
      </c>
      <c r="F528">
        <v>1682.6999512</v>
      </c>
      <c r="G528">
        <v>1530.4000243999999</v>
      </c>
      <c r="H528">
        <v>1622.6300048999999</v>
      </c>
      <c r="I528">
        <v>1668.3000488</v>
      </c>
      <c r="J528">
        <v>1626.0075684000001</v>
      </c>
      <c r="L528" t="str">
        <f t="shared" si="63"/>
        <v>22APR2025:23:00:00</v>
      </c>
      <c r="M528">
        <v>24</v>
      </c>
      <c r="N528">
        <f t="shared" si="64"/>
        <v>-98.107666000000108</v>
      </c>
      <c r="O528">
        <f t="shared" si="59"/>
        <v>-98.107666000000108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5.509167023569721</v>
      </c>
    </row>
    <row r="529" spans="1:19" x14ac:dyDescent="0.25">
      <c r="A529" t="s">
        <v>554</v>
      </c>
      <c r="B529">
        <v>1603.9895019999999</v>
      </c>
      <c r="C529">
        <v>1611.8199463000001</v>
      </c>
      <c r="D529">
        <v>1570.4940185999999</v>
      </c>
      <c r="E529">
        <v>1626.4841309000001</v>
      </c>
      <c r="F529">
        <v>1611.8199463000001</v>
      </c>
      <c r="G529">
        <v>1520.4100341999999</v>
      </c>
      <c r="H529">
        <v>1549.7099608999999</v>
      </c>
      <c r="I529">
        <v>1599.4499512</v>
      </c>
      <c r="J529">
        <v>1570.3474120999999</v>
      </c>
      <c r="L529" t="str">
        <f t="shared" si="63"/>
        <v>23APR2025:00:00:00</v>
      </c>
      <c r="M529">
        <v>1</v>
      </c>
      <c r="N529">
        <f t="shared" si="64"/>
        <v>7.8304443000001811</v>
      </c>
      <c r="O529" t="str">
        <f t="shared" si="59"/>
        <v/>
      </c>
      <c r="P529">
        <f t="shared" si="60"/>
        <v>7.8304443000001811</v>
      </c>
      <c r="Q529" t="str">
        <f t="shared" si="61"/>
        <v/>
      </c>
      <c r="R529">
        <f t="shared" si="62"/>
        <v>1</v>
      </c>
      <c r="S529">
        <f t="shared" si="65"/>
        <v>0.48818550808695887</v>
      </c>
    </row>
    <row r="530" spans="1:19" x14ac:dyDescent="0.25">
      <c r="A530" t="s">
        <v>555</v>
      </c>
      <c r="B530">
        <v>1589.7697754000001</v>
      </c>
      <c r="C530">
        <v>1577.8100586</v>
      </c>
      <c r="D530">
        <v>1494.5238036999999</v>
      </c>
      <c r="E530">
        <v>1555.6582031</v>
      </c>
      <c r="F530">
        <v>1577.0999756000001</v>
      </c>
      <c r="G530">
        <v>1543.3699951000001</v>
      </c>
      <c r="H530">
        <v>1577.8100586</v>
      </c>
      <c r="I530">
        <v>1564.2199707</v>
      </c>
      <c r="J530">
        <v>1565.625</v>
      </c>
      <c r="L530" t="str">
        <f t="shared" si="63"/>
        <v>23APR2025:01:00:00</v>
      </c>
      <c r="M530">
        <v>2</v>
      </c>
      <c r="N530">
        <f t="shared" si="64"/>
        <v>-11.959716800000024</v>
      </c>
      <c r="O530">
        <f t="shared" si="59"/>
        <v>-11.959716800000024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0.75229237497554347</v>
      </c>
    </row>
    <row r="531" spans="1:19" x14ac:dyDescent="0.25">
      <c r="A531" t="s">
        <v>556</v>
      </c>
      <c r="B531">
        <v>1496.7723389</v>
      </c>
      <c r="C531">
        <v>1508.9399414</v>
      </c>
      <c r="D531">
        <v>1438.9487305</v>
      </c>
      <c r="E531">
        <v>1486.0095214999999</v>
      </c>
      <c r="F531">
        <v>1507.1899414</v>
      </c>
      <c r="G531">
        <v>1549</v>
      </c>
      <c r="H531">
        <v>1508.9399414</v>
      </c>
      <c r="I531">
        <v>1493.8699951000001</v>
      </c>
      <c r="J531">
        <v>1514.75</v>
      </c>
      <c r="L531" t="str">
        <f t="shared" si="63"/>
        <v>23APR2025:02:00:00</v>
      </c>
      <c r="M531">
        <v>3</v>
      </c>
      <c r="N531">
        <f t="shared" si="64"/>
        <v>12.16760249999993</v>
      </c>
      <c r="O531" t="str">
        <f t="shared" si="59"/>
        <v/>
      </c>
      <c r="P531">
        <f t="shared" si="60"/>
        <v>12.16760249999993</v>
      </c>
      <c r="Q531" t="str">
        <f t="shared" si="61"/>
        <v/>
      </c>
      <c r="R531">
        <f t="shared" si="62"/>
        <v>1</v>
      </c>
      <c r="S531">
        <f t="shared" si="65"/>
        <v>0.81292272604009241</v>
      </c>
    </row>
    <row r="532" spans="1:19" x14ac:dyDescent="0.25">
      <c r="A532" t="s">
        <v>557</v>
      </c>
      <c r="B532">
        <v>1574.7067870999999</v>
      </c>
      <c r="C532">
        <v>1468.9699707</v>
      </c>
      <c r="D532">
        <v>1392.2695312999999</v>
      </c>
      <c r="E532">
        <v>1460.0356445</v>
      </c>
      <c r="F532">
        <v>1467.2800293</v>
      </c>
      <c r="G532">
        <v>1432.2600098</v>
      </c>
      <c r="H532">
        <v>1468.9699707</v>
      </c>
      <c r="I532">
        <v>1458.4499512</v>
      </c>
      <c r="J532">
        <v>1456.7399902</v>
      </c>
      <c r="L532" t="str">
        <f t="shared" si="63"/>
        <v>23APR2025:03:00:00</v>
      </c>
      <c r="M532">
        <v>4</v>
      </c>
      <c r="N532">
        <f t="shared" si="64"/>
        <v>-105.73681639999995</v>
      </c>
      <c r="O532">
        <f t="shared" si="59"/>
        <v>-105.73681639999995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6.7146987151002397</v>
      </c>
    </row>
    <row r="533" spans="1:19" x14ac:dyDescent="0.25">
      <c r="A533" t="s">
        <v>558</v>
      </c>
      <c r="B533">
        <v>1567.2911377</v>
      </c>
      <c r="C533">
        <v>1441.6600341999999</v>
      </c>
      <c r="D533">
        <v>1382.5947266000001</v>
      </c>
      <c r="E533">
        <v>1422.9293213000001</v>
      </c>
      <c r="F533">
        <v>1442.8399658000001</v>
      </c>
      <c r="G533">
        <v>1437.5300293</v>
      </c>
      <c r="H533">
        <v>1441.6600341999999</v>
      </c>
      <c r="I533">
        <v>1424.7700195</v>
      </c>
      <c r="J533">
        <v>1436.7000731999999</v>
      </c>
      <c r="L533" t="str">
        <f t="shared" si="63"/>
        <v>23APR2025:04:00:00</v>
      </c>
      <c r="M533">
        <v>5</v>
      </c>
      <c r="N533">
        <f t="shared" si="64"/>
        <v>-125.63110350000011</v>
      </c>
      <c r="O533">
        <f t="shared" si="59"/>
        <v>-125.63110350000011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8.0158115156807295</v>
      </c>
    </row>
    <row r="534" spans="1:19" x14ac:dyDescent="0.25">
      <c r="A534" t="s">
        <v>559</v>
      </c>
      <c r="B534">
        <v>1439.8469238</v>
      </c>
      <c r="C534">
        <v>1436.2299805</v>
      </c>
      <c r="D534">
        <v>1400.0919189000001</v>
      </c>
      <c r="E534">
        <v>1437.3383789</v>
      </c>
      <c r="F534">
        <v>1435.0799560999999</v>
      </c>
      <c r="G534">
        <v>1409.7199707</v>
      </c>
      <c r="H534">
        <v>1436.2299805</v>
      </c>
      <c r="I534">
        <v>1417.0200195</v>
      </c>
      <c r="J534">
        <v>1424.5124512</v>
      </c>
      <c r="L534" t="str">
        <f t="shared" si="63"/>
        <v>23APR2025:05:00:00</v>
      </c>
      <c r="M534">
        <v>6</v>
      </c>
      <c r="N534">
        <f t="shared" si="64"/>
        <v>-3.6169433000000026</v>
      </c>
      <c r="O534">
        <f t="shared" si="59"/>
        <v>-3.6169433000000026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0.25120332170132897</v>
      </c>
    </row>
    <row r="535" spans="1:19" x14ac:dyDescent="0.25">
      <c r="A535" t="s">
        <v>560</v>
      </c>
      <c r="B535">
        <v>1473.5245361</v>
      </c>
      <c r="C535">
        <v>1473.2099608999999</v>
      </c>
      <c r="D535">
        <v>1393.2541504000001</v>
      </c>
      <c r="E535">
        <v>1445.0754394999999</v>
      </c>
      <c r="F535">
        <v>1470.9300536999999</v>
      </c>
      <c r="G535">
        <v>1449.4899902</v>
      </c>
      <c r="H535">
        <v>1473.2099608999999</v>
      </c>
      <c r="I535">
        <v>1449.0200195</v>
      </c>
      <c r="J535">
        <v>1460.6624756000001</v>
      </c>
      <c r="L535" t="str">
        <f t="shared" si="63"/>
        <v>23APR2025:06:00:00</v>
      </c>
      <c r="M535">
        <v>7</v>
      </c>
      <c r="N535">
        <f t="shared" si="64"/>
        <v>-0.31457520000003569</v>
      </c>
      <c r="O535">
        <f t="shared" si="59"/>
        <v>-0.31457520000003569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2.1348487405077537E-2</v>
      </c>
    </row>
    <row r="536" spans="1:19" x14ac:dyDescent="0.25">
      <c r="A536" t="s">
        <v>561</v>
      </c>
      <c r="B536">
        <v>1519.7243652</v>
      </c>
      <c r="C536">
        <v>1551.2399902</v>
      </c>
      <c r="D536">
        <v>1445.1696777</v>
      </c>
      <c r="E536">
        <v>1465.2025146000001</v>
      </c>
      <c r="F536">
        <v>1548.8399658000001</v>
      </c>
      <c r="G536">
        <v>1505.6099853999999</v>
      </c>
      <c r="H536">
        <v>1551.2399902</v>
      </c>
      <c r="I536">
        <v>1531.5200195</v>
      </c>
      <c r="J536">
        <v>1534.3024902</v>
      </c>
      <c r="L536" t="str">
        <f t="shared" si="63"/>
        <v>23APR2025:07:00:00</v>
      </c>
      <c r="M536">
        <v>8</v>
      </c>
      <c r="N536">
        <f t="shared" si="64"/>
        <v>31.515625</v>
      </c>
      <c r="O536" t="str">
        <f t="shared" si="59"/>
        <v/>
      </c>
      <c r="P536">
        <f t="shared" si="60"/>
        <v>31.515625</v>
      </c>
      <c r="Q536" t="str">
        <f t="shared" si="61"/>
        <v/>
      </c>
      <c r="R536">
        <f t="shared" si="62"/>
        <v>1</v>
      </c>
      <c r="S536">
        <f t="shared" si="65"/>
        <v>2.0737724367439787</v>
      </c>
    </row>
    <row r="537" spans="1:19" x14ac:dyDescent="0.25">
      <c r="A537" t="s">
        <v>562</v>
      </c>
      <c r="B537">
        <v>1538.9116211</v>
      </c>
      <c r="C537">
        <v>1568.6400146000001</v>
      </c>
      <c r="D537">
        <v>1473.3497314000001</v>
      </c>
      <c r="E537">
        <v>1506.0218506000001</v>
      </c>
      <c r="F537">
        <v>1566.6300048999999</v>
      </c>
      <c r="G537">
        <v>1506.9200439000001</v>
      </c>
      <c r="H537">
        <v>1568.6400146000001</v>
      </c>
      <c r="I537">
        <v>1544.6600341999999</v>
      </c>
      <c r="J537">
        <v>1546.7125243999999</v>
      </c>
      <c r="L537" t="str">
        <f t="shared" si="63"/>
        <v>23APR2025:08:00:00</v>
      </c>
      <c r="M537">
        <v>9</v>
      </c>
      <c r="N537">
        <f t="shared" si="64"/>
        <v>29.728393500000038</v>
      </c>
      <c r="O537" t="str">
        <f t="shared" si="59"/>
        <v/>
      </c>
      <c r="P537">
        <f t="shared" si="60"/>
        <v>29.728393500000038</v>
      </c>
      <c r="Q537" t="str">
        <f t="shared" si="61"/>
        <v/>
      </c>
      <c r="R537">
        <f t="shared" si="62"/>
        <v>1</v>
      </c>
      <c r="S537">
        <f t="shared" si="65"/>
        <v>1.9317804279592388</v>
      </c>
    </row>
    <row r="538" spans="1:19" x14ac:dyDescent="0.25">
      <c r="A538" t="s">
        <v>563</v>
      </c>
      <c r="B538">
        <v>1617.7537841999999</v>
      </c>
      <c r="C538">
        <v>1648.3699951000001</v>
      </c>
      <c r="D538">
        <v>1582.9770507999999</v>
      </c>
      <c r="E538">
        <v>1651.8914795000001</v>
      </c>
      <c r="F538">
        <v>1646.1700439000001</v>
      </c>
      <c r="G538">
        <v>1646.5999756000001</v>
      </c>
      <c r="H538">
        <v>1648.3699951000001</v>
      </c>
      <c r="I538">
        <v>1618.1899414</v>
      </c>
      <c r="J538">
        <v>1639.8325195</v>
      </c>
      <c r="L538" t="str">
        <f t="shared" si="63"/>
        <v>23APR2025:09:00:00</v>
      </c>
      <c r="M538">
        <v>10</v>
      </c>
      <c r="N538">
        <f t="shared" si="64"/>
        <v>30.616210900000169</v>
      </c>
      <c r="O538" t="str">
        <f t="shared" si="59"/>
        <v/>
      </c>
      <c r="P538">
        <f t="shared" si="60"/>
        <v>30.616210900000169</v>
      </c>
      <c r="Q538" t="str">
        <f t="shared" si="61"/>
        <v/>
      </c>
      <c r="R538">
        <f t="shared" si="62"/>
        <v>1</v>
      </c>
      <c r="S538">
        <f t="shared" si="65"/>
        <v>1.8925136321124592</v>
      </c>
    </row>
    <row r="539" spans="1:19" x14ac:dyDescent="0.25">
      <c r="A539" t="s">
        <v>564</v>
      </c>
      <c r="B539">
        <v>1790.723999</v>
      </c>
      <c r="C539">
        <v>1732.4000243999999</v>
      </c>
      <c r="D539">
        <v>1637.6125488</v>
      </c>
      <c r="E539">
        <v>1642.6921387</v>
      </c>
      <c r="F539">
        <v>1729.6300048999999</v>
      </c>
      <c r="G539">
        <v>1692.8699951000001</v>
      </c>
      <c r="H539">
        <v>1732.4000243999999</v>
      </c>
      <c r="I539">
        <v>1704.4799805</v>
      </c>
      <c r="J539">
        <v>1714.8449707</v>
      </c>
      <c r="L539" t="str">
        <f t="shared" si="63"/>
        <v>23APR2025:10:00:00</v>
      </c>
      <c r="M539">
        <v>11</v>
      </c>
      <c r="N539">
        <f t="shared" si="64"/>
        <v>-58.323974600000156</v>
      </c>
      <c r="O539">
        <f t="shared" si="59"/>
        <v>-58.323974600000156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3.2570052466248405</v>
      </c>
    </row>
    <row r="540" spans="1:19" x14ac:dyDescent="0.25">
      <c r="A540" t="s">
        <v>565</v>
      </c>
      <c r="B540">
        <v>1822.2404785000001</v>
      </c>
      <c r="C540">
        <v>1760.0799560999999</v>
      </c>
      <c r="D540">
        <v>1623.0626221</v>
      </c>
      <c r="E540">
        <v>1641.8265381000001</v>
      </c>
      <c r="F540">
        <v>1757.6899414</v>
      </c>
      <c r="G540">
        <v>1611.3000488</v>
      </c>
      <c r="H540">
        <v>1760.0799560999999</v>
      </c>
      <c r="I540">
        <v>1732.1199951000001</v>
      </c>
      <c r="J540">
        <v>1715.2974853999999</v>
      </c>
      <c r="L540" t="str">
        <f t="shared" si="63"/>
        <v>23APR2025:11:00:00</v>
      </c>
      <c r="M540">
        <v>12</v>
      </c>
      <c r="N540">
        <f t="shared" si="64"/>
        <v>-62.160522400000218</v>
      </c>
      <c r="O540">
        <f t="shared" si="59"/>
        <v>-62.160522400000218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3.4112140045955095</v>
      </c>
    </row>
    <row r="541" spans="1:19" x14ac:dyDescent="0.25">
      <c r="A541" t="s">
        <v>566</v>
      </c>
      <c r="B541">
        <v>1717.6923827999999</v>
      </c>
      <c r="C541">
        <v>1780.75</v>
      </c>
      <c r="D541">
        <v>1660.4899902</v>
      </c>
      <c r="E541">
        <v>1686.2611084</v>
      </c>
      <c r="F541">
        <v>1778.1300048999999</v>
      </c>
      <c r="G541">
        <v>1646.4100341999999</v>
      </c>
      <c r="H541">
        <v>1780.75</v>
      </c>
      <c r="I541">
        <v>1749.4100341999999</v>
      </c>
      <c r="J541">
        <v>1738.6750488</v>
      </c>
      <c r="L541" t="str">
        <f t="shared" si="63"/>
        <v>23APR2025:12:00:00</v>
      </c>
      <c r="M541">
        <v>13</v>
      </c>
      <c r="N541">
        <f t="shared" si="64"/>
        <v>63.057617200000095</v>
      </c>
      <c r="O541" t="str">
        <f t="shared" si="59"/>
        <v/>
      </c>
      <c r="P541">
        <f t="shared" si="60"/>
        <v>63.057617200000095</v>
      </c>
      <c r="Q541" t="str">
        <f t="shared" si="61"/>
        <v/>
      </c>
      <c r="R541">
        <f t="shared" si="62"/>
        <v>1</v>
      </c>
      <c r="S541">
        <f t="shared" si="65"/>
        <v>3.671065775887663</v>
      </c>
    </row>
    <row r="542" spans="1:19" x14ac:dyDescent="0.25">
      <c r="A542" t="s">
        <v>567</v>
      </c>
      <c r="B542">
        <v>1769.5457764</v>
      </c>
      <c r="C542">
        <v>1820.8599853999999</v>
      </c>
      <c r="D542">
        <v>1678.8459473</v>
      </c>
      <c r="E542">
        <v>1718.072876</v>
      </c>
      <c r="F542">
        <v>1818.8900146000001</v>
      </c>
      <c r="G542">
        <v>1696.5</v>
      </c>
      <c r="H542">
        <v>1820.8599853999999</v>
      </c>
      <c r="I542">
        <v>1791.2199707</v>
      </c>
      <c r="J542">
        <v>1781.8674315999999</v>
      </c>
      <c r="L542" t="str">
        <f t="shared" si="63"/>
        <v>23APR2025:13:00:00</v>
      </c>
      <c r="M542">
        <v>14</v>
      </c>
      <c r="N542">
        <f t="shared" si="64"/>
        <v>51.314208999999892</v>
      </c>
      <c r="O542" t="str">
        <f t="shared" si="59"/>
        <v/>
      </c>
      <c r="P542">
        <f t="shared" si="60"/>
        <v>51.314208999999892</v>
      </c>
      <c r="Q542" t="str">
        <f t="shared" si="61"/>
        <v/>
      </c>
      <c r="R542">
        <f t="shared" si="62"/>
        <v>1</v>
      </c>
      <c r="S542">
        <f t="shared" si="65"/>
        <v>2.8998520232912295</v>
      </c>
    </row>
    <row r="543" spans="1:19" x14ac:dyDescent="0.25">
      <c r="A543" t="s">
        <v>568</v>
      </c>
      <c r="B543">
        <v>1778.3270264</v>
      </c>
      <c r="C543">
        <v>1860.0899658000001</v>
      </c>
      <c r="D543">
        <v>1704.7893065999999</v>
      </c>
      <c r="E543">
        <v>1725.6285399999999</v>
      </c>
      <c r="F543">
        <v>1857.0600586</v>
      </c>
      <c r="G543">
        <v>1749.8800048999999</v>
      </c>
      <c r="H543">
        <v>1860.0899658000001</v>
      </c>
      <c r="I543">
        <v>1826.6600341999999</v>
      </c>
      <c r="J543">
        <v>1823.4224853999999</v>
      </c>
      <c r="L543" t="str">
        <f t="shared" si="63"/>
        <v>23APR2025:14:00:00</v>
      </c>
      <c r="M543">
        <v>15</v>
      </c>
      <c r="N543">
        <f t="shared" si="64"/>
        <v>81.76293940000005</v>
      </c>
      <c r="O543" t="str">
        <f t="shared" si="59"/>
        <v/>
      </c>
      <c r="P543">
        <f t="shared" si="60"/>
        <v>81.76293940000005</v>
      </c>
      <c r="Q543" t="str">
        <f t="shared" si="61"/>
        <v/>
      </c>
      <c r="R543">
        <f t="shared" si="62"/>
        <v>1</v>
      </c>
      <c r="S543">
        <f t="shared" si="65"/>
        <v>4.597744857171679</v>
      </c>
    </row>
    <row r="544" spans="1:19" x14ac:dyDescent="0.25">
      <c r="A544" t="s">
        <v>569</v>
      </c>
      <c r="B544">
        <v>1795.770874</v>
      </c>
      <c r="C544">
        <v>1888.2399902</v>
      </c>
      <c r="D544">
        <v>1735.4222411999999</v>
      </c>
      <c r="E544">
        <v>1736.5161132999999</v>
      </c>
      <c r="F544">
        <v>1885.7700195</v>
      </c>
      <c r="G544">
        <v>1784.6999512</v>
      </c>
      <c r="H544">
        <v>1888.2399902</v>
      </c>
      <c r="I544">
        <v>1850.7600098</v>
      </c>
      <c r="J544">
        <v>1852.3674315999999</v>
      </c>
      <c r="L544" t="str">
        <f t="shared" si="63"/>
        <v>23APR2025:15:00:00</v>
      </c>
      <c r="M544">
        <v>16</v>
      </c>
      <c r="N544">
        <f t="shared" si="64"/>
        <v>92.469116199999917</v>
      </c>
      <c r="O544" t="str">
        <f t="shared" si="59"/>
        <v/>
      </c>
      <c r="P544">
        <f t="shared" si="60"/>
        <v>92.469116199999917</v>
      </c>
      <c r="Q544" t="str">
        <f t="shared" si="61"/>
        <v/>
      </c>
      <c r="R544">
        <f t="shared" si="62"/>
        <v>1</v>
      </c>
      <c r="S544">
        <f t="shared" si="65"/>
        <v>5.1492714097778549</v>
      </c>
    </row>
    <row r="545" spans="1:19" x14ac:dyDescent="0.25">
      <c r="A545" t="s">
        <v>570</v>
      </c>
      <c r="B545">
        <v>1953.6417236</v>
      </c>
      <c r="C545">
        <v>1935.1800536999999</v>
      </c>
      <c r="D545">
        <v>1797.3018798999999</v>
      </c>
      <c r="E545">
        <v>1780.5817870999999</v>
      </c>
      <c r="F545">
        <v>1932.5999756000001</v>
      </c>
      <c r="G545">
        <v>1874.1700439000001</v>
      </c>
      <c r="H545">
        <v>1935.1800536999999</v>
      </c>
      <c r="I545">
        <v>1895.1999512</v>
      </c>
      <c r="J545">
        <v>1909.2875977000001</v>
      </c>
      <c r="L545" t="str">
        <f t="shared" si="63"/>
        <v>23APR2025:16:00:00</v>
      </c>
      <c r="M545">
        <v>17</v>
      </c>
      <c r="N545">
        <f t="shared" si="64"/>
        <v>-18.461669900000061</v>
      </c>
      <c r="O545">
        <f t="shared" si="59"/>
        <v>-18.461669900000061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0.94498749064288579</v>
      </c>
    </row>
    <row r="546" spans="1:19" x14ac:dyDescent="0.25">
      <c r="A546" t="s">
        <v>571</v>
      </c>
      <c r="B546">
        <v>1980.9465332</v>
      </c>
      <c r="C546">
        <v>1953.8900146000001</v>
      </c>
      <c r="D546">
        <v>1835.8533935999999</v>
      </c>
      <c r="E546">
        <v>1817.7224120999999</v>
      </c>
      <c r="F546">
        <v>1951.2600098</v>
      </c>
      <c r="G546">
        <v>1928.1400146000001</v>
      </c>
      <c r="H546">
        <v>1953.8900146000001</v>
      </c>
      <c r="I546">
        <v>1919.5100098</v>
      </c>
      <c r="J546">
        <v>1938.1999512</v>
      </c>
      <c r="L546" t="str">
        <f t="shared" si="63"/>
        <v>23APR2025:17:00:00</v>
      </c>
      <c r="M546">
        <v>18</v>
      </c>
      <c r="N546">
        <f t="shared" si="64"/>
        <v>-27.05651859999989</v>
      </c>
      <c r="O546">
        <f t="shared" si="59"/>
        <v>-27.05651859999989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1.3658379035749681</v>
      </c>
    </row>
    <row r="547" spans="1:19" x14ac:dyDescent="0.25">
      <c r="A547" t="s">
        <v>572</v>
      </c>
      <c r="B547">
        <v>2017.7388916</v>
      </c>
      <c r="C547">
        <v>1935.25</v>
      </c>
      <c r="D547">
        <v>1816.4354248</v>
      </c>
      <c r="E547">
        <v>1831.3299560999999</v>
      </c>
      <c r="F547">
        <v>1933.2199707</v>
      </c>
      <c r="G547">
        <v>1902.7900391000001</v>
      </c>
      <c r="H547">
        <v>1935.25</v>
      </c>
      <c r="I547">
        <v>1915.0300293</v>
      </c>
      <c r="J547">
        <v>1921.5725098</v>
      </c>
      <c r="L547" t="str">
        <f t="shared" si="63"/>
        <v>23APR2025:18:00:00</v>
      </c>
      <c r="M547">
        <v>19</v>
      </c>
      <c r="N547">
        <f t="shared" si="64"/>
        <v>-82.488891599999988</v>
      </c>
      <c r="O547">
        <f t="shared" si="59"/>
        <v>-82.488891599999988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4.0881846478455417</v>
      </c>
    </row>
    <row r="548" spans="1:19" x14ac:dyDescent="0.25">
      <c r="A548" t="s">
        <v>573</v>
      </c>
      <c r="B548">
        <v>2000.9719238</v>
      </c>
      <c r="C548">
        <v>1877.6099853999999</v>
      </c>
      <c r="D548">
        <v>1752.5556641000001</v>
      </c>
      <c r="E548">
        <v>1810.644043</v>
      </c>
      <c r="F548">
        <v>1876.9899902</v>
      </c>
      <c r="G548">
        <v>1837.8100586</v>
      </c>
      <c r="H548">
        <v>1877.6099853999999</v>
      </c>
      <c r="I548">
        <v>1859.1099853999999</v>
      </c>
      <c r="J548">
        <v>1862.8800048999999</v>
      </c>
      <c r="L548" t="str">
        <f t="shared" si="63"/>
        <v>23APR2025:19:00:00</v>
      </c>
      <c r="M548">
        <v>20</v>
      </c>
      <c r="N548">
        <f t="shared" si="64"/>
        <v>-123.3619384000001</v>
      </c>
      <c r="O548">
        <f t="shared" si="59"/>
        <v>-123.3619384000001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6.1651009158452483</v>
      </c>
    </row>
    <row r="549" spans="1:19" x14ac:dyDescent="0.25">
      <c r="A549" t="s">
        <v>574</v>
      </c>
      <c r="B549">
        <v>1918.8831786999999</v>
      </c>
      <c r="C549">
        <v>1797.9100341999999</v>
      </c>
      <c r="D549">
        <v>1680.1409911999999</v>
      </c>
      <c r="E549">
        <v>1709.5975341999999</v>
      </c>
      <c r="F549">
        <v>1796.5300293</v>
      </c>
      <c r="G549">
        <v>1791.5699463000001</v>
      </c>
      <c r="H549">
        <v>1797.9100341999999</v>
      </c>
      <c r="I549">
        <v>1764.9899902</v>
      </c>
      <c r="J549">
        <v>1787.75</v>
      </c>
      <c r="L549" t="str">
        <f t="shared" si="63"/>
        <v>23APR2025:20:00:00</v>
      </c>
      <c r="M549">
        <v>21</v>
      </c>
      <c r="N549">
        <f t="shared" si="64"/>
        <v>-120.97314449999999</v>
      </c>
      <c r="O549">
        <f t="shared" si="59"/>
        <v>-120.97314449999999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6.3043517105588771</v>
      </c>
    </row>
    <row r="550" spans="1:19" x14ac:dyDescent="0.25">
      <c r="A550" t="s">
        <v>575</v>
      </c>
      <c r="B550">
        <v>1940.3450928</v>
      </c>
      <c r="C550">
        <v>1778.6600341999999</v>
      </c>
      <c r="D550">
        <v>1599.4830322</v>
      </c>
      <c r="E550">
        <v>1599.1933594</v>
      </c>
      <c r="F550">
        <v>1777.4499512</v>
      </c>
      <c r="G550">
        <v>1768.4399414</v>
      </c>
      <c r="H550">
        <v>1778.6600341999999</v>
      </c>
      <c r="I550">
        <v>1757.9599608999999</v>
      </c>
      <c r="J550">
        <v>1770.6274414</v>
      </c>
      <c r="L550" t="str">
        <f t="shared" si="63"/>
        <v>23APR2025:21:00:00</v>
      </c>
      <c r="M550">
        <v>22</v>
      </c>
      <c r="N550">
        <f t="shared" si="64"/>
        <v>-161.68505860000005</v>
      </c>
      <c r="O550">
        <f t="shared" si="59"/>
        <v>-161.68505860000005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8.332799108775113</v>
      </c>
    </row>
    <row r="551" spans="1:19" x14ac:dyDescent="0.25">
      <c r="A551" t="s">
        <v>576</v>
      </c>
      <c r="B551">
        <v>1861.9901123</v>
      </c>
      <c r="C551">
        <v>1772.2900391000001</v>
      </c>
      <c r="D551">
        <v>1548.7952881000001</v>
      </c>
      <c r="E551">
        <v>1456.4052733999999</v>
      </c>
      <c r="F551">
        <v>1770.6700439000001</v>
      </c>
      <c r="G551">
        <v>1694.4399414</v>
      </c>
      <c r="H551">
        <v>1772.2900391000001</v>
      </c>
      <c r="I551">
        <v>1754.9200439000001</v>
      </c>
      <c r="J551">
        <v>1748.0799560999999</v>
      </c>
      <c r="L551" t="str">
        <f t="shared" si="63"/>
        <v>23APR2025:22:00:00</v>
      </c>
      <c r="M551">
        <v>23</v>
      </c>
      <c r="N551">
        <f t="shared" si="64"/>
        <v>-89.700073199999906</v>
      </c>
      <c r="O551">
        <f t="shared" si="59"/>
        <v>-89.700073199999906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4.8174301575210308</v>
      </c>
    </row>
    <row r="552" spans="1:19" x14ac:dyDescent="0.25">
      <c r="A552" t="s">
        <v>577</v>
      </c>
      <c r="B552">
        <v>1822.7504882999999</v>
      </c>
      <c r="C552">
        <v>1710.3299560999999</v>
      </c>
      <c r="D552">
        <v>1607.4173584</v>
      </c>
      <c r="E552">
        <v>1642.3417969</v>
      </c>
      <c r="F552">
        <v>1709.4799805</v>
      </c>
      <c r="G552">
        <v>1656.4000243999999</v>
      </c>
      <c r="H552">
        <v>1710.3299560999999</v>
      </c>
      <c r="I552">
        <v>1693.3000488</v>
      </c>
      <c r="J552">
        <v>1692.3774414</v>
      </c>
      <c r="L552" t="str">
        <f t="shared" si="63"/>
        <v>23APR2025:23:00:00</v>
      </c>
      <c r="M552">
        <v>24</v>
      </c>
      <c r="N552">
        <f t="shared" si="64"/>
        <v>-112.42053220000003</v>
      </c>
      <c r="O552">
        <f t="shared" si="59"/>
        <v>-112.42053220000003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6.1676314405955672</v>
      </c>
    </row>
    <row r="553" spans="1:19" x14ac:dyDescent="0.25">
      <c r="A553" t="s">
        <v>578</v>
      </c>
      <c r="B553">
        <v>1630.197876</v>
      </c>
      <c r="C553">
        <v>1637.1500243999999</v>
      </c>
      <c r="D553">
        <v>1577.1811522999999</v>
      </c>
      <c r="E553">
        <v>1613.5594481999999</v>
      </c>
      <c r="F553">
        <v>1635.4699707</v>
      </c>
      <c r="G553">
        <v>1583.1800536999999</v>
      </c>
      <c r="H553">
        <v>1637.1500243999999</v>
      </c>
      <c r="I553">
        <v>1614.3399658000001</v>
      </c>
      <c r="J553">
        <v>1617.5349120999999</v>
      </c>
      <c r="L553" t="str">
        <f t="shared" si="63"/>
        <v>24APR2025:00:00:00</v>
      </c>
      <c r="M553">
        <v>1</v>
      </c>
      <c r="N553">
        <f t="shared" si="64"/>
        <v>6.9521483999999418</v>
      </c>
      <c r="O553" t="str">
        <f t="shared" si="59"/>
        <v/>
      </c>
      <c r="P553">
        <f t="shared" si="60"/>
        <v>6.9521483999999418</v>
      </c>
      <c r="Q553" t="str">
        <f t="shared" si="61"/>
        <v/>
      </c>
      <c r="R553">
        <f t="shared" si="62"/>
        <v>1</v>
      </c>
      <c r="S553">
        <f t="shared" si="65"/>
        <v>0.42646040105624222</v>
      </c>
    </row>
    <row r="554" spans="1:19" x14ac:dyDescent="0.25">
      <c r="A554" t="s">
        <v>579</v>
      </c>
      <c r="B554">
        <v>1588.9033202999999</v>
      </c>
      <c r="C554">
        <v>1597.0600586</v>
      </c>
      <c r="D554">
        <v>1499.5858154</v>
      </c>
      <c r="E554">
        <v>1554.1113281</v>
      </c>
      <c r="F554">
        <v>1597.0600586</v>
      </c>
      <c r="G554">
        <v>1576.0600586</v>
      </c>
      <c r="H554">
        <v>1577.4799805</v>
      </c>
      <c r="I554">
        <v>1582.6800536999999</v>
      </c>
      <c r="J554">
        <v>1583.3200684000001</v>
      </c>
      <c r="L554" t="str">
        <f t="shared" si="63"/>
        <v>24APR2025:01:00:00</v>
      </c>
      <c r="M554">
        <v>2</v>
      </c>
      <c r="N554">
        <f t="shared" si="64"/>
        <v>8.1567383000001428</v>
      </c>
      <c r="O554" t="str">
        <f t="shared" si="59"/>
        <v/>
      </c>
      <c r="P554">
        <f t="shared" si="60"/>
        <v>8.1567383000001428</v>
      </c>
      <c r="Q554" t="str">
        <f t="shared" si="61"/>
        <v/>
      </c>
      <c r="R554">
        <f t="shared" si="62"/>
        <v>1</v>
      </c>
      <c r="S554">
        <f t="shared" si="65"/>
        <v>0.51335648908204645</v>
      </c>
    </row>
    <row r="555" spans="1:19" x14ac:dyDescent="0.25">
      <c r="A555" t="s">
        <v>580</v>
      </c>
      <c r="B555">
        <v>1505.3469238</v>
      </c>
      <c r="C555">
        <v>1532.9699707</v>
      </c>
      <c r="D555">
        <v>1448.1844481999999</v>
      </c>
      <c r="E555">
        <v>1503.6303711</v>
      </c>
      <c r="F555">
        <v>1532.9699707</v>
      </c>
      <c r="G555">
        <v>1512.5400391000001</v>
      </c>
      <c r="H555">
        <v>1509.9100341999999</v>
      </c>
      <c r="I555">
        <v>1520.0200195</v>
      </c>
      <c r="J555">
        <v>1518.8599853999999</v>
      </c>
      <c r="L555" t="str">
        <f t="shared" si="63"/>
        <v>24APR2025:02:00:00</v>
      </c>
      <c r="M555">
        <v>3</v>
      </c>
      <c r="N555">
        <f t="shared" si="64"/>
        <v>27.623046899999963</v>
      </c>
      <c r="O555" t="str">
        <f t="shared" si="59"/>
        <v/>
      </c>
      <c r="P555">
        <f t="shared" si="60"/>
        <v>27.623046899999963</v>
      </c>
      <c r="Q555" t="str">
        <f t="shared" si="61"/>
        <v/>
      </c>
      <c r="R555">
        <f t="shared" si="62"/>
        <v>1</v>
      </c>
      <c r="S555">
        <f t="shared" si="65"/>
        <v>1.8349954062595839</v>
      </c>
    </row>
    <row r="556" spans="1:19" x14ac:dyDescent="0.25">
      <c r="A556" t="s">
        <v>581</v>
      </c>
      <c r="B556">
        <v>1480.1834716999999</v>
      </c>
      <c r="C556">
        <v>1498.0300293</v>
      </c>
      <c r="D556">
        <v>1396.5957031</v>
      </c>
      <c r="E556">
        <v>1448.1345214999999</v>
      </c>
      <c r="F556">
        <v>1498.0300293</v>
      </c>
      <c r="G556">
        <v>1482.9599608999999</v>
      </c>
      <c r="H556">
        <v>1488.0600586</v>
      </c>
      <c r="I556">
        <v>1486.5100098</v>
      </c>
      <c r="J556">
        <v>1488.8898925999999</v>
      </c>
      <c r="L556" t="str">
        <f t="shared" si="63"/>
        <v>24APR2025:03:00:00</v>
      </c>
      <c r="M556">
        <v>4</v>
      </c>
      <c r="N556">
        <f t="shared" si="64"/>
        <v>17.846557600000096</v>
      </c>
      <c r="O556" t="str">
        <f t="shared" si="59"/>
        <v/>
      </c>
      <c r="P556">
        <f t="shared" si="60"/>
        <v>17.846557600000096</v>
      </c>
      <c r="Q556" t="str">
        <f t="shared" si="61"/>
        <v/>
      </c>
      <c r="R556">
        <f t="shared" si="62"/>
        <v>1</v>
      </c>
      <c r="S556">
        <f t="shared" si="65"/>
        <v>1.205699019156268</v>
      </c>
    </row>
    <row r="557" spans="1:19" x14ac:dyDescent="0.25">
      <c r="A557" t="s">
        <v>582</v>
      </c>
      <c r="B557">
        <v>1504.4959716999999</v>
      </c>
      <c r="C557">
        <v>1473.3199463000001</v>
      </c>
      <c r="D557">
        <v>1387.8007812999999</v>
      </c>
      <c r="E557">
        <v>1428.0841064000001</v>
      </c>
      <c r="F557">
        <v>1473.3199463000001</v>
      </c>
      <c r="G557">
        <v>1459.5300293</v>
      </c>
      <c r="H557">
        <v>1465.8000488</v>
      </c>
      <c r="I557">
        <v>1460.6099853999999</v>
      </c>
      <c r="J557">
        <v>1464.8150635</v>
      </c>
      <c r="L557" t="str">
        <f t="shared" si="63"/>
        <v>24APR2025:04:00:00</v>
      </c>
      <c r="M557">
        <v>5</v>
      </c>
      <c r="N557">
        <f t="shared" si="64"/>
        <v>-31.176025399999844</v>
      </c>
      <c r="O557">
        <f t="shared" si="59"/>
        <v>-31.176025399999844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2.0721906862118482</v>
      </c>
    </row>
    <row r="558" spans="1:19" x14ac:dyDescent="0.25">
      <c r="A558" t="s">
        <v>583</v>
      </c>
      <c r="B558">
        <v>1476.5953368999999</v>
      </c>
      <c r="C558">
        <v>1465.1999512</v>
      </c>
      <c r="D558">
        <v>1411.1459961</v>
      </c>
      <c r="E558">
        <v>1460.0266113</v>
      </c>
      <c r="F558">
        <v>1465.1999512</v>
      </c>
      <c r="G558">
        <v>1452.0899658000001</v>
      </c>
      <c r="H558">
        <v>1462.4599608999999</v>
      </c>
      <c r="I558">
        <v>1452.1400146000001</v>
      </c>
      <c r="J558">
        <v>1457.9725341999999</v>
      </c>
      <c r="L558" t="str">
        <f t="shared" si="63"/>
        <v>24APR2025:05:00:00</v>
      </c>
      <c r="M558">
        <v>6</v>
      </c>
      <c r="N558">
        <f t="shared" si="64"/>
        <v>-11.395385699999906</v>
      </c>
      <c r="O558">
        <f t="shared" si="59"/>
        <v>-11.395385699999906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0.77173382681294767</v>
      </c>
    </row>
    <row r="559" spans="1:19" x14ac:dyDescent="0.25">
      <c r="A559" t="s">
        <v>584</v>
      </c>
      <c r="B559">
        <v>1512.4918213000001</v>
      </c>
      <c r="C559">
        <v>1499.9899902</v>
      </c>
      <c r="D559">
        <v>1409.0881348</v>
      </c>
      <c r="E559">
        <v>1477.6123047000001</v>
      </c>
      <c r="F559">
        <v>1499.9899902</v>
      </c>
      <c r="G559">
        <v>1484.8000488</v>
      </c>
      <c r="H559">
        <v>1499.9899902</v>
      </c>
      <c r="I559">
        <v>1486.0500488</v>
      </c>
      <c r="J559">
        <v>1492.7075195</v>
      </c>
      <c r="L559" t="str">
        <f t="shared" si="63"/>
        <v>24APR2025:06:00:00</v>
      </c>
      <c r="M559">
        <v>7</v>
      </c>
      <c r="N559">
        <f t="shared" si="64"/>
        <v>-12.501831100000118</v>
      </c>
      <c r="O559">
        <f t="shared" si="59"/>
        <v>-12.501831100000118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0.82657181506308464</v>
      </c>
    </row>
    <row r="560" spans="1:19" x14ac:dyDescent="0.25">
      <c r="A560" t="s">
        <v>585</v>
      </c>
      <c r="B560">
        <v>1586.234375</v>
      </c>
      <c r="C560">
        <v>1574.7099608999999</v>
      </c>
      <c r="D560">
        <v>1457.4414062999999</v>
      </c>
      <c r="E560">
        <v>1514.2791748</v>
      </c>
      <c r="F560">
        <v>1574.7099608999999</v>
      </c>
      <c r="G560">
        <v>1560.1700439000001</v>
      </c>
      <c r="H560">
        <v>1575.8499756000001</v>
      </c>
      <c r="I560">
        <v>1559.5899658000001</v>
      </c>
      <c r="J560">
        <v>1567.5799560999999</v>
      </c>
      <c r="L560" t="str">
        <f t="shared" si="63"/>
        <v>24APR2025:07:00:00</v>
      </c>
      <c r="M560">
        <v>8</v>
      </c>
      <c r="N560">
        <f t="shared" si="64"/>
        <v>-11.524414100000058</v>
      </c>
      <c r="O560">
        <f t="shared" si="59"/>
        <v>-11.524414100000058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0.72652656389444714</v>
      </c>
    </row>
    <row r="561" spans="1:19" x14ac:dyDescent="0.25">
      <c r="A561" t="s">
        <v>586</v>
      </c>
      <c r="B561">
        <v>1573.6784668</v>
      </c>
      <c r="C561">
        <v>1585.3399658000001</v>
      </c>
      <c r="D561">
        <v>1482.7320557</v>
      </c>
      <c r="E561">
        <v>1543.6994629000001</v>
      </c>
      <c r="F561">
        <v>1585.3399658000001</v>
      </c>
      <c r="G561">
        <v>1573.0799560999999</v>
      </c>
      <c r="H561">
        <v>1587.2800293</v>
      </c>
      <c r="I561">
        <v>1571.6999512</v>
      </c>
      <c r="J561">
        <v>1579.3500977000001</v>
      </c>
      <c r="L561" t="str">
        <f t="shared" si="63"/>
        <v>24APR2025:08:00:00</v>
      </c>
      <c r="M561">
        <v>9</v>
      </c>
      <c r="N561">
        <f t="shared" si="64"/>
        <v>11.661499000000049</v>
      </c>
      <c r="O561" t="str">
        <f t="shared" si="59"/>
        <v/>
      </c>
      <c r="P561">
        <f t="shared" si="60"/>
        <v>11.661499000000049</v>
      </c>
      <c r="Q561" t="str">
        <f t="shared" si="61"/>
        <v/>
      </c>
      <c r="R561">
        <f t="shared" si="62"/>
        <v>1</v>
      </c>
      <c r="S561">
        <f t="shared" si="65"/>
        <v>0.7410344137016216</v>
      </c>
    </row>
    <row r="562" spans="1:19" x14ac:dyDescent="0.25">
      <c r="A562" t="s">
        <v>587</v>
      </c>
      <c r="B562">
        <v>1610.675293</v>
      </c>
      <c r="C562">
        <v>1652.3499756000001</v>
      </c>
      <c r="D562">
        <v>1586.6776123</v>
      </c>
      <c r="E562">
        <v>1642.9401855000001</v>
      </c>
      <c r="F562">
        <v>1652.3499756000001</v>
      </c>
      <c r="G562">
        <v>1638.1300048999999</v>
      </c>
      <c r="H562">
        <v>1654.9200439000001</v>
      </c>
      <c r="I562">
        <v>1632.8599853999999</v>
      </c>
      <c r="J562">
        <v>1644.5649414</v>
      </c>
      <c r="L562" t="str">
        <f t="shared" si="63"/>
        <v>24APR2025:09:00:00</v>
      </c>
      <c r="M562">
        <v>10</v>
      </c>
      <c r="N562">
        <f t="shared" si="64"/>
        <v>41.674682600000096</v>
      </c>
      <c r="O562" t="str">
        <f t="shared" si="59"/>
        <v/>
      </c>
      <c r="P562">
        <f t="shared" si="60"/>
        <v>41.674682600000096</v>
      </c>
      <c r="Q562" t="str">
        <f t="shared" si="61"/>
        <v/>
      </c>
      <c r="R562">
        <f t="shared" si="62"/>
        <v>1</v>
      </c>
      <c r="S562">
        <f t="shared" si="65"/>
        <v>2.5874043502820463</v>
      </c>
    </row>
    <row r="563" spans="1:19" x14ac:dyDescent="0.25">
      <c r="A563" t="s">
        <v>588</v>
      </c>
      <c r="B563">
        <v>1718.7475586</v>
      </c>
      <c r="C563">
        <v>1742.0300293</v>
      </c>
      <c r="D563">
        <v>1650.9962158000001</v>
      </c>
      <c r="E563">
        <v>1685.3334961</v>
      </c>
      <c r="F563">
        <v>1742.0300293</v>
      </c>
      <c r="G563">
        <v>1725.6600341999999</v>
      </c>
      <c r="H563">
        <v>1746.2399902</v>
      </c>
      <c r="I563">
        <v>1721.8900146000001</v>
      </c>
      <c r="J563">
        <v>1733.9549560999999</v>
      </c>
      <c r="L563" t="str">
        <f t="shared" si="63"/>
        <v>24APR2025:10:00:00</v>
      </c>
      <c r="M563">
        <v>11</v>
      </c>
      <c r="N563">
        <f t="shared" si="64"/>
        <v>23.282470699999976</v>
      </c>
      <c r="O563" t="str">
        <f t="shared" si="59"/>
        <v/>
      </c>
      <c r="P563">
        <f t="shared" si="60"/>
        <v>23.282470699999976</v>
      </c>
      <c r="Q563" t="str">
        <f t="shared" si="61"/>
        <v/>
      </c>
      <c r="R563">
        <f t="shared" si="62"/>
        <v>1</v>
      </c>
      <c r="S563">
        <f t="shared" si="65"/>
        <v>1.3546184012598472</v>
      </c>
    </row>
    <row r="564" spans="1:19" x14ac:dyDescent="0.25">
      <c r="A564" t="s">
        <v>589</v>
      </c>
      <c r="B564">
        <v>1827.3925781</v>
      </c>
      <c r="C564">
        <v>1778.5200195</v>
      </c>
      <c r="D564">
        <v>1660.4879149999999</v>
      </c>
      <c r="E564">
        <v>1729.8686522999999</v>
      </c>
      <c r="F564">
        <v>1778.5200195</v>
      </c>
      <c r="G564">
        <v>1766.4699707</v>
      </c>
      <c r="H564">
        <v>1782.4100341999999</v>
      </c>
      <c r="I564">
        <v>1756.3499756000001</v>
      </c>
      <c r="J564">
        <v>1770.9375</v>
      </c>
      <c r="L564" t="str">
        <f t="shared" si="63"/>
        <v>24APR2025:11:00:00</v>
      </c>
      <c r="M564">
        <v>12</v>
      </c>
      <c r="N564">
        <f t="shared" si="64"/>
        <v>-48.872558600000048</v>
      </c>
      <c r="O564">
        <f t="shared" si="59"/>
        <v>-48.872558600000048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2.6744422181474792</v>
      </c>
    </row>
    <row r="565" spans="1:19" x14ac:dyDescent="0.25">
      <c r="A565" t="s">
        <v>590</v>
      </c>
      <c r="B565">
        <v>1823.6765137</v>
      </c>
      <c r="C565">
        <v>1791.5</v>
      </c>
      <c r="D565">
        <v>1671.8306885</v>
      </c>
      <c r="E565">
        <v>1715.6214600000001</v>
      </c>
      <c r="F565">
        <v>1791.5</v>
      </c>
      <c r="G565">
        <v>1783.2399902</v>
      </c>
      <c r="H565">
        <v>1795.2299805</v>
      </c>
      <c r="I565">
        <v>1762.1999512</v>
      </c>
      <c r="J565">
        <v>1783.0424805</v>
      </c>
      <c r="L565" t="str">
        <f t="shared" si="63"/>
        <v>24APR2025:12:00:00</v>
      </c>
      <c r="M565">
        <v>13</v>
      </c>
      <c r="N565">
        <f t="shared" si="64"/>
        <v>-32.176513699999987</v>
      </c>
      <c r="O565">
        <f t="shared" si="59"/>
        <v>-32.176513699999987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1.7643761631122874</v>
      </c>
    </row>
    <row r="566" spans="1:19" x14ac:dyDescent="0.25">
      <c r="A566" t="s">
        <v>591</v>
      </c>
      <c r="B566">
        <v>1779.0881348</v>
      </c>
      <c r="C566">
        <v>1828.2199707</v>
      </c>
      <c r="D566">
        <v>1686.4268798999999</v>
      </c>
      <c r="E566">
        <v>1750.4049072</v>
      </c>
      <c r="F566">
        <v>1828.2199707</v>
      </c>
      <c r="G566">
        <v>1821.0500488</v>
      </c>
      <c r="H566">
        <v>1832.1800536999999</v>
      </c>
      <c r="I566">
        <v>1793.5100098</v>
      </c>
      <c r="J566">
        <v>1818.7399902</v>
      </c>
      <c r="L566" t="str">
        <f t="shared" si="63"/>
        <v>24APR2025:13:00:00</v>
      </c>
      <c r="M566">
        <v>14</v>
      </c>
      <c r="N566">
        <f t="shared" si="64"/>
        <v>49.131835899999942</v>
      </c>
      <c r="O566" t="str">
        <f t="shared" si="59"/>
        <v/>
      </c>
      <c r="P566">
        <f t="shared" si="60"/>
        <v>49.131835899999942</v>
      </c>
      <c r="Q566" t="str">
        <f t="shared" si="61"/>
        <v/>
      </c>
      <c r="R566">
        <f t="shared" si="62"/>
        <v>1</v>
      </c>
      <c r="S566">
        <f t="shared" si="65"/>
        <v>2.7616302384886176</v>
      </c>
    </row>
    <row r="567" spans="1:19" x14ac:dyDescent="0.25">
      <c r="A567" t="s">
        <v>592</v>
      </c>
      <c r="B567">
        <v>1814.8637695</v>
      </c>
      <c r="C567">
        <v>1856.1600341999999</v>
      </c>
      <c r="D567">
        <v>1712.2182617000001</v>
      </c>
      <c r="E567">
        <v>1787.5516356999999</v>
      </c>
      <c r="F567">
        <v>1856.1600341999999</v>
      </c>
      <c r="G567">
        <v>1853.0899658000001</v>
      </c>
      <c r="H567">
        <v>1861.5699463000001</v>
      </c>
      <c r="I567">
        <v>1818.9100341999999</v>
      </c>
      <c r="J567">
        <v>1847.4324951000001</v>
      </c>
      <c r="L567" t="str">
        <f t="shared" si="63"/>
        <v>24APR2025:14:00:00</v>
      </c>
      <c r="M567">
        <v>15</v>
      </c>
      <c r="N567">
        <f t="shared" si="64"/>
        <v>41.296264699999938</v>
      </c>
      <c r="O567" t="str">
        <f t="shared" si="59"/>
        <v/>
      </c>
      <c r="P567">
        <f t="shared" si="60"/>
        <v>41.296264699999938</v>
      </c>
      <c r="Q567" t="str">
        <f t="shared" si="61"/>
        <v/>
      </c>
      <c r="R567">
        <f t="shared" si="62"/>
        <v>1</v>
      </c>
      <c r="S567">
        <f t="shared" si="65"/>
        <v>2.2754470828065059</v>
      </c>
    </row>
    <row r="568" spans="1:19" x14ac:dyDescent="0.25">
      <c r="A568" t="s">
        <v>593</v>
      </c>
      <c r="B568">
        <v>1755.4394531</v>
      </c>
      <c r="C568">
        <v>1875.5600586</v>
      </c>
      <c r="D568">
        <v>1746.2167969</v>
      </c>
      <c r="E568">
        <v>1819.1018065999999</v>
      </c>
      <c r="F568">
        <v>1875.5600586</v>
      </c>
      <c r="G568">
        <v>1879.5600586</v>
      </c>
      <c r="H568">
        <v>1881.1300048999999</v>
      </c>
      <c r="I568">
        <v>1832</v>
      </c>
      <c r="J568">
        <v>1867.0625</v>
      </c>
      <c r="L568" t="str">
        <f t="shared" si="63"/>
        <v>24APR2025:15:00:00</v>
      </c>
      <c r="M568">
        <v>16</v>
      </c>
      <c r="N568">
        <f t="shared" si="64"/>
        <v>120.12060550000001</v>
      </c>
      <c r="O568" t="str">
        <f t="shared" si="59"/>
        <v/>
      </c>
      <c r="P568">
        <f t="shared" si="60"/>
        <v>120.12060550000001</v>
      </c>
      <c r="Q568" t="str">
        <f t="shared" si="61"/>
        <v/>
      </c>
      <c r="R568">
        <f t="shared" si="62"/>
        <v>1</v>
      </c>
      <c r="S568">
        <f t="shared" si="65"/>
        <v>6.8427655130955545</v>
      </c>
    </row>
    <row r="569" spans="1:19" x14ac:dyDescent="0.25">
      <c r="A569" t="s">
        <v>594</v>
      </c>
      <c r="B569">
        <v>1833.5048827999999</v>
      </c>
      <c r="C569">
        <v>1908.9200439000001</v>
      </c>
      <c r="D569">
        <v>1813.5744629000001</v>
      </c>
      <c r="E569">
        <v>1876.4553223</v>
      </c>
      <c r="F569">
        <v>1908.9200439000001</v>
      </c>
      <c r="G569">
        <v>1920.0300293</v>
      </c>
      <c r="H569">
        <v>1915.0200195</v>
      </c>
      <c r="I569">
        <v>1861.5799560999999</v>
      </c>
      <c r="J569">
        <v>1901.3875731999999</v>
      </c>
      <c r="L569" t="str">
        <f t="shared" si="63"/>
        <v>24APR2025:16:00:00</v>
      </c>
      <c r="M569">
        <v>17</v>
      </c>
      <c r="N569">
        <f t="shared" si="64"/>
        <v>75.415161100000205</v>
      </c>
      <c r="O569" t="str">
        <f t="shared" si="59"/>
        <v/>
      </c>
      <c r="P569">
        <f t="shared" si="60"/>
        <v>75.415161100000205</v>
      </c>
      <c r="Q569" t="str">
        <f t="shared" si="61"/>
        <v/>
      </c>
      <c r="R569">
        <f t="shared" si="62"/>
        <v>1</v>
      </c>
      <c r="S569">
        <f t="shared" si="65"/>
        <v>4.1131693625397636</v>
      </c>
    </row>
    <row r="570" spans="1:19" x14ac:dyDescent="0.25">
      <c r="A570" t="s">
        <v>595</v>
      </c>
      <c r="B570">
        <v>1869.6468506000001</v>
      </c>
      <c r="C570">
        <v>1928.8900146000001</v>
      </c>
      <c r="D570">
        <v>1867.3710937999999</v>
      </c>
      <c r="E570">
        <v>1945.3010254000001</v>
      </c>
      <c r="F570">
        <v>1928.8900146000001</v>
      </c>
      <c r="G570">
        <v>1941.2099608999999</v>
      </c>
      <c r="H570">
        <v>1935.2199707</v>
      </c>
      <c r="I570">
        <v>1876.8499756000001</v>
      </c>
      <c r="J570">
        <v>1920.5426024999999</v>
      </c>
      <c r="L570" t="str">
        <f t="shared" si="63"/>
        <v>24APR2025:17:00:00</v>
      </c>
      <c r="M570">
        <v>18</v>
      </c>
      <c r="N570">
        <f t="shared" si="64"/>
        <v>59.243163999999979</v>
      </c>
      <c r="O570" t="str">
        <f t="shared" si="59"/>
        <v/>
      </c>
      <c r="P570">
        <f t="shared" si="60"/>
        <v>59.243163999999979</v>
      </c>
      <c r="Q570" t="str">
        <f t="shared" si="61"/>
        <v/>
      </c>
      <c r="R570">
        <f t="shared" si="62"/>
        <v>1</v>
      </c>
      <c r="S570">
        <f t="shared" si="65"/>
        <v>3.1686820417977803</v>
      </c>
    </row>
    <row r="571" spans="1:19" x14ac:dyDescent="0.25">
      <c r="A571" t="s">
        <v>596</v>
      </c>
      <c r="B571">
        <v>1888.3051757999999</v>
      </c>
      <c r="C571">
        <v>1916.8699951000001</v>
      </c>
      <c r="D571">
        <v>1853.4046631000001</v>
      </c>
      <c r="E571">
        <v>1945.4309082</v>
      </c>
      <c r="F571">
        <v>1916.8699951000001</v>
      </c>
      <c r="G571">
        <v>1932.6700439000001</v>
      </c>
      <c r="H571">
        <v>1922.7600098</v>
      </c>
      <c r="I571">
        <v>1862.9100341999999</v>
      </c>
      <c r="J571">
        <v>1908.8024902</v>
      </c>
      <c r="L571" t="str">
        <f t="shared" si="63"/>
        <v>24APR2025:18:00:00</v>
      </c>
      <c r="M571">
        <v>19</v>
      </c>
      <c r="N571">
        <f t="shared" si="64"/>
        <v>28.564819300000181</v>
      </c>
      <c r="O571" t="str">
        <f t="shared" si="59"/>
        <v/>
      </c>
      <c r="P571">
        <f t="shared" si="60"/>
        <v>28.564819300000181</v>
      </c>
      <c r="Q571" t="str">
        <f t="shared" si="61"/>
        <v/>
      </c>
      <c r="R571">
        <f t="shared" si="62"/>
        <v>1</v>
      </c>
      <c r="S571">
        <f t="shared" si="65"/>
        <v>1.5127226078749905</v>
      </c>
    </row>
    <row r="572" spans="1:19" x14ac:dyDescent="0.25">
      <c r="A572" t="s">
        <v>597</v>
      </c>
      <c r="B572">
        <v>1876.0074463000001</v>
      </c>
      <c r="C572">
        <v>1873.8599853999999</v>
      </c>
      <c r="D572">
        <v>1796.2294922000001</v>
      </c>
      <c r="E572">
        <v>1907.9797363</v>
      </c>
      <c r="F572">
        <v>1873.8599853999999</v>
      </c>
      <c r="G572">
        <v>1893.5699463000001</v>
      </c>
      <c r="H572">
        <v>1879.4300536999999</v>
      </c>
      <c r="I572">
        <v>1826.8399658000001</v>
      </c>
      <c r="J572">
        <v>1868.4249268000001</v>
      </c>
      <c r="L572" t="str">
        <f t="shared" si="63"/>
        <v>24APR2025:19:00:00</v>
      </c>
      <c r="M572">
        <v>20</v>
      </c>
      <c r="N572">
        <f t="shared" si="64"/>
        <v>-2.1474609000001692</v>
      </c>
      <c r="O572">
        <f t="shared" si="59"/>
        <v>-2.1474609000001692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0.11446974286992036</v>
      </c>
    </row>
    <row r="573" spans="1:19" x14ac:dyDescent="0.25">
      <c r="A573" t="s">
        <v>598</v>
      </c>
      <c r="B573">
        <v>1795.6024170000001</v>
      </c>
      <c r="C573">
        <v>1802.1199951000001</v>
      </c>
      <c r="D573">
        <v>1728.7990723</v>
      </c>
      <c r="E573">
        <v>1815.2004394999999</v>
      </c>
      <c r="F573">
        <v>1802.1199951000001</v>
      </c>
      <c r="G573">
        <v>1822.5899658000001</v>
      </c>
      <c r="H573">
        <v>1807.9499512</v>
      </c>
      <c r="I573">
        <v>1763.1300048999999</v>
      </c>
      <c r="J573">
        <v>1798.9475098</v>
      </c>
      <c r="L573" t="str">
        <f t="shared" si="63"/>
        <v>24APR2025:20:00:00</v>
      </c>
      <c r="M573">
        <v>21</v>
      </c>
      <c r="N573">
        <f t="shared" si="64"/>
        <v>6.517578100000037</v>
      </c>
      <c r="O573" t="str">
        <f t="shared" si="59"/>
        <v/>
      </c>
      <c r="P573">
        <f t="shared" si="60"/>
        <v>6.517578100000037</v>
      </c>
      <c r="Q573" t="str">
        <f t="shared" si="61"/>
        <v/>
      </c>
      <c r="R573">
        <f t="shared" si="62"/>
        <v>1</v>
      </c>
      <c r="S573">
        <f t="shared" si="65"/>
        <v>0.36297445571995113</v>
      </c>
    </row>
    <row r="574" spans="1:19" x14ac:dyDescent="0.25">
      <c r="A574" t="s">
        <v>599</v>
      </c>
      <c r="B574">
        <v>1782.3847656</v>
      </c>
      <c r="C574">
        <v>1789.9499512</v>
      </c>
      <c r="D574">
        <v>1673.9882812999999</v>
      </c>
      <c r="E574">
        <v>1765.4327393000001</v>
      </c>
      <c r="F574">
        <v>1789.9499512</v>
      </c>
      <c r="G574">
        <v>1808.3199463000001</v>
      </c>
      <c r="H574">
        <v>1795.6999512</v>
      </c>
      <c r="I574">
        <v>1755.5600586</v>
      </c>
      <c r="J574">
        <v>1787.3824463000001</v>
      </c>
      <c r="L574" t="str">
        <f t="shared" si="63"/>
        <v>24APR2025:21:00:00</v>
      </c>
      <c r="M574">
        <v>22</v>
      </c>
      <c r="N574">
        <f t="shared" si="64"/>
        <v>7.5651855999999498</v>
      </c>
      <c r="O574" t="str">
        <f t="shared" si="59"/>
        <v/>
      </c>
      <c r="P574">
        <f t="shared" si="60"/>
        <v>7.5651855999999498</v>
      </c>
      <c r="Q574" t="str">
        <f t="shared" si="61"/>
        <v/>
      </c>
      <c r="R574">
        <f t="shared" si="62"/>
        <v>1</v>
      </c>
      <c r="S574">
        <f t="shared" si="65"/>
        <v>0.424441778565881</v>
      </c>
    </row>
    <row r="575" spans="1:19" x14ac:dyDescent="0.25">
      <c r="A575" t="s">
        <v>600</v>
      </c>
      <c r="B575">
        <v>1771.7471923999999</v>
      </c>
      <c r="C575">
        <v>1775.5300293</v>
      </c>
      <c r="D575">
        <v>1623.2851562999999</v>
      </c>
      <c r="E575">
        <v>1675.1577147999999</v>
      </c>
      <c r="F575">
        <v>1775.5300293</v>
      </c>
      <c r="G575">
        <v>1788.1700439000001</v>
      </c>
      <c r="H575">
        <v>1781.9799805</v>
      </c>
      <c r="I575">
        <v>1744.7900391000001</v>
      </c>
      <c r="J575">
        <v>1772.6175536999999</v>
      </c>
      <c r="L575" t="str">
        <f t="shared" si="63"/>
        <v>24APR2025:22:00:00</v>
      </c>
      <c r="M575">
        <v>23</v>
      </c>
      <c r="N575">
        <f t="shared" si="64"/>
        <v>3.7828369000001203</v>
      </c>
      <c r="O575" t="str">
        <f t="shared" si="59"/>
        <v/>
      </c>
      <c r="P575">
        <f t="shared" si="60"/>
        <v>3.7828369000001203</v>
      </c>
      <c r="Q575" t="str">
        <f t="shared" si="61"/>
        <v/>
      </c>
      <c r="R575">
        <f t="shared" si="62"/>
        <v>1</v>
      </c>
      <c r="S575">
        <f t="shared" si="65"/>
        <v>0.21350884122897398</v>
      </c>
    </row>
    <row r="576" spans="1:19" x14ac:dyDescent="0.25">
      <c r="A576" t="s">
        <v>601</v>
      </c>
      <c r="B576">
        <v>1678.7131348</v>
      </c>
      <c r="C576">
        <v>1719.9200439000001</v>
      </c>
      <c r="D576">
        <v>1667.2280272999999</v>
      </c>
      <c r="E576">
        <v>1732.8693848</v>
      </c>
      <c r="F576">
        <v>1719.9200439000001</v>
      </c>
      <c r="G576">
        <v>1725.3599853999999</v>
      </c>
      <c r="H576">
        <v>1727.1500243999999</v>
      </c>
      <c r="I576">
        <v>1692.1999512</v>
      </c>
      <c r="J576">
        <v>1716.1574707</v>
      </c>
      <c r="L576" t="str">
        <f t="shared" si="63"/>
        <v>24APR2025:23:00:00</v>
      </c>
      <c r="M576">
        <v>24</v>
      </c>
      <c r="N576">
        <f t="shared" si="64"/>
        <v>41.206909100000075</v>
      </c>
      <c r="O576" t="str">
        <f t="shared" si="59"/>
        <v/>
      </c>
      <c r="P576">
        <f t="shared" si="60"/>
        <v>41.206909100000075</v>
      </c>
      <c r="Q576" t="str">
        <f t="shared" si="61"/>
        <v/>
      </c>
      <c r="R576">
        <f t="shared" si="62"/>
        <v>1</v>
      </c>
      <c r="S576">
        <f t="shared" si="65"/>
        <v>2.4546724658176586</v>
      </c>
    </row>
    <row r="577" spans="1:19" x14ac:dyDescent="0.25">
      <c r="A577" t="s">
        <v>602</v>
      </c>
      <c r="B577">
        <v>1629.0230713000001</v>
      </c>
      <c r="C577">
        <v>1644.0999756000001</v>
      </c>
      <c r="D577">
        <v>1600.5224608999999</v>
      </c>
      <c r="E577">
        <v>1612.7294922000001</v>
      </c>
      <c r="F577">
        <v>1644.0999756000001</v>
      </c>
      <c r="G577">
        <v>1641.5</v>
      </c>
      <c r="H577">
        <v>1652.7900391000001</v>
      </c>
      <c r="I577">
        <v>1620.8800048999999</v>
      </c>
      <c r="J577">
        <v>1639.8175048999999</v>
      </c>
      <c r="L577" t="str">
        <f t="shared" si="63"/>
        <v>25APR2025:00:00:00</v>
      </c>
      <c r="M577">
        <v>1</v>
      </c>
      <c r="N577">
        <f t="shared" si="64"/>
        <v>15.076904300000024</v>
      </c>
      <c r="O577" t="str">
        <f t="shared" si="59"/>
        <v/>
      </c>
      <c r="P577">
        <f t="shared" si="60"/>
        <v>15.076904300000024</v>
      </c>
      <c r="Q577" t="str">
        <f t="shared" si="61"/>
        <v/>
      </c>
      <c r="R577">
        <f t="shared" si="62"/>
        <v>1</v>
      </c>
      <c r="S577">
        <f t="shared" si="65"/>
        <v>0.92551815659481651</v>
      </c>
    </row>
    <row r="578" spans="1:19" x14ac:dyDescent="0.25">
      <c r="A578" t="s">
        <v>603</v>
      </c>
      <c r="B578">
        <v>1754.9259033000001</v>
      </c>
      <c r="C578">
        <v>1636.0899658000001</v>
      </c>
      <c r="D578">
        <v>1525.7814940999999</v>
      </c>
      <c r="E578">
        <v>1549.3380127</v>
      </c>
      <c r="F578">
        <v>1648.3699951000001</v>
      </c>
      <c r="G578">
        <v>1614.5400391000001</v>
      </c>
      <c r="H578">
        <v>1636.0899658000001</v>
      </c>
      <c r="I578">
        <v>1658.8499756000001</v>
      </c>
      <c r="J578">
        <v>1639.4625243999999</v>
      </c>
      <c r="L578" t="str">
        <f t="shared" si="63"/>
        <v>25APR2025:01:00:00</v>
      </c>
      <c r="M578">
        <v>2</v>
      </c>
      <c r="N578">
        <f t="shared" si="64"/>
        <v>-118.8359375</v>
      </c>
      <c r="O578">
        <f t="shared" si="59"/>
        <v>-118.8359375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6.771564387792008</v>
      </c>
    </row>
    <row r="579" spans="1:19" x14ac:dyDescent="0.25">
      <c r="A579" t="s">
        <v>604</v>
      </c>
      <c r="B579">
        <v>1622.5581055</v>
      </c>
      <c r="C579">
        <v>1560.8000488</v>
      </c>
      <c r="D579">
        <v>1467.1525879000001</v>
      </c>
      <c r="E579">
        <v>1476.3055420000001</v>
      </c>
      <c r="F579">
        <v>1586.5200195</v>
      </c>
      <c r="G579">
        <v>1547.25</v>
      </c>
      <c r="H579">
        <v>1560.8000488</v>
      </c>
      <c r="I579">
        <v>1603.9699707</v>
      </c>
      <c r="J579">
        <v>1574.6350098</v>
      </c>
      <c r="L579" t="str">
        <f t="shared" si="63"/>
        <v>25APR2025:02:00:00</v>
      </c>
      <c r="M579">
        <v>3</v>
      </c>
      <c r="N579">
        <f t="shared" si="64"/>
        <v>-61.758056699999997</v>
      </c>
      <c r="O579">
        <f t="shared" ref="O579:O642" si="66">IF(N579&lt;0,N579,"")</f>
        <v>-61.758056699999997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3.8062154132205284</v>
      </c>
    </row>
    <row r="580" spans="1:19" x14ac:dyDescent="0.25">
      <c r="A580" t="s">
        <v>605</v>
      </c>
      <c r="B580">
        <v>1528.4744873</v>
      </c>
      <c r="C580">
        <v>1513</v>
      </c>
      <c r="D580">
        <v>1451.7099608999999</v>
      </c>
      <c r="E580">
        <v>1510.4908447</v>
      </c>
      <c r="F580">
        <v>1547.5</v>
      </c>
      <c r="G580">
        <v>1506.0500488</v>
      </c>
      <c r="H580">
        <v>1513</v>
      </c>
      <c r="I580">
        <v>1572.6800536999999</v>
      </c>
      <c r="J580">
        <v>1534.8074951000001</v>
      </c>
      <c r="L580" t="str">
        <f t="shared" ref="L580:L643" si="70">A580</f>
        <v>25APR2025:03:00:00</v>
      </c>
      <c r="M580">
        <v>4</v>
      </c>
      <c r="N580">
        <f t="shared" ref="N580:N643" si="71">C580-B580</f>
        <v>-15.474487299999964</v>
      </c>
      <c r="O580">
        <f t="shared" si="66"/>
        <v>-15.474487299999964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1.0124138432519825</v>
      </c>
    </row>
    <row r="581" spans="1:19" x14ac:dyDescent="0.25">
      <c r="A581" t="s">
        <v>606</v>
      </c>
      <c r="B581">
        <v>1494.6156006000001</v>
      </c>
      <c r="C581">
        <v>1501.1500243999999</v>
      </c>
      <c r="D581">
        <v>1446.0020752</v>
      </c>
      <c r="E581">
        <v>1504.6380615</v>
      </c>
      <c r="F581">
        <v>1517.5699463000001</v>
      </c>
      <c r="G581">
        <v>1479.8499756000001</v>
      </c>
      <c r="H581">
        <v>1501.1500243999999</v>
      </c>
      <c r="I581">
        <v>1546.7800293</v>
      </c>
      <c r="J581">
        <v>1511.3374022999999</v>
      </c>
      <c r="L581" t="str">
        <f t="shared" si="70"/>
        <v>25APR2025:04:00:00</v>
      </c>
      <c r="M581">
        <v>5</v>
      </c>
      <c r="N581">
        <f t="shared" si="71"/>
        <v>6.5344237999997858</v>
      </c>
      <c r="O581" t="str">
        <f t="shared" si="66"/>
        <v/>
      </c>
      <c r="P581">
        <f t="shared" si="67"/>
        <v>6.5344237999997858</v>
      </c>
      <c r="Q581" t="str">
        <f t="shared" si="68"/>
        <v/>
      </c>
      <c r="R581">
        <f t="shared" si="69"/>
        <v>1</v>
      </c>
      <c r="S581">
        <f t="shared" si="72"/>
        <v>0.43719761772703292</v>
      </c>
    </row>
    <row r="582" spans="1:19" x14ac:dyDescent="0.25">
      <c r="A582" t="s">
        <v>607</v>
      </c>
      <c r="B582">
        <v>1448.9239502</v>
      </c>
      <c r="C582">
        <v>1493.8599853999999</v>
      </c>
      <c r="D582">
        <v>1431.8505858999999</v>
      </c>
      <c r="E582">
        <v>1438.0961914</v>
      </c>
      <c r="F582">
        <v>1512.7700195</v>
      </c>
      <c r="G582">
        <v>1476.6400146000001</v>
      </c>
      <c r="H582">
        <v>1493.8599853999999</v>
      </c>
      <c r="I582">
        <v>1534.1899414</v>
      </c>
      <c r="J582">
        <v>1504.3649902</v>
      </c>
      <c r="L582" t="str">
        <f t="shared" si="70"/>
        <v>25APR2025:05:00:00</v>
      </c>
      <c r="M582">
        <v>6</v>
      </c>
      <c r="N582">
        <f t="shared" si="71"/>
        <v>44.936035199999878</v>
      </c>
      <c r="O582" t="str">
        <f t="shared" si="66"/>
        <v/>
      </c>
      <c r="P582">
        <f t="shared" si="67"/>
        <v>44.936035199999878</v>
      </c>
      <c r="Q582" t="str">
        <f t="shared" si="68"/>
        <v/>
      </c>
      <c r="R582">
        <f t="shared" si="69"/>
        <v>1</v>
      </c>
      <c r="S582">
        <f t="shared" si="72"/>
        <v>3.1013384238556618</v>
      </c>
    </row>
    <row r="583" spans="1:19" x14ac:dyDescent="0.25">
      <c r="A583" t="s">
        <v>608</v>
      </c>
      <c r="B583">
        <v>1520.2873535000001</v>
      </c>
      <c r="C583">
        <v>1523.1099853999999</v>
      </c>
      <c r="D583">
        <v>1439.5731201000001</v>
      </c>
      <c r="E583">
        <v>1443.2717285000001</v>
      </c>
      <c r="F583">
        <v>1542.9599608999999</v>
      </c>
      <c r="G583">
        <v>1506.6099853999999</v>
      </c>
      <c r="H583">
        <v>1523.1099853999999</v>
      </c>
      <c r="I583">
        <v>1549.7600098</v>
      </c>
      <c r="J583">
        <v>1530.6098632999999</v>
      </c>
      <c r="L583" t="str">
        <f t="shared" si="70"/>
        <v>25APR2025:06:00:00</v>
      </c>
      <c r="M583">
        <v>7</v>
      </c>
      <c r="N583">
        <f t="shared" si="71"/>
        <v>2.8226318999998057</v>
      </c>
      <c r="O583" t="str">
        <f t="shared" si="66"/>
        <v/>
      </c>
      <c r="P583">
        <f t="shared" si="67"/>
        <v>2.8226318999998057</v>
      </c>
      <c r="Q583" t="str">
        <f t="shared" si="68"/>
        <v/>
      </c>
      <c r="R583">
        <f t="shared" si="69"/>
        <v>1</v>
      </c>
      <c r="S583">
        <f t="shared" si="72"/>
        <v>0.1856643675619318</v>
      </c>
    </row>
    <row r="584" spans="1:19" x14ac:dyDescent="0.25">
      <c r="A584" t="s">
        <v>609</v>
      </c>
      <c r="B584">
        <v>1582.0256348</v>
      </c>
      <c r="C584">
        <v>1602.9399414</v>
      </c>
      <c r="D584">
        <v>1488.3009033000001</v>
      </c>
      <c r="E584">
        <v>1494.6488036999999</v>
      </c>
      <c r="F584">
        <v>1617.7099608999999</v>
      </c>
      <c r="G584">
        <v>1586.4499512</v>
      </c>
      <c r="H584">
        <v>1602.9399414</v>
      </c>
      <c r="I584">
        <v>1619.5699463000001</v>
      </c>
      <c r="J584">
        <v>1606.6673584</v>
      </c>
      <c r="L584" t="str">
        <f t="shared" si="70"/>
        <v>25APR2025:07:00:00</v>
      </c>
      <c r="M584">
        <v>8</v>
      </c>
      <c r="N584">
        <f t="shared" si="71"/>
        <v>20.914306599999918</v>
      </c>
      <c r="O584" t="str">
        <f t="shared" si="66"/>
        <v/>
      </c>
      <c r="P584">
        <f t="shared" si="67"/>
        <v>20.914306599999918</v>
      </c>
      <c r="Q584" t="str">
        <f t="shared" si="68"/>
        <v/>
      </c>
      <c r="R584">
        <f t="shared" si="69"/>
        <v>1</v>
      </c>
      <c r="S584">
        <f t="shared" si="72"/>
        <v>1.3219954304118409</v>
      </c>
    </row>
    <row r="585" spans="1:19" x14ac:dyDescent="0.25">
      <c r="A585" t="s">
        <v>610</v>
      </c>
      <c r="B585">
        <v>1595.0402832</v>
      </c>
      <c r="C585">
        <v>1610.2700195</v>
      </c>
      <c r="D585">
        <v>1512.2680664</v>
      </c>
      <c r="E585">
        <v>1545.2161865</v>
      </c>
      <c r="F585">
        <v>1623.9000243999999</v>
      </c>
      <c r="G585">
        <v>1596.4899902</v>
      </c>
      <c r="H585">
        <v>1610.2700195</v>
      </c>
      <c r="I585">
        <v>1629.9100341999999</v>
      </c>
      <c r="J585">
        <v>1615.1425781</v>
      </c>
      <c r="L585" t="str">
        <f t="shared" si="70"/>
        <v>25APR2025:08:00:00</v>
      </c>
      <c r="M585">
        <v>9</v>
      </c>
      <c r="N585">
        <f t="shared" si="71"/>
        <v>15.229736300000013</v>
      </c>
      <c r="O585" t="str">
        <f t="shared" si="66"/>
        <v/>
      </c>
      <c r="P585">
        <f t="shared" si="67"/>
        <v>15.229736300000013</v>
      </c>
      <c r="Q585" t="str">
        <f t="shared" si="68"/>
        <v/>
      </c>
      <c r="R585">
        <f t="shared" si="69"/>
        <v>1</v>
      </c>
      <c r="S585">
        <f t="shared" si="72"/>
        <v>0.95481828643511291</v>
      </c>
    </row>
    <row r="586" spans="1:19" x14ac:dyDescent="0.25">
      <c r="A586" t="s">
        <v>611</v>
      </c>
      <c r="B586">
        <v>1637.5290527</v>
      </c>
      <c r="C586">
        <v>1697.1999512</v>
      </c>
      <c r="D586">
        <v>1611.7805175999999</v>
      </c>
      <c r="E586">
        <v>1634.7701416</v>
      </c>
      <c r="F586">
        <v>1699.1800536999999</v>
      </c>
      <c r="G586">
        <v>1672.5699463000001</v>
      </c>
      <c r="H586">
        <v>1697.1999512</v>
      </c>
      <c r="I586">
        <v>1713.6199951000001</v>
      </c>
      <c r="J586">
        <v>1695.6425781</v>
      </c>
      <c r="L586" t="str">
        <f t="shared" si="70"/>
        <v>25APR2025:09:00:00</v>
      </c>
      <c r="M586">
        <v>10</v>
      </c>
      <c r="N586">
        <f t="shared" si="71"/>
        <v>59.670898500000021</v>
      </c>
      <c r="O586" t="str">
        <f t="shared" si="66"/>
        <v/>
      </c>
      <c r="P586">
        <f t="shared" si="67"/>
        <v>59.670898500000021</v>
      </c>
      <c r="Q586" t="str">
        <f t="shared" si="68"/>
        <v/>
      </c>
      <c r="R586">
        <f t="shared" si="69"/>
        <v>1</v>
      </c>
      <c r="S586">
        <f t="shared" si="72"/>
        <v>3.6439596843557132</v>
      </c>
    </row>
    <row r="587" spans="1:19" x14ac:dyDescent="0.25">
      <c r="A587" t="s">
        <v>612</v>
      </c>
      <c r="B587">
        <v>1920.340332</v>
      </c>
      <c r="C587">
        <v>1789.6300048999999</v>
      </c>
      <c r="D587">
        <v>1705.7441406</v>
      </c>
      <c r="E587">
        <v>1748.1737060999999</v>
      </c>
      <c r="F587">
        <v>1787.1899414</v>
      </c>
      <c r="G587">
        <v>1760.3499756000001</v>
      </c>
      <c r="H587">
        <v>1789.6300048999999</v>
      </c>
      <c r="I587">
        <v>1793.9699707</v>
      </c>
      <c r="J587">
        <v>1782.7849120999999</v>
      </c>
      <c r="L587" t="str">
        <f t="shared" si="70"/>
        <v>25APR2025:10:00:00</v>
      </c>
      <c r="M587">
        <v>11</v>
      </c>
      <c r="N587">
        <f t="shared" si="71"/>
        <v>-130.71032710000009</v>
      </c>
      <c r="O587">
        <f t="shared" si="66"/>
        <v>-130.71032710000009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6.8066230199866515</v>
      </c>
    </row>
    <row r="588" spans="1:19" x14ac:dyDescent="0.25">
      <c r="A588" t="s">
        <v>613</v>
      </c>
      <c r="B588">
        <v>1798.2285156</v>
      </c>
      <c r="C588">
        <v>1817.5400391000001</v>
      </c>
      <c r="D588">
        <v>1727.3533935999999</v>
      </c>
      <c r="E588">
        <v>1818.6907959</v>
      </c>
      <c r="F588">
        <v>1815.0799560999999</v>
      </c>
      <c r="G588">
        <v>1789.3100586</v>
      </c>
      <c r="H588">
        <v>1817.5400391000001</v>
      </c>
      <c r="I588">
        <v>1832.7399902</v>
      </c>
      <c r="J588">
        <v>1813.6674805</v>
      </c>
      <c r="L588" t="str">
        <f t="shared" si="70"/>
        <v>25APR2025:11:00:00</v>
      </c>
      <c r="M588">
        <v>12</v>
      </c>
      <c r="N588">
        <f t="shared" si="71"/>
        <v>19.311523500000021</v>
      </c>
      <c r="O588" t="str">
        <f t="shared" si="66"/>
        <v/>
      </c>
      <c r="P588">
        <f t="shared" si="67"/>
        <v>19.311523500000021</v>
      </c>
      <c r="Q588" t="str">
        <f t="shared" si="68"/>
        <v/>
      </c>
      <c r="R588">
        <f t="shared" si="69"/>
        <v>1</v>
      </c>
      <c r="S588">
        <f t="shared" si="72"/>
        <v>1.0739193229597133</v>
      </c>
    </row>
    <row r="589" spans="1:19" x14ac:dyDescent="0.25">
      <c r="A589" t="s">
        <v>614</v>
      </c>
      <c r="B589">
        <v>1812.9045410000001</v>
      </c>
      <c r="C589">
        <v>1846.3399658000001</v>
      </c>
      <c r="D589">
        <v>1718.1506348</v>
      </c>
      <c r="E589">
        <v>1754.9774170000001</v>
      </c>
      <c r="F589">
        <v>1841.9200439000001</v>
      </c>
      <c r="G589">
        <v>1808.9200439000001</v>
      </c>
      <c r="H589">
        <v>1846.3399658000001</v>
      </c>
      <c r="I589">
        <v>1853.0799560999999</v>
      </c>
      <c r="J589">
        <v>1837.5650635</v>
      </c>
      <c r="L589" t="str">
        <f t="shared" si="70"/>
        <v>25APR2025:12:00:00</v>
      </c>
      <c r="M589">
        <v>13</v>
      </c>
      <c r="N589">
        <f t="shared" si="71"/>
        <v>33.435424799999964</v>
      </c>
      <c r="O589" t="str">
        <f t="shared" si="66"/>
        <v/>
      </c>
      <c r="P589">
        <f t="shared" si="67"/>
        <v>33.435424799999964</v>
      </c>
      <c r="Q589" t="str">
        <f t="shared" si="68"/>
        <v/>
      </c>
      <c r="R589">
        <f t="shared" si="69"/>
        <v>1</v>
      </c>
      <c r="S589">
        <f t="shared" si="72"/>
        <v>1.8443014534872835</v>
      </c>
    </row>
    <row r="590" spans="1:19" x14ac:dyDescent="0.25">
      <c r="A590" t="s">
        <v>615</v>
      </c>
      <c r="B590">
        <v>1761.2648925999999</v>
      </c>
      <c r="C590">
        <v>1886.6500243999999</v>
      </c>
      <c r="D590">
        <v>1748.8764647999999</v>
      </c>
      <c r="E590">
        <v>1800.3649902</v>
      </c>
      <c r="F590">
        <v>1878.0400391000001</v>
      </c>
      <c r="G590">
        <v>1841.9200439000001</v>
      </c>
      <c r="H590">
        <v>1886.6500243999999</v>
      </c>
      <c r="I590">
        <v>1891.8800048999999</v>
      </c>
      <c r="J590">
        <v>1874.6224365</v>
      </c>
      <c r="L590" t="str">
        <f t="shared" si="70"/>
        <v>25APR2025:13:00:00</v>
      </c>
      <c r="M590">
        <v>14</v>
      </c>
      <c r="N590">
        <f t="shared" si="71"/>
        <v>125.38513179999995</v>
      </c>
      <c r="O590" t="str">
        <f t="shared" si="66"/>
        <v/>
      </c>
      <c r="P590">
        <f t="shared" si="67"/>
        <v>125.38513179999995</v>
      </c>
      <c r="Q590" t="str">
        <f t="shared" si="68"/>
        <v/>
      </c>
      <c r="R590">
        <f t="shared" si="69"/>
        <v>1</v>
      </c>
      <c r="S590">
        <f t="shared" si="72"/>
        <v>7.1190388411651666</v>
      </c>
    </row>
    <row r="591" spans="1:19" x14ac:dyDescent="0.25">
      <c r="A591" t="s">
        <v>616</v>
      </c>
      <c r="B591">
        <v>1772.0780029</v>
      </c>
      <c r="C591">
        <v>1915.7800293</v>
      </c>
      <c r="D591">
        <v>1777.5279541</v>
      </c>
      <c r="E591">
        <v>1800.9167480000001</v>
      </c>
      <c r="F591">
        <v>1903.9200439000001</v>
      </c>
      <c r="G591">
        <v>1856.5300293</v>
      </c>
      <c r="H591">
        <v>1915.7800293</v>
      </c>
      <c r="I591">
        <v>1917.0600586</v>
      </c>
      <c r="J591">
        <v>1898.3226318</v>
      </c>
      <c r="L591" t="str">
        <f t="shared" si="70"/>
        <v>25APR2025:14:00:00</v>
      </c>
      <c r="M591">
        <v>15</v>
      </c>
      <c r="N591">
        <f t="shared" si="71"/>
        <v>143.70202640000002</v>
      </c>
      <c r="O591" t="str">
        <f t="shared" si="66"/>
        <v/>
      </c>
      <c r="P591">
        <f t="shared" si="67"/>
        <v>143.70202640000002</v>
      </c>
      <c r="Q591" t="str">
        <f t="shared" si="68"/>
        <v/>
      </c>
      <c r="R591">
        <f t="shared" si="69"/>
        <v>1</v>
      </c>
      <c r="S591">
        <f t="shared" si="72"/>
        <v>8.109238203105738</v>
      </c>
    </row>
    <row r="592" spans="1:19" x14ac:dyDescent="0.25">
      <c r="A592" t="s">
        <v>617</v>
      </c>
      <c r="B592">
        <v>1809.8511963000001</v>
      </c>
      <c r="C592">
        <v>1942.2800293</v>
      </c>
      <c r="D592">
        <v>1810.4161377</v>
      </c>
      <c r="E592">
        <v>1810.7332764</v>
      </c>
      <c r="F592">
        <v>1927.8000488</v>
      </c>
      <c r="G592">
        <v>1874.0200195</v>
      </c>
      <c r="H592">
        <v>1942.2800293</v>
      </c>
      <c r="I592">
        <v>1941.1300048999999</v>
      </c>
      <c r="J592">
        <v>1921.3074951000001</v>
      </c>
      <c r="L592" t="str">
        <f t="shared" si="70"/>
        <v>25APR2025:15:00:00</v>
      </c>
      <c r="M592">
        <v>16</v>
      </c>
      <c r="N592">
        <f t="shared" si="71"/>
        <v>132.42883299999994</v>
      </c>
      <c r="O592" t="str">
        <f t="shared" si="66"/>
        <v/>
      </c>
      <c r="P592">
        <f t="shared" si="67"/>
        <v>132.42883299999994</v>
      </c>
      <c r="Q592" t="str">
        <f t="shared" si="68"/>
        <v/>
      </c>
      <c r="R592">
        <f t="shared" si="69"/>
        <v>1</v>
      </c>
      <c r="S592">
        <f t="shared" si="72"/>
        <v>7.317111664800569</v>
      </c>
    </row>
    <row r="593" spans="1:19" x14ac:dyDescent="0.25">
      <c r="A593" t="s">
        <v>618</v>
      </c>
      <c r="B593">
        <v>1824.8060303</v>
      </c>
      <c r="C593">
        <v>1974.8199463000001</v>
      </c>
      <c r="D593">
        <v>1874.4593506000001</v>
      </c>
      <c r="E593">
        <v>1955.6713867000001</v>
      </c>
      <c r="F593">
        <v>1956.6199951000001</v>
      </c>
      <c r="G593">
        <v>1897.0899658000001</v>
      </c>
      <c r="H593">
        <v>1974.8199463000001</v>
      </c>
      <c r="I593">
        <v>1984.7700195</v>
      </c>
      <c r="J593">
        <v>1953.3249512</v>
      </c>
      <c r="L593" t="str">
        <f t="shared" si="70"/>
        <v>25APR2025:16:00:00</v>
      </c>
      <c r="M593">
        <v>17</v>
      </c>
      <c r="N593">
        <f t="shared" si="71"/>
        <v>150.01391600000011</v>
      </c>
      <c r="O593" t="str">
        <f t="shared" si="66"/>
        <v/>
      </c>
      <c r="P593">
        <f t="shared" si="67"/>
        <v>150.01391600000011</v>
      </c>
      <c r="Q593" t="str">
        <f t="shared" si="68"/>
        <v/>
      </c>
      <c r="R593">
        <f t="shared" si="69"/>
        <v>1</v>
      </c>
      <c r="S593">
        <f t="shared" si="72"/>
        <v>8.2208143500784931</v>
      </c>
    </row>
    <row r="594" spans="1:19" x14ac:dyDescent="0.25">
      <c r="A594" t="s">
        <v>619</v>
      </c>
      <c r="B594">
        <v>1871.8845214999999</v>
      </c>
      <c r="C594">
        <v>1997.5699463000001</v>
      </c>
      <c r="D594">
        <v>1950.5527344</v>
      </c>
      <c r="E594">
        <v>2013.5457764</v>
      </c>
      <c r="F594">
        <v>1977.3000488</v>
      </c>
      <c r="G594">
        <v>1914.1700439000001</v>
      </c>
      <c r="H594">
        <v>1997.5699463000001</v>
      </c>
      <c r="I594">
        <v>2012.0999756000001</v>
      </c>
      <c r="J594">
        <v>1975.2850341999999</v>
      </c>
      <c r="L594" t="str">
        <f t="shared" si="70"/>
        <v>25APR2025:17:00:00</v>
      </c>
      <c r="M594">
        <v>18</v>
      </c>
      <c r="N594">
        <f t="shared" si="71"/>
        <v>125.68542480000019</v>
      </c>
      <c r="O594" t="str">
        <f t="shared" si="66"/>
        <v/>
      </c>
      <c r="P594">
        <f t="shared" si="67"/>
        <v>125.68542480000019</v>
      </c>
      <c r="Q594" t="str">
        <f t="shared" si="68"/>
        <v/>
      </c>
      <c r="R594">
        <f t="shared" si="69"/>
        <v>1</v>
      </c>
      <c r="S594">
        <f t="shared" si="72"/>
        <v>6.7143791914730144</v>
      </c>
    </row>
    <row r="595" spans="1:19" x14ac:dyDescent="0.25">
      <c r="A595" t="s">
        <v>620</v>
      </c>
      <c r="B595">
        <v>1868.6685791</v>
      </c>
      <c r="C595">
        <v>1978.2900391000001</v>
      </c>
      <c r="D595">
        <v>1903.9118652</v>
      </c>
      <c r="E595">
        <v>2011.1472168</v>
      </c>
      <c r="F595">
        <v>1957.75</v>
      </c>
      <c r="G595">
        <v>1898.5799560999999</v>
      </c>
      <c r="H595">
        <v>1978.2900391000001</v>
      </c>
      <c r="I595">
        <v>2000.6099853999999</v>
      </c>
      <c r="J595">
        <v>1958.8074951000001</v>
      </c>
      <c r="L595" t="str">
        <f t="shared" si="70"/>
        <v>25APR2025:18:00:00</v>
      </c>
      <c r="M595">
        <v>19</v>
      </c>
      <c r="N595">
        <f t="shared" si="71"/>
        <v>109.62146000000007</v>
      </c>
      <c r="O595" t="str">
        <f t="shared" si="66"/>
        <v/>
      </c>
      <c r="P595">
        <f t="shared" si="67"/>
        <v>109.62146000000007</v>
      </c>
      <c r="Q595" t="str">
        <f t="shared" si="68"/>
        <v/>
      </c>
      <c r="R595">
        <f t="shared" si="69"/>
        <v>1</v>
      </c>
      <c r="S595">
        <f t="shared" si="72"/>
        <v>5.866286896780629</v>
      </c>
    </row>
    <row r="596" spans="1:19" x14ac:dyDescent="0.25">
      <c r="A596" t="s">
        <v>621</v>
      </c>
      <c r="B596">
        <v>1819.2521973</v>
      </c>
      <c r="C596">
        <v>1911.6500243999999</v>
      </c>
      <c r="D596">
        <v>1916.197876</v>
      </c>
      <c r="E596">
        <v>2020.8854980000001</v>
      </c>
      <c r="F596">
        <v>1895.9499512</v>
      </c>
      <c r="G596">
        <v>1848.3900146000001</v>
      </c>
      <c r="H596">
        <v>1911.6500243999999</v>
      </c>
      <c r="I596">
        <v>1944.7299805</v>
      </c>
      <c r="J596">
        <v>1900.1799315999999</v>
      </c>
      <c r="L596" t="str">
        <f t="shared" si="70"/>
        <v>25APR2025:19:00:00</v>
      </c>
      <c r="M596">
        <v>20</v>
      </c>
      <c r="N596">
        <f t="shared" si="71"/>
        <v>92.397827099999859</v>
      </c>
      <c r="O596" t="str">
        <f t="shared" si="66"/>
        <v/>
      </c>
      <c r="P596">
        <f t="shared" si="67"/>
        <v>92.397827099999859</v>
      </c>
      <c r="Q596" t="str">
        <f t="shared" si="68"/>
        <v/>
      </c>
      <c r="R596">
        <f t="shared" si="69"/>
        <v>1</v>
      </c>
      <c r="S596">
        <f t="shared" si="72"/>
        <v>5.078890504413291</v>
      </c>
    </row>
    <row r="597" spans="1:19" x14ac:dyDescent="0.25">
      <c r="A597" t="s">
        <v>622</v>
      </c>
      <c r="B597">
        <v>1773.6685791</v>
      </c>
      <c r="C597">
        <v>1813.0999756000001</v>
      </c>
      <c r="D597">
        <v>1865.8007812999999</v>
      </c>
      <c r="E597">
        <v>1939.8195800999999</v>
      </c>
      <c r="F597">
        <v>1805.6700439000001</v>
      </c>
      <c r="G597">
        <v>1762.6600341999999</v>
      </c>
      <c r="H597">
        <v>1813.0999756000001</v>
      </c>
      <c r="I597">
        <v>1855.7700195</v>
      </c>
      <c r="J597">
        <v>1809.3000488</v>
      </c>
      <c r="L597" t="str">
        <f t="shared" si="70"/>
        <v>25APR2025:20:00:00</v>
      </c>
      <c r="M597">
        <v>21</v>
      </c>
      <c r="N597">
        <f t="shared" si="71"/>
        <v>39.431396500000119</v>
      </c>
      <c r="O597" t="str">
        <f t="shared" si="66"/>
        <v/>
      </c>
      <c r="P597">
        <f t="shared" si="67"/>
        <v>39.431396500000119</v>
      </c>
      <c r="Q597" t="str">
        <f t="shared" si="68"/>
        <v/>
      </c>
      <c r="R597">
        <f t="shared" si="69"/>
        <v>1</v>
      </c>
      <c r="S597">
        <f t="shared" si="72"/>
        <v>2.2231547068397925</v>
      </c>
    </row>
    <row r="598" spans="1:19" x14ac:dyDescent="0.25">
      <c r="A598" t="s">
        <v>623</v>
      </c>
      <c r="B598">
        <v>1783.1242675999999</v>
      </c>
      <c r="C598">
        <v>1791.4200439000001</v>
      </c>
      <c r="D598">
        <v>1829.3978271000001</v>
      </c>
      <c r="E598">
        <v>1947.7863769999999</v>
      </c>
      <c r="F598">
        <v>1787.0400391000001</v>
      </c>
      <c r="G598">
        <v>1746.2199707</v>
      </c>
      <c r="H598">
        <v>1791.4200439000001</v>
      </c>
      <c r="I598">
        <v>1832.0200195</v>
      </c>
      <c r="J598">
        <v>1789.1750488</v>
      </c>
      <c r="L598" t="str">
        <f t="shared" si="70"/>
        <v>25APR2025:21:00:00</v>
      </c>
      <c r="M598">
        <v>22</v>
      </c>
      <c r="N598">
        <f t="shared" si="71"/>
        <v>8.2957763000001705</v>
      </c>
      <c r="O598" t="str">
        <f t="shared" si="66"/>
        <v/>
      </c>
      <c r="P598">
        <f t="shared" si="67"/>
        <v>8.2957763000001705</v>
      </c>
      <c r="Q598" t="str">
        <f t="shared" si="68"/>
        <v/>
      </c>
      <c r="R598">
        <f t="shared" si="69"/>
        <v>1</v>
      </c>
      <c r="S598">
        <f t="shared" si="72"/>
        <v>0.46523825909037114</v>
      </c>
    </row>
    <row r="599" spans="1:19" x14ac:dyDescent="0.25">
      <c r="A599" t="s">
        <v>624</v>
      </c>
      <c r="B599">
        <v>1757.4998779</v>
      </c>
      <c r="C599">
        <v>1789.9899902</v>
      </c>
      <c r="D599">
        <v>1764.6861572</v>
      </c>
      <c r="E599">
        <v>1865.7825928</v>
      </c>
      <c r="F599">
        <v>1784.3199463000001</v>
      </c>
      <c r="G599">
        <v>1744.7299805</v>
      </c>
      <c r="H599">
        <v>1789.9899902</v>
      </c>
      <c r="I599">
        <v>1794.4000243999999</v>
      </c>
      <c r="J599">
        <v>1778.3599853999999</v>
      </c>
      <c r="L599" t="str">
        <f t="shared" si="70"/>
        <v>25APR2025:22:00:00</v>
      </c>
      <c r="M599">
        <v>23</v>
      </c>
      <c r="N599">
        <f t="shared" si="71"/>
        <v>32.490112299999964</v>
      </c>
      <c r="O599" t="str">
        <f t="shared" si="66"/>
        <v/>
      </c>
      <c r="P599">
        <f t="shared" si="67"/>
        <v>32.490112299999964</v>
      </c>
      <c r="Q599" t="str">
        <f t="shared" si="68"/>
        <v/>
      </c>
      <c r="R599">
        <f t="shared" si="69"/>
        <v>1</v>
      </c>
      <c r="S599">
        <f t="shared" si="72"/>
        <v>1.8486551668397113</v>
      </c>
    </row>
    <row r="600" spans="1:19" x14ac:dyDescent="0.25">
      <c r="A600" t="s">
        <v>625</v>
      </c>
      <c r="B600">
        <v>1692.677124</v>
      </c>
      <c r="C600">
        <v>1738.2600098</v>
      </c>
      <c r="D600">
        <v>1778.1396483999999</v>
      </c>
      <c r="E600">
        <v>1862.9058838000001</v>
      </c>
      <c r="F600">
        <v>1733.6099853999999</v>
      </c>
      <c r="G600">
        <v>1589.5999756000001</v>
      </c>
      <c r="H600">
        <v>1738.2600098</v>
      </c>
      <c r="I600">
        <v>1781.5999756000001</v>
      </c>
      <c r="J600">
        <v>1710.7674560999999</v>
      </c>
      <c r="L600" t="str">
        <f t="shared" si="70"/>
        <v>25APR2025:23:00:00</v>
      </c>
      <c r="M600">
        <v>24</v>
      </c>
      <c r="N600">
        <f t="shared" si="71"/>
        <v>45.582885799999985</v>
      </c>
      <c r="O600" t="str">
        <f t="shared" si="66"/>
        <v/>
      </c>
      <c r="P600">
        <f t="shared" si="67"/>
        <v>45.582885799999985</v>
      </c>
      <c r="Q600" t="str">
        <f t="shared" si="68"/>
        <v/>
      </c>
      <c r="R600">
        <f t="shared" si="69"/>
        <v>1</v>
      </c>
      <c r="S600">
        <f t="shared" si="72"/>
        <v>2.6929462892652638</v>
      </c>
    </row>
    <row r="601" spans="1:19" x14ac:dyDescent="0.25">
      <c r="A601" t="s">
        <v>626</v>
      </c>
      <c r="B601">
        <v>1592.8781738</v>
      </c>
      <c r="C601">
        <v>1666.3599853999999</v>
      </c>
      <c r="D601">
        <v>1670.0151367000001</v>
      </c>
      <c r="E601">
        <v>1677.7407227000001</v>
      </c>
      <c r="F601">
        <v>1663.2199707</v>
      </c>
      <c r="G601">
        <v>1411.8800048999999</v>
      </c>
      <c r="H601">
        <v>1666.3599853999999</v>
      </c>
      <c r="I601">
        <v>1681.5899658000001</v>
      </c>
      <c r="J601">
        <v>1605.7624512</v>
      </c>
      <c r="L601" t="str">
        <f t="shared" si="70"/>
        <v>26APR2025:00:00:00</v>
      </c>
      <c r="M601">
        <v>1</v>
      </c>
      <c r="N601">
        <f t="shared" si="71"/>
        <v>73.481811599999901</v>
      </c>
      <c r="O601" t="str">
        <f t="shared" si="66"/>
        <v/>
      </c>
      <c r="P601">
        <f t="shared" si="67"/>
        <v>73.481811599999901</v>
      </c>
      <c r="Q601" t="str">
        <f t="shared" si="68"/>
        <v/>
      </c>
      <c r="R601">
        <f t="shared" si="69"/>
        <v>1</v>
      </c>
      <c r="S601">
        <f t="shared" si="72"/>
        <v>4.613146994455974</v>
      </c>
    </row>
    <row r="602" spans="1:19" x14ac:dyDescent="0.25">
      <c r="A602" t="s">
        <v>627</v>
      </c>
      <c r="B602">
        <v>1671.6317139</v>
      </c>
      <c r="C602">
        <v>1644.7375488</v>
      </c>
      <c r="D602">
        <v>1616.237793</v>
      </c>
      <c r="E602">
        <v>1632.9110106999999</v>
      </c>
      <c r="F602">
        <v>1650.9399414</v>
      </c>
      <c r="G602">
        <v>1623.1800536999999</v>
      </c>
      <c r="H602">
        <v>1671.9499512</v>
      </c>
      <c r="I602">
        <v>1632.8800048999999</v>
      </c>
      <c r="J602">
        <v>1644.7375488</v>
      </c>
      <c r="L602" t="str">
        <f t="shared" si="70"/>
        <v>26APR2025:01:00:00</v>
      </c>
      <c r="M602">
        <v>2</v>
      </c>
      <c r="N602">
        <f t="shared" si="71"/>
        <v>-26.894165100000009</v>
      </c>
      <c r="O602">
        <f t="shared" si="66"/>
        <v>-26.894165100000009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1.6088570751780358</v>
      </c>
    </row>
    <row r="603" spans="1:19" x14ac:dyDescent="0.25">
      <c r="A603" t="s">
        <v>628</v>
      </c>
      <c r="B603">
        <v>1689.1915283000001</v>
      </c>
      <c r="C603">
        <v>1576.7199707</v>
      </c>
      <c r="D603">
        <v>1533.4576416</v>
      </c>
      <c r="E603">
        <v>1535.7915039</v>
      </c>
      <c r="F603">
        <v>1583.7900391000001</v>
      </c>
      <c r="G603">
        <v>1547.4300536999999</v>
      </c>
      <c r="H603">
        <v>1607.8800048999999</v>
      </c>
      <c r="I603">
        <v>1567.7800293</v>
      </c>
      <c r="J603">
        <v>1576.7199707</v>
      </c>
      <c r="L603" t="str">
        <f t="shared" si="70"/>
        <v>26APR2025:02:00:00</v>
      </c>
      <c r="M603">
        <v>3</v>
      </c>
      <c r="N603">
        <f t="shared" si="71"/>
        <v>-112.4715576000001</v>
      </c>
      <c r="O603">
        <f t="shared" si="66"/>
        <v>-112.4715576000001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6.6583069898054319</v>
      </c>
    </row>
    <row r="604" spans="1:19" x14ac:dyDescent="0.25">
      <c r="A604" t="s">
        <v>629</v>
      </c>
      <c r="B604">
        <v>1536.7911377</v>
      </c>
      <c r="C604">
        <v>1540.5400391000001</v>
      </c>
      <c r="D604">
        <v>1484.8208007999999</v>
      </c>
      <c r="E604">
        <v>1512.1479492000001</v>
      </c>
      <c r="F604">
        <v>1552.8499756000001</v>
      </c>
      <c r="G604">
        <v>1509.5500488</v>
      </c>
      <c r="H604">
        <v>1571.3000488</v>
      </c>
      <c r="I604">
        <v>1528.4599608999999</v>
      </c>
      <c r="J604">
        <v>1540.5400391000001</v>
      </c>
      <c r="L604" t="str">
        <f t="shared" si="70"/>
        <v>26APR2025:03:00:00</v>
      </c>
      <c r="M604">
        <v>4</v>
      </c>
      <c r="N604">
        <f t="shared" si="71"/>
        <v>3.7489014000000225</v>
      </c>
      <c r="O604" t="str">
        <f t="shared" si="66"/>
        <v/>
      </c>
      <c r="P604">
        <f t="shared" si="67"/>
        <v>3.7489014000000225</v>
      </c>
      <c r="Q604" t="str">
        <f t="shared" si="68"/>
        <v/>
      </c>
      <c r="R604">
        <f t="shared" si="69"/>
        <v>1</v>
      </c>
      <c r="S604">
        <f t="shared" si="72"/>
        <v>0.24394345516663518</v>
      </c>
    </row>
    <row r="605" spans="1:19" x14ac:dyDescent="0.25">
      <c r="A605" t="s">
        <v>630</v>
      </c>
      <c r="B605">
        <v>1494.4316406</v>
      </c>
      <c r="C605">
        <v>1507.9899902</v>
      </c>
      <c r="D605">
        <v>1499.2796631000001</v>
      </c>
      <c r="E605">
        <v>1530.9719238</v>
      </c>
      <c r="F605">
        <v>1516.4000243999999</v>
      </c>
      <c r="G605">
        <v>1473.3800048999999</v>
      </c>
      <c r="H605">
        <v>1534.8100586</v>
      </c>
      <c r="I605">
        <v>1507.3699951000001</v>
      </c>
      <c r="J605">
        <v>1507.9899902</v>
      </c>
      <c r="L605" t="str">
        <f t="shared" si="70"/>
        <v>26APR2025:04:00:00</v>
      </c>
      <c r="M605">
        <v>5</v>
      </c>
      <c r="N605">
        <f t="shared" si="71"/>
        <v>13.558349599999929</v>
      </c>
      <c r="O605" t="str">
        <f t="shared" si="66"/>
        <v/>
      </c>
      <c r="P605">
        <f t="shared" si="67"/>
        <v>13.558349599999929</v>
      </c>
      <c r="Q605" t="str">
        <f t="shared" si="68"/>
        <v/>
      </c>
      <c r="R605">
        <f t="shared" si="69"/>
        <v>1</v>
      </c>
      <c r="S605">
        <f t="shared" si="72"/>
        <v>0.90725793215649408</v>
      </c>
    </row>
    <row r="606" spans="1:19" x14ac:dyDescent="0.25">
      <c r="A606" t="s">
        <v>631</v>
      </c>
      <c r="B606">
        <v>1456.9255370999999</v>
      </c>
      <c r="C606">
        <v>1496.9676514</v>
      </c>
      <c r="D606">
        <v>1496.5715332</v>
      </c>
      <c r="E606">
        <v>1492.3355713000001</v>
      </c>
      <c r="F606">
        <v>1509.7900391000001</v>
      </c>
      <c r="G606">
        <v>1467.1400146000001</v>
      </c>
      <c r="H606">
        <v>1524.0500488</v>
      </c>
      <c r="I606">
        <v>1486.8900146000001</v>
      </c>
      <c r="J606">
        <v>1496.9676514</v>
      </c>
      <c r="L606" t="str">
        <f t="shared" si="70"/>
        <v>26APR2025:05:00:00</v>
      </c>
      <c r="M606">
        <v>6</v>
      </c>
      <c r="N606">
        <f t="shared" si="71"/>
        <v>40.042114300000094</v>
      </c>
      <c r="O606" t="str">
        <f t="shared" si="66"/>
        <v/>
      </c>
      <c r="P606">
        <f t="shared" si="67"/>
        <v>40.042114300000094</v>
      </c>
      <c r="Q606" t="str">
        <f t="shared" si="68"/>
        <v/>
      </c>
      <c r="R606">
        <f t="shared" si="69"/>
        <v>1</v>
      </c>
      <c r="S606">
        <f t="shared" si="72"/>
        <v>2.7483981356867178</v>
      </c>
    </row>
    <row r="607" spans="1:19" x14ac:dyDescent="0.25">
      <c r="A607" t="s">
        <v>632</v>
      </c>
      <c r="B607">
        <v>1319.1329346</v>
      </c>
      <c r="C607">
        <v>1509.4799805</v>
      </c>
      <c r="D607">
        <v>1483.3843993999999</v>
      </c>
      <c r="E607">
        <v>1506.4448242000001</v>
      </c>
      <c r="F607">
        <v>1523.6600341999999</v>
      </c>
      <c r="G607">
        <v>1482.2600098</v>
      </c>
      <c r="H607">
        <v>1541.2299805</v>
      </c>
      <c r="I607">
        <v>1490.7700195</v>
      </c>
      <c r="J607">
        <v>1509.4799805</v>
      </c>
      <c r="L607" t="str">
        <f t="shared" si="70"/>
        <v>26APR2025:06:00:00</v>
      </c>
      <c r="M607">
        <v>7</v>
      </c>
      <c r="N607">
        <f t="shared" si="71"/>
        <v>190.34704590000001</v>
      </c>
      <c r="O607" t="str">
        <f t="shared" si="66"/>
        <v/>
      </c>
      <c r="P607">
        <f t="shared" si="67"/>
        <v>190.34704590000001</v>
      </c>
      <c r="Q607" t="str">
        <f t="shared" si="68"/>
        <v/>
      </c>
      <c r="R607">
        <f t="shared" si="69"/>
        <v>1</v>
      </c>
      <c r="S607">
        <f t="shared" si="72"/>
        <v>14.429709160261309</v>
      </c>
    </row>
    <row r="608" spans="1:19" x14ac:dyDescent="0.25">
      <c r="A608" t="s">
        <v>633</v>
      </c>
      <c r="B608">
        <v>1345.9024658000001</v>
      </c>
      <c r="C608">
        <v>1522.9525146000001</v>
      </c>
      <c r="D608">
        <v>1505.9599608999999</v>
      </c>
      <c r="E608">
        <v>1545.6015625</v>
      </c>
      <c r="F608">
        <v>1537.5600586</v>
      </c>
      <c r="G608">
        <v>1496.7099608999999</v>
      </c>
      <c r="H608">
        <v>1559.8100586</v>
      </c>
      <c r="I608">
        <v>1497.7299805</v>
      </c>
      <c r="J608">
        <v>1522.9525146000001</v>
      </c>
      <c r="L608" t="str">
        <f t="shared" si="70"/>
        <v>26APR2025:07:00:00</v>
      </c>
      <c r="M608">
        <v>8</v>
      </c>
      <c r="N608">
        <f t="shared" si="71"/>
        <v>177.05004880000001</v>
      </c>
      <c r="O608" t="str">
        <f t="shared" si="66"/>
        <v/>
      </c>
      <c r="P608">
        <f t="shared" si="67"/>
        <v>177.05004880000001</v>
      </c>
      <c r="Q608" t="str">
        <f t="shared" si="68"/>
        <v/>
      </c>
      <c r="R608">
        <f t="shared" si="69"/>
        <v>1</v>
      </c>
      <c r="S608">
        <f t="shared" si="72"/>
        <v>13.154745852609908</v>
      </c>
    </row>
    <row r="609" spans="1:19" x14ac:dyDescent="0.25">
      <c r="A609" t="s">
        <v>634</v>
      </c>
      <c r="B609">
        <v>1386.5085449000001</v>
      </c>
      <c r="C609">
        <v>1506.6925048999999</v>
      </c>
      <c r="D609">
        <v>1492.25</v>
      </c>
      <c r="E609">
        <v>1531.5174560999999</v>
      </c>
      <c r="F609">
        <v>1519.6300048999999</v>
      </c>
      <c r="G609">
        <v>1477.2700195</v>
      </c>
      <c r="H609">
        <v>1540.1800536999999</v>
      </c>
      <c r="I609">
        <v>1489.6899414</v>
      </c>
      <c r="J609">
        <v>1506.6925048999999</v>
      </c>
      <c r="L609" t="str">
        <f t="shared" si="70"/>
        <v>26APR2025:08:00:00</v>
      </c>
      <c r="M609">
        <v>9</v>
      </c>
      <c r="N609">
        <f t="shared" si="71"/>
        <v>120.18395999999984</v>
      </c>
      <c r="O609" t="str">
        <f t="shared" si="66"/>
        <v/>
      </c>
      <c r="P609">
        <f t="shared" si="67"/>
        <v>120.18395999999984</v>
      </c>
      <c r="Q609" t="str">
        <f t="shared" si="68"/>
        <v/>
      </c>
      <c r="R609">
        <f t="shared" si="69"/>
        <v>1</v>
      </c>
      <c r="S609">
        <f t="shared" si="72"/>
        <v>8.6681009245902576</v>
      </c>
    </row>
    <row r="610" spans="1:19" x14ac:dyDescent="0.25">
      <c r="A610" t="s">
        <v>635</v>
      </c>
      <c r="B610">
        <v>1472.2038574000001</v>
      </c>
      <c r="C610">
        <v>1617.0375977000001</v>
      </c>
      <c r="D610">
        <v>1590.8466797000001</v>
      </c>
      <c r="E610">
        <v>1597.4964600000001</v>
      </c>
      <c r="F610">
        <v>1624.7199707</v>
      </c>
      <c r="G610">
        <v>1592.2199707</v>
      </c>
      <c r="H610">
        <v>1648.3000488</v>
      </c>
      <c r="I610">
        <v>1602.9100341999999</v>
      </c>
      <c r="J610">
        <v>1617.0375977000001</v>
      </c>
      <c r="L610" t="str">
        <f t="shared" si="70"/>
        <v>26APR2025:09:00:00</v>
      </c>
      <c r="M610">
        <v>10</v>
      </c>
      <c r="N610">
        <f t="shared" si="71"/>
        <v>144.83374030000004</v>
      </c>
      <c r="O610" t="str">
        <f t="shared" si="66"/>
        <v/>
      </c>
      <c r="P610">
        <f t="shared" si="67"/>
        <v>144.83374030000004</v>
      </c>
      <c r="Q610" t="str">
        <f t="shared" si="68"/>
        <v/>
      </c>
      <c r="R610">
        <f t="shared" si="69"/>
        <v>1</v>
      </c>
      <c r="S610">
        <f t="shared" si="72"/>
        <v>9.8378862120212816</v>
      </c>
    </row>
    <row r="611" spans="1:19" x14ac:dyDescent="0.25">
      <c r="A611" t="s">
        <v>636</v>
      </c>
      <c r="B611">
        <v>1650.6217041</v>
      </c>
      <c r="C611">
        <v>1729.8099365</v>
      </c>
      <c r="D611">
        <v>1652.8322754000001</v>
      </c>
      <c r="E611">
        <v>1684.8663329999999</v>
      </c>
      <c r="F611">
        <v>1738.2299805</v>
      </c>
      <c r="G611">
        <v>1710.9499512</v>
      </c>
      <c r="H611">
        <v>1765.4899902</v>
      </c>
      <c r="I611">
        <v>1704.5699463000001</v>
      </c>
      <c r="J611">
        <v>1729.8099365</v>
      </c>
      <c r="L611" t="str">
        <f t="shared" si="70"/>
        <v>26APR2025:10:00:00</v>
      </c>
      <c r="M611">
        <v>11</v>
      </c>
      <c r="N611">
        <f t="shared" si="71"/>
        <v>79.188232400000061</v>
      </c>
      <c r="O611" t="str">
        <f t="shared" si="66"/>
        <v/>
      </c>
      <c r="P611">
        <f t="shared" si="67"/>
        <v>79.188232400000061</v>
      </c>
      <c r="Q611" t="str">
        <f t="shared" si="68"/>
        <v/>
      </c>
      <c r="R611">
        <f t="shared" si="69"/>
        <v>1</v>
      </c>
      <c r="S611">
        <f t="shared" si="72"/>
        <v>4.7974791682008915</v>
      </c>
    </row>
    <row r="612" spans="1:19" x14ac:dyDescent="0.25">
      <c r="A612" t="s">
        <v>637</v>
      </c>
      <c r="B612">
        <v>1641.3762207</v>
      </c>
      <c r="C612">
        <v>1755.5499268000001</v>
      </c>
      <c r="D612">
        <v>1723.2116699000001</v>
      </c>
      <c r="E612">
        <v>1808.9929199000001</v>
      </c>
      <c r="F612">
        <v>1761.9599608999999</v>
      </c>
      <c r="G612">
        <v>1734.1500243999999</v>
      </c>
      <c r="H612">
        <v>1787.4899902</v>
      </c>
      <c r="I612">
        <v>1738.5999756000001</v>
      </c>
      <c r="J612">
        <v>1755.5499268000001</v>
      </c>
      <c r="L612" t="str">
        <f t="shared" si="70"/>
        <v>26APR2025:11:00:00</v>
      </c>
      <c r="M612">
        <v>12</v>
      </c>
      <c r="N612">
        <f t="shared" si="71"/>
        <v>114.17370610000012</v>
      </c>
      <c r="O612" t="str">
        <f t="shared" si="66"/>
        <v/>
      </c>
      <c r="P612">
        <f t="shared" si="67"/>
        <v>114.17370610000012</v>
      </c>
      <c r="Q612" t="str">
        <f t="shared" si="68"/>
        <v/>
      </c>
      <c r="R612">
        <f t="shared" si="69"/>
        <v>1</v>
      </c>
      <c r="S612">
        <f t="shared" si="72"/>
        <v>6.955974179478992</v>
      </c>
    </row>
    <row r="613" spans="1:19" x14ac:dyDescent="0.25">
      <c r="A613" t="s">
        <v>638</v>
      </c>
      <c r="B613">
        <v>1699.0753173999999</v>
      </c>
      <c r="C613">
        <v>1785.7650146000001</v>
      </c>
      <c r="D613">
        <v>1712.0864257999999</v>
      </c>
      <c r="E613">
        <v>1779.4125977000001</v>
      </c>
      <c r="F613">
        <v>1792.7199707</v>
      </c>
      <c r="G613">
        <v>1768.6199951000001</v>
      </c>
      <c r="H613">
        <v>1819.9899902</v>
      </c>
      <c r="I613">
        <v>1761.7299805</v>
      </c>
      <c r="J613">
        <v>1785.7650146000001</v>
      </c>
      <c r="L613" t="str">
        <f t="shared" si="70"/>
        <v>26APR2025:12:00:00</v>
      </c>
      <c r="M613">
        <v>13</v>
      </c>
      <c r="N613">
        <f t="shared" si="71"/>
        <v>86.689697200000182</v>
      </c>
      <c r="O613" t="str">
        <f t="shared" si="66"/>
        <v/>
      </c>
      <c r="P613">
        <f t="shared" si="67"/>
        <v>86.689697200000182</v>
      </c>
      <c r="Q613" t="str">
        <f t="shared" si="68"/>
        <v/>
      </c>
      <c r="R613">
        <f t="shared" si="69"/>
        <v>1</v>
      </c>
      <c r="S613">
        <f t="shared" si="72"/>
        <v>5.1021691806256468</v>
      </c>
    </row>
    <row r="614" spans="1:19" x14ac:dyDescent="0.25">
      <c r="A614" t="s">
        <v>639</v>
      </c>
      <c r="B614">
        <v>1784.3519286999999</v>
      </c>
      <c r="C614">
        <v>1847.9250488</v>
      </c>
      <c r="D614">
        <v>1730.1293945</v>
      </c>
      <c r="E614">
        <v>1769.8381348</v>
      </c>
      <c r="F614">
        <v>1854.7299805</v>
      </c>
      <c r="G614">
        <v>1839.2700195</v>
      </c>
      <c r="H614">
        <v>1885.4399414</v>
      </c>
      <c r="I614">
        <v>1812.2600098</v>
      </c>
      <c r="J614">
        <v>1847.9250488</v>
      </c>
      <c r="L614" t="str">
        <f t="shared" si="70"/>
        <v>26APR2025:13:00:00</v>
      </c>
      <c r="M614">
        <v>14</v>
      </c>
      <c r="N614">
        <f t="shared" si="71"/>
        <v>63.573120100000096</v>
      </c>
      <c r="O614" t="str">
        <f t="shared" si="66"/>
        <v/>
      </c>
      <c r="P614">
        <f t="shared" si="67"/>
        <v>63.573120100000096</v>
      </c>
      <c r="Q614" t="str">
        <f t="shared" si="68"/>
        <v/>
      </c>
      <c r="R614">
        <f t="shared" si="69"/>
        <v>1</v>
      </c>
      <c r="S614">
        <f t="shared" si="72"/>
        <v>3.5628128665356202</v>
      </c>
    </row>
    <row r="615" spans="1:19" x14ac:dyDescent="0.25">
      <c r="A615" t="s">
        <v>640</v>
      </c>
      <c r="B615">
        <v>1681.2252197</v>
      </c>
      <c r="C615">
        <v>1886.5524902</v>
      </c>
      <c r="D615">
        <v>1750.7030029</v>
      </c>
      <c r="E615">
        <v>1792.6746826000001</v>
      </c>
      <c r="F615">
        <v>1890.8000488</v>
      </c>
      <c r="G615">
        <v>1880.7099608999999</v>
      </c>
      <c r="H615">
        <v>1922.6999512</v>
      </c>
      <c r="I615">
        <v>1852</v>
      </c>
      <c r="J615">
        <v>1886.5524902</v>
      </c>
      <c r="L615" t="str">
        <f t="shared" si="70"/>
        <v>26APR2025:14:00:00</v>
      </c>
      <c r="M615">
        <v>15</v>
      </c>
      <c r="N615">
        <f t="shared" si="71"/>
        <v>205.32727049999994</v>
      </c>
      <c r="O615" t="str">
        <f t="shared" si="66"/>
        <v/>
      </c>
      <c r="P615">
        <f t="shared" si="67"/>
        <v>205.32727049999994</v>
      </c>
      <c r="Q615" t="str">
        <f t="shared" si="68"/>
        <v/>
      </c>
      <c r="R615">
        <f t="shared" si="69"/>
        <v>1</v>
      </c>
      <c r="S615">
        <f t="shared" si="72"/>
        <v>12.212954462855299</v>
      </c>
    </row>
    <row r="616" spans="1:19" x14ac:dyDescent="0.25">
      <c r="A616" t="s">
        <v>641</v>
      </c>
      <c r="B616">
        <v>1659.4129639</v>
      </c>
      <c r="C616">
        <v>1918.2348632999999</v>
      </c>
      <c r="D616">
        <v>1737.3433838000001</v>
      </c>
      <c r="E616">
        <v>1754.3107910000001</v>
      </c>
      <c r="F616">
        <v>1923.6899414</v>
      </c>
      <c r="G616">
        <v>1913.6999512</v>
      </c>
      <c r="H616">
        <v>1954.9599608999999</v>
      </c>
      <c r="I616">
        <v>1880.5899658000001</v>
      </c>
      <c r="J616">
        <v>1918.2348632999999</v>
      </c>
      <c r="L616" t="str">
        <f t="shared" si="70"/>
        <v>26APR2025:15:00:00</v>
      </c>
      <c r="M616">
        <v>16</v>
      </c>
      <c r="N616">
        <f t="shared" si="71"/>
        <v>258.82189939999989</v>
      </c>
      <c r="O616" t="str">
        <f t="shared" si="66"/>
        <v/>
      </c>
      <c r="P616">
        <f t="shared" si="67"/>
        <v>258.82189939999989</v>
      </c>
      <c r="Q616" t="str">
        <f t="shared" si="68"/>
        <v/>
      </c>
      <c r="R616">
        <f t="shared" si="69"/>
        <v>1</v>
      </c>
      <c r="S616">
        <f t="shared" si="72"/>
        <v>15.597196420094805</v>
      </c>
    </row>
    <row r="617" spans="1:19" x14ac:dyDescent="0.25">
      <c r="A617" t="s">
        <v>642</v>
      </c>
      <c r="B617">
        <v>1662.2634277</v>
      </c>
      <c r="C617">
        <v>1952.2200928</v>
      </c>
      <c r="D617">
        <v>1812.9049072</v>
      </c>
      <c r="E617">
        <v>1864.7076416</v>
      </c>
      <c r="F617">
        <v>1954.0400391000001</v>
      </c>
      <c r="G617">
        <v>1943.4399414</v>
      </c>
      <c r="H617">
        <v>1986.0100098</v>
      </c>
      <c r="I617">
        <v>1925.3900146000001</v>
      </c>
      <c r="J617">
        <v>1952.2200928</v>
      </c>
      <c r="L617" t="str">
        <f t="shared" si="70"/>
        <v>26APR2025:16:00:00</v>
      </c>
      <c r="M617">
        <v>17</v>
      </c>
      <c r="N617">
        <f t="shared" si="71"/>
        <v>289.95666510000001</v>
      </c>
      <c r="O617" t="str">
        <f t="shared" si="66"/>
        <v/>
      </c>
      <c r="P617">
        <f t="shared" si="67"/>
        <v>289.95666510000001</v>
      </c>
      <c r="Q617" t="str">
        <f t="shared" si="68"/>
        <v/>
      </c>
      <c r="R617">
        <f t="shared" si="69"/>
        <v>1</v>
      </c>
      <c r="S617">
        <f t="shared" si="72"/>
        <v>17.443484604675454</v>
      </c>
    </row>
    <row r="618" spans="1:19" x14ac:dyDescent="0.25">
      <c r="A618" t="s">
        <v>643</v>
      </c>
      <c r="B618">
        <v>1648.9147949000001</v>
      </c>
      <c r="C618">
        <v>1989.9074707</v>
      </c>
      <c r="D618">
        <v>1870.3061522999999</v>
      </c>
      <c r="E618">
        <v>1926.0913086</v>
      </c>
      <c r="F618">
        <v>1992.4599608999999</v>
      </c>
      <c r="G618">
        <v>1979.9699707</v>
      </c>
      <c r="H618">
        <v>2026.8199463000001</v>
      </c>
      <c r="I618">
        <v>1960.3800048999999</v>
      </c>
      <c r="J618">
        <v>1989.9074707</v>
      </c>
      <c r="L618" t="str">
        <f t="shared" si="70"/>
        <v>26APR2025:17:00:00</v>
      </c>
      <c r="M618">
        <v>18</v>
      </c>
      <c r="N618">
        <f t="shared" si="71"/>
        <v>340.99267579999992</v>
      </c>
      <c r="O618" t="str">
        <f t="shared" si="66"/>
        <v/>
      </c>
      <c r="P618">
        <f t="shared" si="67"/>
        <v>340.99267579999992</v>
      </c>
      <c r="Q618" t="str">
        <f t="shared" si="68"/>
        <v/>
      </c>
      <c r="R618">
        <f t="shared" si="69"/>
        <v>1</v>
      </c>
      <c r="S618">
        <f t="shared" si="72"/>
        <v>20.679823897188072</v>
      </c>
    </row>
    <row r="619" spans="1:19" x14ac:dyDescent="0.25">
      <c r="A619" t="s">
        <v>644</v>
      </c>
      <c r="B619">
        <v>1668.4033202999999</v>
      </c>
      <c r="C619">
        <v>1971.3549805</v>
      </c>
      <c r="D619">
        <v>1890.3903809000001</v>
      </c>
      <c r="E619">
        <v>1955.2072754000001</v>
      </c>
      <c r="F619">
        <v>1977.8000488</v>
      </c>
      <c r="G619">
        <v>1961.2800293</v>
      </c>
      <c r="H619">
        <v>2010.4399414</v>
      </c>
      <c r="I619">
        <v>1935.9000243999999</v>
      </c>
      <c r="J619">
        <v>1971.3549805</v>
      </c>
      <c r="L619" t="str">
        <f t="shared" si="70"/>
        <v>26APR2025:18:00:00</v>
      </c>
      <c r="M619">
        <v>19</v>
      </c>
      <c r="N619">
        <f t="shared" si="71"/>
        <v>302.95166020000011</v>
      </c>
      <c r="O619" t="str">
        <f t="shared" si="66"/>
        <v/>
      </c>
      <c r="P619">
        <f t="shared" si="67"/>
        <v>302.95166020000011</v>
      </c>
      <c r="Q619" t="str">
        <f t="shared" si="68"/>
        <v/>
      </c>
      <c r="R619">
        <f t="shared" si="69"/>
        <v>1</v>
      </c>
      <c r="S619">
        <f t="shared" si="72"/>
        <v>18.158178931550292</v>
      </c>
    </row>
    <row r="620" spans="1:19" x14ac:dyDescent="0.25">
      <c r="A620" t="s">
        <v>645</v>
      </c>
      <c r="B620">
        <v>1624.6269531</v>
      </c>
      <c r="C620">
        <v>1907.9449463000001</v>
      </c>
      <c r="D620">
        <v>1855.6578368999999</v>
      </c>
      <c r="E620">
        <v>1938.1169434000001</v>
      </c>
      <c r="F620">
        <v>1914.1400146000001</v>
      </c>
      <c r="G620">
        <v>1894.4699707</v>
      </c>
      <c r="H620">
        <v>1943.5799560999999</v>
      </c>
      <c r="I620">
        <v>1879.5899658000001</v>
      </c>
      <c r="J620">
        <v>1907.9449463000001</v>
      </c>
      <c r="L620" t="str">
        <f t="shared" si="70"/>
        <v>26APR2025:19:00:00</v>
      </c>
      <c r="M620">
        <v>20</v>
      </c>
      <c r="N620">
        <f t="shared" si="71"/>
        <v>283.31799320000005</v>
      </c>
      <c r="O620" t="str">
        <f t="shared" si="66"/>
        <v/>
      </c>
      <c r="P620">
        <f t="shared" si="67"/>
        <v>283.31799320000005</v>
      </c>
      <c r="Q620" t="str">
        <f t="shared" si="68"/>
        <v/>
      </c>
      <c r="R620">
        <f t="shared" si="69"/>
        <v>1</v>
      </c>
      <c r="S620">
        <f t="shared" si="72"/>
        <v>17.438956842331859</v>
      </c>
    </row>
    <row r="621" spans="1:19" x14ac:dyDescent="0.25">
      <c r="A621" t="s">
        <v>646</v>
      </c>
      <c r="B621">
        <v>1667.8239745999999</v>
      </c>
      <c r="C621">
        <v>1828.3400879000001</v>
      </c>
      <c r="D621">
        <v>1844.932251</v>
      </c>
      <c r="E621">
        <v>1912.7277832</v>
      </c>
      <c r="F621">
        <v>1833.7399902</v>
      </c>
      <c r="G621">
        <v>1807.4699707</v>
      </c>
      <c r="H621">
        <v>1858.6600341999999</v>
      </c>
      <c r="I621">
        <v>1813.4899902</v>
      </c>
      <c r="J621">
        <v>1828.3400879000001</v>
      </c>
      <c r="L621" t="str">
        <f t="shared" si="70"/>
        <v>26APR2025:20:00:00</v>
      </c>
      <c r="M621">
        <v>21</v>
      </c>
      <c r="N621">
        <f t="shared" si="71"/>
        <v>160.51611330000014</v>
      </c>
      <c r="O621" t="str">
        <f t="shared" si="66"/>
        <v/>
      </c>
      <c r="P621">
        <f t="shared" si="67"/>
        <v>160.51611330000014</v>
      </c>
      <c r="Q621" t="str">
        <f t="shared" si="68"/>
        <v/>
      </c>
      <c r="R621">
        <f t="shared" si="69"/>
        <v>1</v>
      </c>
      <c r="S621">
        <f t="shared" si="72"/>
        <v>9.6242838419742274</v>
      </c>
    </row>
    <row r="622" spans="1:19" x14ac:dyDescent="0.25">
      <c r="A622" t="s">
        <v>647</v>
      </c>
      <c r="B622">
        <v>1609.7314452999999</v>
      </c>
      <c r="C622">
        <v>1791.4575195</v>
      </c>
      <c r="D622">
        <v>1801.0517577999999</v>
      </c>
      <c r="E622">
        <v>1894.8630370999999</v>
      </c>
      <c r="F622">
        <v>1803.5600586</v>
      </c>
      <c r="G622">
        <v>1763.7900391000001</v>
      </c>
      <c r="H622">
        <v>1829.7199707</v>
      </c>
      <c r="I622">
        <v>1768.7600098</v>
      </c>
      <c r="J622">
        <v>1791.4575195</v>
      </c>
      <c r="L622" t="str">
        <f t="shared" si="70"/>
        <v>26APR2025:21:00:00</v>
      </c>
      <c r="M622">
        <v>22</v>
      </c>
      <c r="N622">
        <f t="shared" si="71"/>
        <v>181.72607420000008</v>
      </c>
      <c r="O622" t="str">
        <f t="shared" si="66"/>
        <v/>
      </c>
      <c r="P622">
        <f t="shared" si="67"/>
        <v>181.72607420000008</v>
      </c>
      <c r="Q622" t="str">
        <f t="shared" si="68"/>
        <v/>
      </c>
      <c r="R622">
        <f t="shared" si="69"/>
        <v>1</v>
      </c>
      <c r="S622">
        <f t="shared" si="72"/>
        <v>11.289216889599398</v>
      </c>
    </row>
    <row r="623" spans="1:19" x14ac:dyDescent="0.25">
      <c r="A623" t="s">
        <v>648</v>
      </c>
      <c r="B623">
        <v>1296.3267822</v>
      </c>
      <c r="C623">
        <v>1797.3425293</v>
      </c>
      <c r="D623">
        <v>1681.1281738</v>
      </c>
      <c r="E623">
        <v>1796.6419678</v>
      </c>
      <c r="F623">
        <v>1815.3800048999999</v>
      </c>
      <c r="G623">
        <v>1780.9699707</v>
      </c>
      <c r="H623">
        <v>1839.9699707</v>
      </c>
      <c r="I623">
        <v>1753.0500488</v>
      </c>
      <c r="J623">
        <v>1797.3425293</v>
      </c>
      <c r="L623" t="str">
        <f t="shared" si="70"/>
        <v>26APR2025:22:00:00</v>
      </c>
      <c r="M623">
        <v>23</v>
      </c>
      <c r="N623">
        <f t="shared" si="71"/>
        <v>501.0157471</v>
      </c>
      <c r="O623" t="str">
        <f t="shared" si="66"/>
        <v/>
      </c>
      <c r="P623">
        <f t="shared" si="67"/>
        <v>501.0157471</v>
      </c>
      <c r="Q623" t="str">
        <f t="shared" si="68"/>
        <v/>
      </c>
      <c r="R623">
        <f t="shared" si="69"/>
        <v>1</v>
      </c>
      <c r="S623">
        <f t="shared" si="72"/>
        <v>38.648877272266539</v>
      </c>
    </row>
    <row r="624" spans="1:19" x14ac:dyDescent="0.25">
      <c r="A624" t="s">
        <v>649</v>
      </c>
      <c r="B624">
        <v>1579.1369629000001</v>
      </c>
      <c r="C624">
        <v>1731.5849608999999</v>
      </c>
      <c r="D624">
        <v>1682.458374</v>
      </c>
      <c r="E624">
        <v>1747.5327147999999</v>
      </c>
      <c r="F624">
        <v>1770.4399414</v>
      </c>
      <c r="G624">
        <v>1621.3399658000001</v>
      </c>
      <c r="H624">
        <v>1791.6400146000001</v>
      </c>
      <c r="I624">
        <v>1742.9200439000001</v>
      </c>
      <c r="J624">
        <v>1731.5849608999999</v>
      </c>
      <c r="L624" t="str">
        <f t="shared" si="70"/>
        <v>26APR2025:23:00:00</v>
      </c>
      <c r="M624">
        <v>24</v>
      </c>
      <c r="N624">
        <f t="shared" si="71"/>
        <v>152.44799799999987</v>
      </c>
      <c r="O624" t="str">
        <f t="shared" si="66"/>
        <v/>
      </c>
      <c r="P624">
        <f t="shared" si="67"/>
        <v>152.44799799999987</v>
      </c>
      <c r="Q624" t="str">
        <f t="shared" si="68"/>
        <v/>
      </c>
      <c r="R624">
        <f t="shared" si="69"/>
        <v>1</v>
      </c>
      <c r="S624">
        <f t="shared" si="72"/>
        <v>9.6538806690989833</v>
      </c>
    </row>
    <row r="625" spans="1:19" x14ac:dyDescent="0.25">
      <c r="A625" t="s">
        <v>650</v>
      </c>
      <c r="B625">
        <v>1555.2410889</v>
      </c>
      <c r="C625">
        <v>1623.9124756000001</v>
      </c>
      <c r="D625">
        <v>1604.9038086</v>
      </c>
      <c r="E625">
        <v>1642.7766113</v>
      </c>
      <c r="F625">
        <v>1697.8699951000001</v>
      </c>
      <c r="G625">
        <v>1432.9100341999999</v>
      </c>
      <c r="H625">
        <v>1715.4799805</v>
      </c>
      <c r="I625">
        <v>1649.3900146000001</v>
      </c>
      <c r="J625">
        <v>1623.9124756000001</v>
      </c>
      <c r="L625" t="str">
        <f t="shared" si="70"/>
        <v>27APR2025:00:00:00</v>
      </c>
      <c r="M625">
        <v>1</v>
      </c>
      <c r="N625">
        <f t="shared" si="71"/>
        <v>68.671386700000085</v>
      </c>
      <c r="O625" t="str">
        <f t="shared" si="66"/>
        <v/>
      </c>
      <c r="P625">
        <f t="shared" si="67"/>
        <v>68.671386700000085</v>
      </c>
      <c r="Q625" t="str">
        <f t="shared" si="68"/>
        <v/>
      </c>
      <c r="R625">
        <f t="shared" si="69"/>
        <v>1</v>
      </c>
      <c r="S625">
        <f t="shared" si="72"/>
        <v>4.4154817661466481</v>
      </c>
    </row>
    <row r="626" spans="1:19" x14ac:dyDescent="0.25">
      <c r="A626" t="s">
        <v>651</v>
      </c>
      <c r="B626">
        <v>1517.296875</v>
      </c>
      <c r="C626">
        <v>1134.3599853999999</v>
      </c>
      <c r="D626">
        <v>1611.5415039</v>
      </c>
      <c r="E626">
        <v>1735.1439209</v>
      </c>
      <c r="F626">
        <v>1535.7900391000001</v>
      </c>
      <c r="G626">
        <v>1107.0200195</v>
      </c>
      <c r="H626">
        <v>1564.9799805</v>
      </c>
      <c r="I626">
        <v>1134.3599853999999</v>
      </c>
      <c r="J626">
        <v>1335.5374756000001</v>
      </c>
      <c r="L626" t="str">
        <f t="shared" si="70"/>
        <v>27APR2025:01:00:00</v>
      </c>
      <c r="M626">
        <v>2</v>
      </c>
      <c r="N626">
        <f t="shared" si="71"/>
        <v>-382.93688960000009</v>
      </c>
      <c r="O626">
        <f t="shared" si="66"/>
        <v>-382.93688960000009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25.238099142595289</v>
      </c>
    </row>
    <row r="627" spans="1:19" x14ac:dyDescent="0.25">
      <c r="A627" t="s">
        <v>652</v>
      </c>
      <c r="B627">
        <v>1493.8901367000001</v>
      </c>
      <c r="C627">
        <v>907.11798095999995</v>
      </c>
      <c r="D627">
        <v>1526.4703368999999</v>
      </c>
      <c r="E627">
        <v>1621.5048827999999</v>
      </c>
      <c r="F627">
        <v>1472.1400146000001</v>
      </c>
      <c r="G627">
        <v>879.74798583999996</v>
      </c>
      <c r="H627">
        <v>1493.1600341999999</v>
      </c>
      <c r="I627">
        <v>907.11798095999995</v>
      </c>
      <c r="J627">
        <v>1188.0415039</v>
      </c>
      <c r="L627" t="str">
        <f t="shared" si="70"/>
        <v>27APR2025:02:00:00</v>
      </c>
      <c r="M627">
        <v>3</v>
      </c>
      <c r="N627">
        <f t="shared" si="71"/>
        <v>-586.77215574000013</v>
      </c>
      <c r="O627">
        <f t="shared" si="66"/>
        <v>-586.77215574000013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39.278133065138142</v>
      </c>
    </row>
    <row r="628" spans="1:19" x14ac:dyDescent="0.25">
      <c r="A628" t="s">
        <v>653</v>
      </c>
      <c r="B628">
        <v>1498.9577637</v>
      </c>
      <c r="C628">
        <v>820.91198729999996</v>
      </c>
      <c r="D628">
        <v>1491.8383789</v>
      </c>
      <c r="E628">
        <v>1562.7001952999999</v>
      </c>
      <c r="F628">
        <v>1441.3499756000001</v>
      </c>
      <c r="G628">
        <v>805.08197021000001</v>
      </c>
      <c r="H628">
        <v>1460.5200195</v>
      </c>
      <c r="I628">
        <v>820.91198729999996</v>
      </c>
      <c r="J628">
        <v>1131.9659423999999</v>
      </c>
      <c r="L628" t="str">
        <f t="shared" si="70"/>
        <v>27APR2025:03:00:00</v>
      </c>
      <c r="M628">
        <v>4</v>
      </c>
      <c r="N628">
        <f t="shared" si="71"/>
        <v>-678.04577640000002</v>
      </c>
      <c r="O628">
        <f t="shared" si="66"/>
        <v>-678.04577640000002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45.234481772610067</v>
      </c>
    </row>
    <row r="629" spans="1:19" x14ac:dyDescent="0.25">
      <c r="A629" t="s">
        <v>654</v>
      </c>
      <c r="B629">
        <v>1429.5245361</v>
      </c>
      <c r="C629">
        <v>805.38000488</v>
      </c>
      <c r="D629">
        <v>1517.8630370999999</v>
      </c>
      <c r="E629">
        <v>1571.9707031</v>
      </c>
      <c r="F629">
        <v>1414.5100098</v>
      </c>
      <c r="G629">
        <v>789.07397461000005</v>
      </c>
      <c r="H629">
        <v>1433.2600098</v>
      </c>
      <c r="I629">
        <v>805.38000488</v>
      </c>
      <c r="J629">
        <v>1110.5560303</v>
      </c>
      <c r="L629" t="str">
        <f t="shared" si="70"/>
        <v>27APR2025:04:00:00</v>
      </c>
      <c r="M629">
        <v>5</v>
      </c>
      <c r="N629">
        <f t="shared" si="71"/>
        <v>-624.14453121999998</v>
      </c>
      <c r="O629">
        <f t="shared" si="66"/>
        <v>-624.14453121999998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43.660987654173361</v>
      </c>
    </row>
    <row r="630" spans="1:19" x14ac:dyDescent="0.25">
      <c r="A630" t="s">
        <v>655</v>
      </c>
      <c r="B630">
        <v>1380.0093993999999</v>
      </c>
      <c r="C630">
        <v>809.64202881000006</v>
      </c>
      <c r="D630">
        <v>1513.5871582</v>
      </c>
      <c r="E630">
        <v>1527.7869873</v>
      </c>
      <c r="F630">
        <v>1406.75</v>
      </c>
      <c r="G630">
        <v>812.32098388999998</v>
      </c>
      <c r="H630">
        <v>1423.8299560999999</v>
      </c>
      <c r="I630">
        <v>809.64202881000006</v>
      </c>
      <c r="J630">
        <v>1113.1357422000001</v>
      </c>
      <c r="L630" t="str">
        <f t="shared" si="70"/>
        <v>27APR2025:05:00:00</v>
      </c>
      <c r="M630">
        <v>6</v>
      </c>
      <c r="N630">
        <f t="shared" si="71"/>
        <v>-570.36737058999984</v>
      </c>
      <c r="O630">
        <f t="shared" si="66"/>
        <v>-570.36737058999984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41.330687373432674</v>
      </c>
    </row>
    <row r="631" spans="1:19" x14ac:dyDescent="0.25">
      <c r="A631" t="s">
        <v>656</v>
      </c>
      <c r="B631">
        <v>1382.7886963000001</v>
      </c>
      <c r="C631">
        <v>800.52600098000005</v>
      </c>
      <c r="D631">
        <v>1502.4963379000001</v>
      </c>
      <c r="E631">
        <v>1554.4545897999999</v>
      </c>
      <c r="F631">
        <v>1418.6199951000001</v>
      </c>
      <c r="G631">
        <v>804.30999756000006</v>
      </c>
      <c r="H631">
        <v>1432.7600098</v>
      </c>
      <c r="I631">
        <v>800.52600098000005</v>
      </c>
      <c r="J631">
        <v>1114.0539550999999</v>
      </c>
      <c r="L631" t="str">
        <f t="shared" si="70"/>
        <v>27APR2025:06:00:00</v>
      </c>
      <c r="M631">
        <v>7</v>
      </c>
      <c r="N631">
        <f t="shared" si="71"/>
        <v>-582.26269532000003</v>
      </c>
      <c r="O631">
        <f t="shared" si="66"/>
        <v>-582.26269532000003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42.107857612518146</v>
      </c>
    </row>
    <row r="632" spans="1:19" x14ac:dyDescent="0.25">
      <c r="A632" t="s">
        <v>657</v>
      </c>
      <c r="B632">
        <v>1392.6173096</v>
      </c>
      <c r="C632">
        <v>839.29400635000002</v>
      </c>
      <c r="D632">
        <v>1502.2188721</v>
      </c>
      <c r="E632">
        <v>1567.5104980000001</v>
      </c>
      <c r="F632">
        <v>1437.4100341999999</v>
      </c>
      <c r="G632">
        <v>846.18499756000006</v>
      </c>
      <c r="H632">
        <v>1452.7600098</v>
      </c>
      <c r="I632">
        <v>839.29400635000002</v>
      </c>
      <c r="J632">
        <v>1143.9122314000001</v>
      </c>
      <c r="L632" t="str">
        <f t="shared" si="70"/>
        <v>27APR2025:07:00:00</v>
      </c>
      <c r="M632">
        <v>8</v>
      </c>
      <c r="N632">
        <f t="shared" si="71"/>
        <v>-553.32330324999998</v>
      </c>
      <c r="O632">
        <f t="shared" si="66"/>
        <v>-553.32330324999998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39.73261709700639</v>
      </c>
    </row>
    <row r="633" spans="1:19" x14ac:dyDescent="0.25">
      <c r="A633" t="s">
        <v>658</v>
      </c>
      <c r="B633">
        <v>1446.2868652</v>
      </c>
      <c r="C633">
        <v>821.94000243999994</v>
      </c>
      <c r="D633">
        <v>1498.9938964999999</v>
      </c>
      <c r="E633">
        <v>1553.2971190999999</v>
      </c>
      <c r="F633">
        <v>1433.9499512</v>
      </c>
      <c r="G633">
        <v>814.10101318</v>
      </c>
      <c r="H633">
        <v>1448.5999756000001</v>
      </c>
      <c r="I633">
        <v>821.94000243999994</v>
      </c>
      <c r="J633">
        <v>1129.6477050999999</v>
      </c>
      <c r="L633" t="str">
        <f t="shared" si="70"/>
        <v>27APR2025:08:00:00</v>
      </c>
      <c r="M633">
        <v>9</v>
      </c>
      <c r="N633">
        <f t="shared" si="71"/>
        <v>-624.34686276000002</v>
      </c>
      <c r="O633">
        <f t="shared" si="66"/>
        <v>-624.34686276000002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43.16895062679437</v>
      </c>
    </row>
    <row r="634" spans="1:19" x14ac:dyDescent="0.25">
      <c r="A634" t="s">
        <v>659</v>
      </c>
      <c r="B634">
        <v>1499.0025635</v>
      </c>
      <c r="C634">
        <v>1085.4300536999999</v>
      </c>
      <c r="D634">
        <v>1570.0839844</v>
      </c>
      <c r="E634">
        <v>1600.1912841999999</v>
      </c>
      <c r="F634">
        <v>1548.9100341999999</v>
      </c>
      <c r="G634">
        <v>1092.4100341999999</v>
      </c>
      <c r="H634">
        <v>1561.9100341999999</v>
      </c>
      <c r="I634">
        <v>1085.4300536999999</v>
      </c>
      <c r="J634">
        <v>1322.1650391000001</v>
      </c>
      <c r="L634" t="str">
        <f t="shared" si="70"/>
        <v>27APR2025:09:00:00</v>
      </c>
      <c r="M634">
        <v>10</v>
      </c>
      <c r="N634">
        <f t="shared" si="71"/>
        <v>-413.57250980000003</v>
      </c>
      <c r="O634">
        <f t="shared" si="66"/>
        <v>-413.57250980000003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27.589846733440897</v>
      </c>
    </row>
    <row r="635" spans="1:19" x14ac:dyDescent="0.25">
      <c r="A635" t="s">
        <v>660</v>
      </c>
      <c r="B635">
        <v>1600.4499512</v>
      </c>
      <c r="C635">
        <v>1160.1800536999999</v>
      </c>
      <c r="D635">
        <v>1698.5596923999999</v>
      </c>
      <c r="E635">
        <v>1816.5898437999999</v>
      </c>
      <c r="F635">
        <v>1652.7299805</v>
      </c>
      <c r="G635">
        <v>1170.6500243999999</v>
      </c>
      <c r="H635">
        <v>1667.6700439000001</v>
      </c>
      <c r="I635">
        <v>1160.1800536999999</v>
      </c>
      <c r="J635">
        <v>1412.8074951000001</v>
      </c>
      <c r="L635" t="str">
        <f t="shared" si="70"/>
        <v>27APR2025:10:00:00</v>
      </c>
      <c r="M635">
        <v>11</v>
      </c>
      <c r="N635">
        <f t="shared" si="71"/>
        <v>-440.26989750000007</v>
      </c>
      <c r="O635">
        <f t="shared" si="66"/>
        <v>-440.26989750000007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27.509132489265941</v>
      </c>
    </row>
    <row r="636" spans="1:19" x14ac:dyDescent="0.25">
      <c r="A636" t="s">
        <v>661</v>
      </c>
      <c r="B636">
        <v>1726.6158447</v>
      </c>
      <c r="C636">
        <v>1116.2800293</v>
      </c>
      <c r="D636">
        <v>1678.0292969</v>
      </c>
      <c r="E636">
        <v>1754.9871826000001</v>
      </c>
      <c r="F636">
        <v>1672.6099853999999</v>
      </c>
      <c r="G636">
        <v>1127.1800536999999</v>
      </c>
      <c r="H636">
        <v>1687.7199707</v>
      </c>
      <c r="I636">
        <v>1116.2800293</v>
      </c>
      <c r="J636">
        <v>1400.9475098</v>
      </c>
      <c r="L636" t="str">
        <f t="shared" si="70"/>
        <v>27APR2025:11:00:00</v>
      </c>
      <c r="M636">
        <v>12</v>
      </c>
      <c r="N636">
        <f t="shared" si="71"/>
        <v>-610.3358154</v>
      </c>
      <c r="O636">
        <f t="shared" si="66"/>
        <v>-610.3358154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35.348674534261903</v>
      </c>
    </row>
    <row r="637" spans="1:19" x14ac:dyDescent="0.25">
      <c r="A637" t="s">
        <v>662</v>
      </c>
      <c r="B637">
        <v>1639.1015625</v>
      </c>
      <c r="C637">
        <v>1187.1800536999999</v>
      </c>
      <c r="D637">
        <v>1683.0393065999999</v>
      </c>
      <c r="E637">
        <v>1766.8391113</v>
      </c>
      <c r="F637">
        <v>1720.7299805</v>
      </c>
      <c r="G637">
        <v>1204.7199707</v>
      </c>
      <c r="H637">
        <v>1736.4899902</v>
      </c>
      <c r="I637">
        <v>1187.1800536999999</v>
      </c>
      <c r="J637">
        <v>1462.2800293</v>
      </c>
      <c r="L637" t="str">
        <f t="shared" si="70"/>
        <v>27APR2025:12:00:00</v>
      </c>
      <c r="M637">
        <v>13</v>
      </c>
      <c r="N637">
        <f t="shared" si="71"/>
        <v>-451.92150880000008</v>
      </c>
      <c r="O637">
        <f t="shared" si="66"/>
        <v>-451.92150880000008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27.57129388069875</v>
      </c>
    </row>
    <row r="638" spans="1:19" x14ac:dyDescent="0.25">
      <c r="A638" t="s">
        <v>663</v>
      </c>
      <c r="B638">
        <v>1736.9239502</v>
      </c>
      <c r="C638">
        <v>1321.4799805</v>
      </c>
      <c r="D638">
        <v>1715.6027832</v>
      </c>
      <c r="E638">
        <v>1765.2033690999999</v>
      </c>
      <c r="F638">
        <v>1801.9899902</v>
      </c>
      <c r="G638">
        <v>1355.3199463000001</v>
      </c>
      <c r="H638">
        <v>1817.8599853999999</v>
      </c>
      <c r="I638">
        <v>1321.4799805</v>
      </c>
      <c r="J638">
        <v>1574.1624756000001</v>
      </c>
      <c r="L638" t="str">
        <f t="shared" si="70"/>
        <v>27APR2025:13:00:00</v>
      </c>
      <c r="M638">
        <v>14</v>
      </c>
      <c r="N638">
        <f t="shared" si="71"/>
        <v>-415.44396970000003</v>
      </c>
      <c r="O638">
        <f t="shared" si="66"/>
        <v>-415.44396970000003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23.918374183979861</v>
      </c>
    </row>
    <row r="639" spans="1:19" x14ac:dyDescent="0.25">
      <c r="A639" t="s">
        <v>664</v>
      </c>
      <c r="B639">
        <v>1823.5313721</v>
      </c>
      <c r="C639">
        <v>1504.3900146000001</v>
      </c>
      <c r="D639">
        <v>1732.8905029</v>
      </c>
      <c r="E639">
        <v>1792.3023682</v>
      </c>
      <c r="F639">
        <v>1878.8900146000001</v>
      </c>
      <c r="G639">
        <v>1546.4799805</v>
      </c>
      <c r="H639">
        <v>1893.4799805</v>
      </c>
      <c r="I639">
        <v>1504.3900146000001</v>
      </c>
      <c r="J639">
        <v>1705.8100586</v>
      </c>
      <c r="L639" t="str">
        <f t="shared" si="70"/>
        <v>27APR2025:14:00:00</v>
      </c>
      <c r="M639">
        <v>15</v>
      </c>
      <c r="N639">
        <f t="shared" si="71"/>
        <v>-319.14135749999991</v>
      </c>
      <c r="O639">
        <f t="shared" si="66"/>
        <v>-319.14135749999991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17.501281435727261</v>
      </c>
    </row>
    <row r="640" spans="1:19" x14ac:dyDescent="0.25">
      <c r="A640" t="s">
        <v>665</v>
      </c>
      <c r="B640">
        <v>1912.5789795000001</v>
      </c>
      <c r="C640">
        <v>1694.8800048999999</v>
      </c>
      <c r="D640">
        <v>1767.8903809000001</v>
      </c>
      <c r="E640">
        <v>1834.7192382999999</v>
      </c>
      <c r="F640">
        <v>1963.6600341999999</v>
      </c>
      <c r="G640">
        <v>1724.2600098</v>
      </c>
      <c r="H640">
        <v>1974.7099608999999</v>
      </c>
      <c r="I640">
        <v>1694.8800048999999</v>
      </c>
      <c r="J640">
        <v>1839.3774414</v>
      </c>
      <c r="L640" t="str">
        <f t="shared" si="70"/>
        <v>27APR2025:15:00:00</v>
      </c>
      <c r="M640">
        <v>16</v>
      </c>
      <c r="N640">
        <f t="shared" si="71"/>
        <v>-217.69897460000016</v>
      </c>
      <c r="O640">
        <f t="shared" si="66"/>
        <v>-217.69897460000016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11.382482863892635</v>
      </c>
    </row>
    <row r="641" spans="1:19" x14ac:dyDescent="0.25">
      <c r="A641" t="s">
        <v>666</v>
      </c>
      <c r="B641">
        <v>1916.3338623</v>
      </c>
      <c r="C641">
        <v>1872.7700195</v>
      </c>
      <c r="D641">
        <v>1807.0087891000001</v>
      </c>
      <c r="E641">
        <v>1853.5133057</v>
      </c>
      <c r="F641">
        <v>2031.3100586</v>
      </c>
      <c r="G641">
        <v>1877.2600098</v>
      </c>
      <c r="H641">
        <v>2040.8900146000001</v>
      </c>
      <c r="I641">
        <v>1872.7700195</v>
      </c>
      <c r="J641">
        <v>1955.5574951000001</v>
      </c>
      <c r="L641" t="str">
        <f t="shared" si="70"/>
        <v>27APR2025:16:00:00</v>
      </c>
      <c r="M641">
        <v>17</v>
      </c>
      <c r="N641">
        <f t="shared" si="71"/>
        <v>-43.563842799999975</v>
      </c>
      <c r="O641">
        <f t="shared" si="66"/>
        <v>-43.563842799999975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2.2732908736327544</v>
      </c>
    </row>
    <row r="642" spans="1:19" x14ac:dyDescent="0.25">
      <c r="A642" t="s">
        <v>667</v>
      </c>
      <c r="B642">
        <v>1952.1933594</v>
      </c>
      <c r="C642">
        <v>1950.4899902</v>
      </c>
      <c r="D642">
        <v>1847.2175293</v>
      </c>
      <c r="E642">
        <v>1888.5333252</v>
      </c>
      <c r="F642">
        <v>2084.2700195000002</v>
      </c>
      <c r="G642">
        <v>1931.6500243999999</v>
      </c>
      <c r="H642">
        <v>2094.3500976999999</v>
      </c>
      <c r="I642">
        <v>1950.4899902</v>
      </c>
      <c r="J642">
        <v>2015.1899414</v>
      </c>
      <c r="L642" t="str">
        <f t="shared" si="70"/>
        <v>27APR2025:17:00:00</v>
      </c>
      <c r="M642">
        <v>18</v>
      </c>
      <c r="N642">
        <f t="shared" si="71"/>
        <v>-1.7033691999999974</v>
      </c>
      <c r="O642">
        <f t="shared" si="66"/>
        <v>-1.7033691999999974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8.7254123255675969E-2</v>
      </c>
    </row>
    <row r="643" spans="1:19" x14ac:dyDescent="0.25">
      <c r="A643" t="s">
        <v>668</v>
      </c>
      <c r="B643">
        <v>1952.3347168</v>
      </c>
      <c r="C643">
        <v>2028.3199463000001</v>
      </c>
      <c r="D643">
        <v>1892.9995117000001</v>
      </c>
      <c r="E643">
        <v>1938.9332274999999</v>
      </c>
      <c r="F643">
        <v>2080.3300780999998</v>
      </c>
      <c r="G643">
        <v>1997.8499756000001</v>
      </c>
      <c r="H643">
        <v>2088.4499512000002</v>
      </c>
      <c r="I643">
        <v>2028.3199463000001</v>
      </c>
      <c r="J643">
        <v>2048.7375487999998</v>
      </c>
      <c r="L643" t="str">
        <f t="shared" si="70"/>
        <v>27APR2025:18:00:00</v>
      </c>
      <c r="M643">
        <v>19</v>
      </c>
      <c r="N643">
        <f t="shared" si="71"/>
        <v>75.985229500000059</v>
      </c>
      <c r="O643" t="str">
        <f t="shared" ref="O643:O673" si="73">IF(N643&lt;0,N643,"")</f>
        <v/>
      </c>
      <c r="P643">
        <f t="shared" ref="P643:P673" si="74">IF(N643&gt;0,N643,"")</f>
        <v>75.985229500000059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3.8920185584029694</v>
      </c>
    </row>
    <row r="644" spans="1:19" x14ac:dyDescent="0.25">
      <c r="A644" t="s">
        <v>669</v>
      </c>
      <c r="B644">
        <v>1938.9296875</v>
      </c>
      <c r="C644">
        <v>1876.7900391000001</v>
      </c>
      <c r="D644">
        <v>1892.7004394999999</v>
      </c>
      <c r="E644">
        <v>1918.5366211</v>
      </c>
      <c r="F644">
        <v>2021.7800293</v>
      </c>
      <c r="G644">
        <v>1823.8299560999999</v>
      </c>
      <c r="H644">
        <v>2029.1600341999999</v>
      </c>
      <c r="I644">
        <v>1876.7900391000001</v>
      </c>
      <c r="J644">
        <v>1937.8900146000001</v>
      </c>
      <c r="L644" t="str">
        <f t="shared" ref="L644:L707" si="77">A644</f>
        <v>27APR2025:19:00:00</v>
      </c>
      <c r="M644">
        <v>20</v>
      </c>
      <c r="N644">
        <f t="shared" ref="N644:N673" si="78">C644-B644</f>
        <v>-62.139648399999942</v>
      </c>
      <c r="O644">
        <f t="shared" si="73"/>
        <v>-62.139648399999942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3.2048427955178207</v>
      </c>
    </row>
    <row r="645" spans="1:19" x14ac:dyDescent="0.25">
      <c r="A645" t="s">
        <v>670</v>
      </c>
      <c r="B645">
        <v>1883.9279785000001</v>
      </c>
      <c r="C645">
        <v>1546.6999512</v>
      </c>
      <c r="D645">
        <v>1788.8387451000001</v>
      </c>
      <c r="E645">
        <v>1835.0673827999999</v>
      </c>
      <c r="F645">
        <v>1917.5999756000001</v>
      </c>
      <c r="G645">
        <v>1473.7399902</v>
      </c>
      <c r="H645">
        <v>1928.0300293</v>
      </c>
      <c r="I645">
        <v>1546.6999512</v>
      </c>
      <c r="J645">
        <v>1716.5175781</v>
      </c>
      <c r="L645" t="str">
        <f t="shared" si="77"/>
        <v>27APR2025:20:00:00</v>
      </c>
      <c r="M645">
        <v>21</v>
      </c>
      <c r="N645">
        <f t="shared" si="78"/>
        <v>-337.22802730000012</v>
      </c>
      <c r="O645">
        <f t="shared" si="73"/>
        <v>-337.22802730000012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17.900261111282184</v>
      </c>
    </row>
    <row r="646" spans="1:19" x14ac:dyDescent="0.25">
      <c r="A646" t="s">
        <v>671</v>
      </c>
      <c r="B646">
        <v>1867.9082031</v>
      </c>
      <c r="C646">
        <v>1439.9599608999999</v>
      </c>
      <c r="D646">
        <v>1634.7988281</v>
      </c>
      <c r="E646">
        <v>1757.8210449000001</v>
      </c>
      <c r="F646">
        <v>1880.7700195</v>
      </c>
      <c r="G646">
        <v>1362.3599853999999</v>
      </c>
      <c r="H646">
        <v>1893.1899414</v>
      </c>
      <c r="I646">
        <v>1439.9599608999999</v>
      </c>
      <c r="J646">
        <v>1644.0699463000001</v>
      </c>
      <c r="L646" t="str">
        <f t="shared" si="77"/>
        <v>27APR2025:21:00:00</v>
      </c>
      <c r="M646">
        <v>22</v>
      </c>
      <c r="N646">
        <f t="shared" si="78"/>
        <v>-427.9482422000001</v>
      </c>
      <c r="O646">
        <f t="shared" si="73"/>
        <v>-427.9482422000001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22.910560673686891</v>
      </c>
    </row>
    <row r="647" spans="1:19" x14ac:dyDescent="0.25">
      <c r="A647" t="s">
        <v>672</v>
      </c>
      <c r="B647">
        <v>1839.9147949000001</v>
      </c>
      <c r="C647">
        <v>1436.4799805</v>
      </c>
      <c r="D647">
        <v>1552.9160156</v>
      </c>
      <c r="E647">
        <v>1694.4377440999999</v>
      </c>
      <c r="F647">
        <v>1867.2299805</v>
      </c>
      <c r="G647">
        <v>1411.4599608999999</v>
      </c>
      <c r="H647">
        <v>1878.8199463000001</v>
      </c>
      <c r="I647">
        <v>1436.4799805</v>
      </c>
      <c r="J647">
        <v>1648.4974365</v>
      </c>
      <c r="L647" t="str">
        <f t="shared" si="77"/>
        <v>27APR2025:22:00:00</v>
      </c>
      <c r="M647">
        <v>23</v>
      </c>
      <c r="N647">
        <f t="shared" si="78"/>
        <v>-403.43481440000005</v>
      </c>
      <c r="O647">
        <f t="shared" si="73"/>
        <v>-403.43481440000005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21.926820498333285</v>
      </c>
    </row>
    <row r="648" spans="1:19" x14ac:dyDescent="0.25">
      <c r="A648" t="s">
        <v>673</v>
      </c>
      <c r="B648">
        <v>1727.3687743999999</v>
      </c>
      <c r="C648">
        <v>1397.7600098</v>
      </c>
      <c r="D648">
        <v>1524.5290527</v>
      </c>
      <c r="E648">
        <v>1629.2364502</v>
      </c>
      <c r="F648">
        <v>1792.3599853999999</v>
      </c>
      <c r="G648">
        <v>1363.4100341999999</v>
      </c>
      <c r="H648">
        <v>1801.9200439000001</v>
      </c>
      <c r="I648">
        <v>1397.7600098</v>
      </c>
      <c r="J648">
        <v>1588.8625488</v>
      </c>
      <c r="L648" t="str">
        <f t="shared" si="77"/>
        <v>27APR2025:23:00:00</v>
      </c>
      <c r="M648">
        <v>24</v>
      </c>
      <c r="N648">
        <f t="shared" si="78"/>
        <v>-329.60876459999986</v>
      </c>
      <c r="O648">
        <f t="shared" si="73"/>
        <v>-329.60876459999986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19.08155163418936</v>
      </c>
    </row>
    <row r="649" spans="1:19" x14ac:dyDescent="0.25">
      <c r="A649" t="s">
        <v>674</v>
      </c>
      <c r="B649">
        <v>1631.1113281</v>
      </c>
      <c r="C649">
        <v>1377.4699707</v>
      </c>
      <c r="D649">
        <v>1609.4882812999999</v>
      </c>
      <c r="E649">
        <v>1645.9908447</v>
      </c>
      <c r="F649">
        <v>1718.2600098</v>
      </c>
      <c r="G649">
        <v>1361.0899658000001</v>
      </c>
      <c r="H649">
        <v>1726.1999512</v>
      </c>
      <c r="I649">
        <v>1377.4699707</v>
      </c>
      <c r="J649">
        <v>1545.7548827999999</v>
      </c>
      <c r="L649" t="str">
        <f t="shared" si="77"/>
        <v>28APR2025:00:00:00</v>
      </c>
      <c r="M649">
        <v>1</v>
      </c>
      <c r="N649">
        <f t="shared" si="78"/>
        <v>-253.64135740000006</v>
      </c>
      <c r="O649">
        <f t="shared" si="73"/>
        <v>-253.64135740000006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15.550217390461887</v>
      </c>
    </row>
    <row r="650" spans="1:19" x14ac:dyDescent="0.25">
      <c r="A650" t="s">
        <v>675</v>
      </c>
      <c r="B650">
        <v>1560.2059326000001</v>
      </c>
      <c r="C650">
        <v>1613.5200195</v>
      </c>
      <c r="D650">
        <v>1567.7456055</v>
      </c>
      <c r="E650">
        <v>1662.8922118999999</v>
      </c>
      <c r="F650">
        <v>1613.5200195</v>
      </c>
      <c r="G650">
        <v>1546.4000243999999</v>
      </c>
      <c r="H650">
        <v>1589.3900146000001</v>
      </c>
      <c r="I650">
        <v>1571.1300048999999</v>
      </c>
      <c r="J650">
        <v>1580.1099853999999</v>
      </c>
      <c r="L650" t="str">
        <f t="shared" si="77"/>
        <v>28APR2025:01:00:00</v>
      </c>
      <c r="M650">
        <v>2</v>
      </c>
      <c r="N650">
        <f t="shared" si="78"/>
        <v>53.314086899999893</v>
      </c>
      <c r="O650" t="str">
        <f t="shared" si="73"/>
        <v/>
      </c>
      <c r="P650">
        <f t="shared" si="74"/>
        <v>53.314086899999893</v>
      </c>
      <c r="Q650" t="str">
        <f t="shared" si="75"/>
        <v/>
      </c>
      <c r="R650">
        <f t="shared" si="76"/>
        <v>1</v>
      </c>
      <c r="S650">
        <f t="shared" si="79"/>
        <v>3.4171185858237836</v>
      </c>
    </row>
    <row r="651" spans="1:19" x14ac:dyDescent="0.25">
      <c r="A651" t="s">
        <v>676</v>
      </c>
      <c r="B651">
        <v>1517.8039550999999</v>
      </c>
      <c r="C651">
        <v>1551.5999756000001</v>
      </c>
      <c r="D651">
        <v>1497.1392822</v>
      </c>
      <c r="E651">
        <v>1635.2368164</v>
      </c>
      <c r="F651">
        <v>1551.5999756000001</v>
      </c>
      <c r="G651">
        <v>1476.2099608999999</v>
      </c>
      <c r="H651">
        <v>1522.1800536999999</v>
      </c>
      <c r="I651">
        <v>1505.5100098</v>
      </c>
      <c r="J651">
        <v>1513.875</v>
      </c>
      <c r="L651" t="str">
        <f t="shared" si="77"/>
        <v>28APR2025:02:00:00</v>
      </c>
      <c r="M651">
        <v>3</v>
      </c>
      <c r="N651">
        <f t="shared" si="78"/>
        <v>33.796020500000168</v>
      </c>
      <c r="O651" t="str">
        <f t="shared" si="73"/>
        <v/>
      </c>
      <c r="P651">
        <f t="shared" si="74"/>
        <v>33.796020500000168</v>
      </c>
      <c r="Q651" t="str">
        <f t="shared" si="75"/>
        <v/>
      </c>
      <c r="R651">
        <f t="shared" si="76"/>
        <v>1</v>
      </c>
      <c r="S651">
        <f t="shared" si="79"/>
        <v>2.2266393750287423</v>
      </c>
    </row>
    <row r="652" spans="1:19" x14ac:dyDescent="0.25">
      <c r="A652" t="s">
        <v>677</v>
      </c>
      <c r="B652">
        <v>1522.5098877</v>
      </c>
      <c r="C652">
        <v>1519.1400146000001</v>
      </c>
      <c r="D652">
        <v>1456.5955810999999</v>
      </c>
      <c r="E652">
        <v>1548.7415771000001</v>
      </c>
      <c r="F652">
        <v>1519.1400146000001</v>
      </c>
      <c r="G652">
        <v>1443.0300293</v>
      </c>
      <c r="H652">
        <v>1488.0500488</v>
      </c>
      <c r="I652">
        <v>1468.0699463000001</v>
      </c>
      <c r="J652">
        <v>1479.5723877</v>
      </c>
      <c r="L652" t="str">
        <f t="shared" si="77"/>
        <v>28APR2025:03:00:00</v>
      </c>
      <c r="M652">
        <v>4</v>
      </c>
      <c r="N652">
        <f t="shared" si="78"/>
        <v>-3.3698730999999498</v>
      </c>
      <c r="O652">
        <f t="shared" si="73"/>
        <v>-3.3698730999999498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0.22133669720140167</v>
      </c>
    </row>
    <row r="653" spans="1:19" x14ac:dyDescent="0.25">
      <c r="A653" t="s">
        <v>678</v>
      </c>
      <c r="B653">
        <v>1491.7883300999999</v>
      </c>
      <c r="C653">
        <v>1492.2299805</v>
      </c>
      <c r="D653">
        <v>1404.4830322</v>
      </c>
      <c r="E653">
        <v>1488.9802245999999</v>
      </c>
      <c r="F653">
        <v>1492.2299805</v>
      </c>
      <c r="G653">
        <v>1416.3000488</v>
      </c>
      <c r="H653">
        <v>1466.9699707</v>
      </c>
      <c r="I653">
        <v>1437.0999756000001</v>
      </c>
      <c r="J653">
        <v>1453.1500243999999</v>
      </c>
      <c r="L653" t="str">
        <f t="shared" si="77"/>
        <v>28APR2025:04:00:00</v>
      </c>
      <c r="M653">
        <v>5</v>
      </c>
      <c r="N653">
        <f t="shared" si="78"/>
        <v>0.44165040000007139</v>
      </c>
      <c r="O653" t="str">
        <f t="shared" si="73"/>
        <v/>
      </c>
      <c r="P653">
        <f t="shared" si="74"/>
        <v>0.44165040000007139</v>
      </c>
      <c r="Q653" t="str">
        <f t="shared" si="75"/>
        <v/>
      </c>
      <c r="R653">
        <f t="shared" si="76"/>
        <v>1</v>
      </c>
      <c r="S653">
        <f t="shared" si="79"/>
        <v>2.960543336402598E-2</v>
      </c>
    </row>
    <row r="654" spans="1:19" x14ac:dyDescent="0.25">
      <c r="A654" t="s">
        <v>679</v>
      </c>
      <c r="B654">
        <v>1493.2208252</v>
      </c>
      <c r="C654">
        <v>1480.8000488</v>
      </c>
      <c r="D654">
        <v>1377.25</v>
      </c>
      <c r="E654">
        <v>1450.1964111</v>
      </c>
      <c r="F654">
        <v>1480.8000488</v>
      </c>
      <c r="G654">
        <v>1408.5</v>
      </c>
      <c r="H654">
        <v>1462.3299560999999</v>
      </c>
      <c r="I654">
        <v>1411.3499756000001</v>
      </c>
      <c r="J654">
        <v>1440.7449951000001</v>
      </c>
      <c r="L654" t="str">
        <f t="shared" si="77"/>
        <v>28APR2025:05:00:00</v>
      </c>
      <c r="M654">
        <v>6</v>
      </c>
      <c r="N654">
        <f t="shared" si="78"/>
        <v>-12.420776400000022</v>
      </c>
      <c r="O654">
        <f t="shared" si="73"/>
        <v>-12.420776400000022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0.83181108851307384</v>
      </c>
    </row>
    <row r="655" spans="1:19" x14ac:dyDescent="0.25">
      <c r="A655" t="s">
        <v>680</v>
      </c>
      <c r="B655">
        <v>1517.0410156</v>
      </c>
      <c r="C655">
        <v>1508.4100341999999</v>
      </c>
      <c r="D655">
        <v>1384.2253418</v>
      </c>
      <c r="E655">
        <v>1412.9044189000001</v>
      </c>
      <c r="F655">
        <v>1508.4100341999999</v>
      </c>
      <c r="G655">
        <v>1435.75</v>
      </c>
      <c r="H655">
        <v>1485.7900391000001</v>
      </c>
      <c r="I655">
        <v>1422.5899658000001</v>
      </c>
      <c r="J655">
        <v>1463.1350098</v>
      </c>
      <c r="L655" t="str">
        <f t="shared" si="77"/>
        <v>28APR2025:06:00:00</v>
      </c>
      <c r="M655">
        <v>7</v>
      </c>
      <c r="N655">
        <f t="shared" si="78"/>
        <v>-8.6309814000001097</v>
      </c>
      <c r="O655">
        <f t="shared" si="73"/>
        <v>-8.6309814000001097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0.56893527012428846</v>
      </c>
    </row>
    <row r="656" spans="1:19" x14ac:dyDescent="0.25">
      <c r="A656" t="s">
        <v>681</v>
      </c>
      <c r="B656">
        <v>1567.1140137</v>
      </c>
      <c r="C656">
        <v>1570.6500243999999</v>
      </c>
      <c r="D656">
        <v>1456.5439452999999</v>
      </c>
      <c r="E656">
        <v>1527.0374756000001</v>
      </c>
      <c r="F656">
        <v>1570.6500243999999</v>
      </c>
      <c r="G656">
        <v>1502.0500488</v>
      </c>
      <c r="H656">
        <v>1549.6800536999999</v>
      </c>
      <c r="I656">
        <v>1477.4399414</v>
      </c>
      <c r="J656">
        <v>1524.9550781</v>
      </c>
      <c r="L656" t="str">
        <f t="shared" si="77"/>
        <v>28APR2025:07:00:00</v>
      </c>
      <c r="M656">
        <v>8</v>
      </c>
      <c r="N656">
        <f t="shared" si="78"/>
        <v>3.5360106999999061</v>
      </c>
      <c r="O656" t="str">
        <f t="shared" si="73"/>
        <v/>
      </c>
      <c r="P656">
        <f t="shared" si="74"/>
        <v>3.5360106999999061</v>
      </c>
      <c r="Q656" t="str">
        <f t="shared" si="75"/>
        <v/>
      </c>
      <c r="R656">
        <f t="shared" si="76"/>
        <v>1</v>
      </c>
      <c r="S656">
        <f t="shared" si="79"/>
        <v>0.22563838170595427</v>
      </c>
    </row>
    <row r="657" spans="1:19" x14ac:dyDescent="0.25">
      <c r="A657" t="s">
        <v>682</v>
      </c>
      <c r="B657">
        <v>1587.1246338000001</v>
      </c>
      <c r="C657">
        <v>1580.0799560999999</v>
      </c>
      <c r="D657">
        <v>1501.8258057</v>
      </c>
      <c r="E657">
        <v>1555.7390137</v>
      </c>
      <c r="F657">
        <v>1580.0799560999999</v>
      </c>
      <c r="G657">
        <v>1513.9499512</v>
      </c>
      <c r="H657">
        <v>1559.75</v>
      </c>
      <c r="I657">
        <v>1496.0600586</v>
      </c>
      <c r="J657">
        <v>1537.4599608999999</v>
      </c>
      <c r="L657" t="str">
        <f t="shared" si="77"/>
        <v>28APR2025:08:00:00</v>
      </c>
      <c r="M657">
        <v>9</v>
      </c>
      <c r="N657">
        <f t="shared" si="78"/>
        <v>-7.044677700000193</v>
      </c>
      <c r="O657">
        <f t="shared" si="73"/>
        <v>-7.044677700000193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0.44386417739187589</v>
      </c>
    </row>
    <row r="658" spans="1:19" x14ac:dyDescent="0.25">
      <c r="A658" t="s">
        <v>683</v>
      </c>
      <c r="B658">
        <v>1646.3364257999999</v>
      </c>
      <c r="C658">
        <v>1656.8100586</v>
      </c>
      <c r="D658">
        <v>1644.3862305</v>
      </c>
      <c r="E658">
        <v>1620.458374</v>
      </c>
      <c r="F658">
        <v>1656.8100586</v>
      </c>
      <c r="G658">
        <v>1593.7900391000001</v>
      </c>
      <c r="H658">
        <v>1636.8900146000001</v>
      </c>
      <c r="I658">
        <v>1570.8499756000001</v>
      </c>
      <c r="J658">
        <v>1614.5850829999999</v>
      </c>
      <c r="L658" t="str">
        <f t="shared" si="77"/>
        <v>28APR2025:09:00:00</v>
      </c>
      <c r="M658">
        <v>10</v>
      </c>
      <c r="N658">
        <f t="shared" si="78"/>
        <v>10.473632800000132</v>
      </c>
      <c r="O658" t="str">
        <f t="shared" si="73"/>
        <v/>
      </c>
      <c r="P658">
        <f t="shared" si="74"/>
        <v>10.473632800000132</v>
      </c>
      <c r="Q658" t="str">
        <f t="shared" si="75"/>
        <v/>
      </c>
      <c r="R658">
        <f t="shared" si="76"/>
        <v>1</v>
      </c>
      <c r="S658">
        <f t="shared" si="79"/>
        <v>0.63617816115018577</v>
      </c>
    </row>
    <row r="659" spans="1:19" x14ac:dyDescent="0.25">
      <c r="A659" t="s">
        <v>684</v>
      </c>
      <c r="B659">
        <v>1725.9073486</v>
      </c>
      <c r="C659">
        <v>1731.1999512</v>
      </c>
      <c r="D659">
        <v>1804.5551757999999</v>
      </c>
      <c r="E659">
        <v>1822.8994141000001</v>
      </c>
      <c r="F659">
        <v>1731.1999512</v>
      </c>
      <c r="G659">
        <v>1671.4399414</v>
      </c>
      <c r="H659">
        <v>1710.7399902</v>
      </c>
      <c r="I659">
        <v>1661.1300048999999</v>
      </c>
      <c r="J659">
        <v>1693.6274414</v>
      </c>
      <c r="L659" t="str">
        <f t="shared" si="77"/>
        <v>28APR2025:10:00:00</v>
      </c>
      <c r="M659">
        <v>11</v>
      </c>
      <c r="N659">
        <f t="shared" si="78"/>
        <v>5.2926026000000093</v>
      </c>
      <c r="O659" t="str">
        <f t="shared" si="73"/>
        <v/>
      </c>
      <c r="P659">
        <f t="shared" si="74"/>
        <v>5.2926026000000093</v>
      </c>
      <c r="Q659" t="str">
        <f t="shared" si="75"/>
        <v/>
      </c>
      <c r="R659">
        <f t="shared" si="76"/>
        <v>1</v>
      </c>
      <c r="S659">
        <f t="shared" si="79"/>
        <v>0.30665624109505046</v>
      </c>
    </row>
    <row r="660" spans="1:19" x14ac:dyDescent="0.25">
      <c r="A660" t="s">
        <v>685</v>
      </c>
      <c r="B660">
        <v>1858.1567382999999</v>
      </c>
      <c r="C660">
        <v>1764.9399414</v>
      </c>
      <c r="D660">
        <v>1803.5848389</v>
      </c>
      <c r="E660">
        <v>1790.8931885</v>
      </c>
      <c r="F660">
        <v>1764.9399414</v>
      </c>
      <c r="G660">
        <v>1714.6999512</v>
      </c>
      <c r="H660">
        <v>1744.2299805</v>
      </c>
      <c r="I660">
        <v>1699.1899414</v>
      </c>
      <c r="J660">
        <v>1730.7650146000001</v>
      </c>
      <c r="L660" t="str">
        <f t="shared" si="77"/>
        <v>28APR2025:11:00:00</v>
      </c>
      <c r="M660">
        <v>12</v>
      </c>
      <c r="N660">
        <f t="shared" si="78"/>
        <v>-93.216796899999963</v>
      </c>
      <c r="O660">
        <f t="shared" si="73"/>
        <v>-93.216796899999963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5.0166272294813314</v>
      </c>
    </row>
    <row r="661" spans="1:19" x14ac:dyDescent="0.25">
      <c r="A661" t="s">
        <v>686</v>
      </c>
      <c r="B661">
        <v>1848.3659668</v>
      </c>
      <c r="C661">
        <v>1794.5300293</v>
      </c>
      <c r="D661">
        <v>1816.9472656</v>
      </c>
      <c r="E661">
        <v>1833.5422363</v>
      </c>
      <c r="F661">
        <v>1794.5300293</v>
      </c>
      <c r="G661">
        <v>1747.4899902</v>
      </c>
      <c r="H661">
        <v>1774.4100341999999</v>
      </c>
      <c r="I661">
        <v>1730.8100586</v>
      </c>
      <c r="J661">
        <v>1761.8100586</v>
      </c>
      <c r="L661" t="str">
        <f t="shared" si="77"/>
        <v>28APR2025:12:00:00</v>
      </c>
      <c r="M661">
        <v>13</v>
      </c>
      <c r="N661">
        <f t="shared" si="78"/>
        <v>-53.8359375</v>
      </c>
      <c r="O661">
        <f t="shared" si="73"/>
        <v>-53.8359375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2.9126232827800842</v>
      </c>
    </row>
    <row r="662" spans="1:19" x14ac:dyDescent="0.25">
      <c r="A662" t="s">
        <v>687</v>
      </c>
      <c r="B662">
        <v>1884.5924072</v>
      </c>
      <c r="C662">
        <v>1840.2600098</v>
      </c>
      <c r="D662">
        <v>1834.8063964999999</v>
      </c>
      <c r="E662">
        <v>1880.9251709</v>
      </c>
      <c r="F662">
        <v>1840.2600098</v>
      </c>
      <c r="G662">
        <v>1795.5</v>
      </c>
      <c r="H662">
        <v>1820.3299560999999</v>
      </c>
      <c r="I662">
        <v>1771.5</v>
      </c>
      <c r="J662">
        <v>1806.8974608999999</v>
      </c>
      <c r="L662" t="str">
        <f t="shared" si="77"/>
        <v>28APR2025:13:00:00</v>
      </c>
      <c r="M662">
        <v>14</v>
      </c>
      <c r="N662">
        <f t="shared" si="78"/>
        <v>-44.332397399999991</v>
      </c>
      <c r="O662">
        <f t="shared" si="73"/>
        <v>-44.332397399999991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2.3523599708154439</v>
      </c>
    </row>
    <row r="663" spans="1:19" x14ac:dyDescent="0.25">
      <c r="A663" t="s">
        <v>688</v>
      </c>
      <c r="B663">
        <v>1878.9827881000001</v>
      </c>
      <c r="C663">
        <v>1879.9000243999999</v>
      </c>
      <c r="D663">
        <v>1848.1375731999999</v>
      </c>
      <c r="E663">
        <v>1858.1086425999999</v>
      </c>
      <c r="F663">
        <v>1879.9000243999999</v>
      </c>
      <c r="G663">
        <v>1827.3100586</v>
      </c>
      <c r="H663">
        <v>1861.2800293</v>
      </c>
      <c r="I663">
        <v>1794.0899658000001</v>
      </c>
      <c r="J663">
        <v>1840.6450195</v>
      </c>
      <c r="L663" t="str">
        <f t="shared" si="77"/>
        <v>28APR2025:14:00:00</v>
      </c>
      <c r="M663">
        <v>15</v>
      </c>
      <c r="N663">
        <f t="shared" si="78"/>
        <v>0.91723629999978584</v>
      </c>
      <c r="O663" t="str">
        <f t="shared" si="73"/>
        <v/>
      </c>
      <c r="P663">
        <f t="shared" si="74"/>
        <v>0.91723629999978584</v>
      </c>
      <c r="Q663" t="str">
        <f t="shared" si="75"/>
        <v/>
      </c>
      <c r="R663">
        <f t="shared" si="76"/>
        <v>1</v>
      </c>
      <c r="S663">
        <f t="shared" si="79"/>
        <v>4.8815577545938127E-2</v>
      </c>
    </row>
    <row r="664" spans="1:19" x14ac:dyDescent="0.25">
      <c r="A664" t="s">
        <v>689</v>
      </c>
      <c r="B664">
        <v>1904.8006591999999</v>
      </c>
      <c r="C664">
        <v>1911.0400391000001</v>
      </c>
      <c r="D664">
        <v>1864.0533447</v>
      </c>
      <c r="E664">
        <v>1868.6613769999999</v>
      </c>
      <c r="F664">
        <v>1911.0400391000001</v>
      </c>
      <c r="G664">
        <v>1852.3800048999999</v>
      </c>
      <c r="H664">
        <v>1893.1999512</v>
      </c>
      <c r="I664">
        <v>1815.5500488</v>
      </c>
      <c r="J664">
        <v>1868.0424805</v>
      </c>
      <c r="L664" t="str">
        <f t="shared" si="77"/>
        <v>28APR2025:15:00:00</v>
      </c>
      <c r="M664">
        <v>16</v>
      </c>
      <c r="N664">
        <f t="shared" si="78"/>
        <v>6.2393799000001309</v>
      </c>
      <c r="O664" t="str">
        <f t="shared" si="73"/>
        <v/>
      </c>
      <c r="P664">
        <f t="shared" si="74"/>
        <v>6.2393799000001309</v>
      </c>
      <c r="Q664" t="str">
        <f t="shared" si="75"/>
        <v/>
      </c>
      <c r="R664">
        <f t="shared" si="76"/>
        <v>1</v>
      </c>
      <c r="S664">
        <f t="shared" si="79"/>
        <v>0.32756078017216861</v>
      </c>
    </row>
    <row r="665" spans="1:19" x14ac:dyDescent="0.25">
      <c r="A665" t="s">
        <v>690</v>
      </c>
      <c r="B665">
        <v>1961.0142822</v>
      </c>
      <c r="C665">
        <v>1957.2399902</v>
      </c>
      <c r="D665">
        <v>1940.4538574000001</v>
      </c>
      <c r="E665">
        <v>1904.4230957</v>
      </c>
      <c r="F665">
        <v>1957.2399902</v>
      </c>
      <c r="G665">
        <v>1893.8199463000001</v>
      </c>
      <c r="H665">
        <v>1940.9200439000001</v>
      </c>
      <c r="I665">
        <v>1869.4000243999999</v>
      </c>
      <c r="J665">
        <v>1915.3449707</v>
      </c>
      <c r="L665" t="str">
        <f t="shared" si="77"/>
        <v>28APR2025:16:00:00</v>
      </c>
      <c r="M665">
        <v>17</v>
      </c>
      <c r="N665">
        <f t="shared" si="78"/>
        <v>-3.7742920000000595</v>
      </c>
      <c r="O665">
        <f t="shared" si="73"/>
        <v>-3.7742920000000595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0.19246631879528181</v>
      </c>
    </row>
    <row r="666" spans="1:19" x14ac:dyDescent="0.25">
      <c r="A666" t="s">
        <v>691</v>
      </c>
      <c r="B666">
        <v>2040.1541748</v>
      </c>
      <c r="C666">
        <v>1983.8800048999999</v>
      </c>
      <c r="D666">
        <v>1975.652832</v>
      </c>
      <c r="E666">
        <v>1908.7330322</v>
      </c>
      <c r="F666">
        <v>1983.8800048999999</v>
      </c>
      <c r="G666">
        <v>1916.8699951000001</v>
      </c>
      <c r="H666">
        <v>1969.0999756000001</v>
      </c>
      <c r="I666">
        <v>1896.7700195</v>
      </c>
      <c r="J666">
        <v>1941.6550293</v>
      </c>
      <c r="L666" t="str">
        <f t="shared" si="77"/>
        <v>28APR2025:17:00:00</v>
      </c>
      <c r="M666">
        <v>18</v>
      </c>
      <c r="N666">
        <f t="shared" si="78"/>
        <v>-56.274169900000061</v>
      </c>
      <c r="O666">
        <f t="shared" si="73"/>
        <v>-56.274169900000061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2.7583292770271504</v>
      </c>
    </row>
    <row r="667" spans="1:19" x14ac:dyDescent="0.25">
      <c r="A667" t="s">
        <v>692</v>
      </c>
      <c r="B667">
        <v>2059.5754394999999</v>
      </c>
      <c r="C667">
        <v>1967.9499512</v>
      </c>
      <c r="D667">
        <v>1982.7930908000001</v>
      </c>
      <c r="E667">
        <v>1929.1341553</v>
      </c>
      <c r="F667">
        <v>1967.9499512</v>
      </c>
      <c r="G667">
        <v>1899.6600341999999</v>
      </c>
      <c r="H667">
        <v>1953.9599608999999</v>
      </c>
      <c r="I667">
        <v>1885.6899414</v>
      </c>
      <c r="J667">
        <v>1926.8149414</v>
      </c>
      <c r="L667" t="str">
        <f t="shared" si="77"/>
        <v>28APR2025:18:00:00</v>
      </c>
      <c r="M667">
        <v>19</v>
      </c>
      <c r="N667">
        <f t="shared" si="78"/>
        <v>-91.625488299999915</v>
      </c>
      <c r="O667">
        <f t="shared" si="73"/>
        <v>-91.625488299999915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4.4487561146215509</v>
      </c>
    </row>
    <row r="668" spans="1:19" x14ac:dyDescent="0.25">
      <c r="A668" t="s">
        <v>693</v>
      </c>
      <c r="B668">
        <v>1964.934082</v>
      </c>
      <c r="C668">
        <v>1919.9399414</v>
      </c>
      <c r="D668">
        <v>1926.6661377</v>
      </c>
      <c r="E668">
        <v>1877.3199463000001</v>
      </c>
      <c r="F668">
        <v>1919.9399414</v>
      </c>
      <c r="G668">
        <v>1843.75</v>
      </c>
      <c r="H668">
        <v>1905.5300293</v>
      </c>
      <c r="I668">
        <v>1832.4399414</v>
      </c>
      <c r="J668">
        <v>1875.4149170000001</v>
      </c>
      <c r="L668" t="str">
        <f t="shared" si="77"/>
        <v>28APR2025:19:00:00</v>
      </c>
      <c r="M668">
        <v>20</v>
      </c>
      <c r="N668">
        <f t="shared" si="78"/>
        <v>-44.994140600000037</v>
      </c>
      <c r="O668">
        <f t="shared" si="73"/>
        <v>-44.994140600000037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2.2898549631854794</v>
      </c>
    </row>
    <row r="669" spans="1:19" x14ac:dyDescent="0.25">
      <c r="A669" t="s">
        <v>694</v>
      </c>
      <c r="B669">
        <v>1898.8692627</v>
      </c>
      <c r="C669">
        <v>1850.8199463000001</v>
      </c>
      <c r="D669">
        <v>1858.1494141000001</v>
      </c>
      <c r="E669">
        <v>1835.0341797000001</v>
      </c>
      <c r="F669">
        <v>1850.8199463000001</v>
      </c>
      <c r="G669">
        <v>1776.3599853999999</v>
      </c>
      <c r="H669">
        <v>1835.9699707</v>
      </c>
      <c r="I669">
        <v>1770.1099853999999</v>
      </c>
      <c r="J669">
        <v>1808.3149414</v>
      </c>
      <c r="L669" t="str">
        <f t="shared" si="77"/>
        <v>28APR2025:20:00:00</v>
      </c>
      <c r="M669">
        <v>21</v>
      </c>
      <c r="N669">
        <f t="shared" si="78"/>
        <v>-48.049316399999952</v>
      </c>
      <c r="O669">
        <f t="shared" si="73"/>
        <v>-48.049316399999952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2.5304173038052493</v>
      </c>
    </row>
    <row r="670" spans="1:19" x14ac:dyDescent="0.25">
      <c r="A670" t="s">
        <v>695</v>
      </c>
      <c r="B670">
        <v>1909.9926757999999</v>
      </c>
      <c r="C670">
        <v>1824.5400391000001</v>
      </c>
      <c r="D670">
        <v>1824.4588623</v>
      </c>
      <c r="E670">
        <v>1793.2553711</v>
      </c>
      <c r="F670">
        <v>1824.5400391000001</v>
      </c>
      <c r="G670">
        <v>1758.1400146000001</v>
      </c>
      <c r="H670">
        <v>1809.3000488</v>
      </c>
      <c r="I670">
        <v>1750.2900391000001</v>
      </c>
      <c r="J670">
        <v>1785.5676269999999</v>
      </c>
      <c r="L670" t="str">
        <f t="shared" si="77"/>
        <v>28APR2025:21:00:00</v>
      </c>
      <c r="M670">
        <v>22</v>
      </c>
      <c r="N670">
        <f t="shared" si="78"/>
        <v>-85.452636699999857</v>
      </c>
      <c r="O670">
        <f t="shared" si="73"/>
        <v>-85.452636699999857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4.4739771928291843</v>
      </c>
    </row>
    <row r="671" spans="1:19" x14ac:dyDescent="0.25">
      <c r="A671" t="s">
        <v>696</v>
      </c>
      <c r="B671">
        <v>1833.9285889</v>
      </c>
      <c r="C671">
        <v>1810.9200439000001</v>
      </c>
      <c r="D671">
        <v>1741.2863769999999</v>
      </c>
      <c r="E671">
        <v>1634.3326416</v>
      </c>
      <c r="F671">
        <v>1810.9200439000001</v>
      </c>
      <c r="G671">
        <v>1745.6300048999999</v>
      </c>
      <c r="H671">
        <v>1795.9799805</v>
      </c>
      <c r="I671">
        <v>1687.3199463000001</v>
      </c>
      <c r="J671">
        <v>1759.9625243999999</v>
      </c>
      <c r="L671" t="str">
        <f t="shared" si="77"/>
        <v>28APR2025:22:00:00</v>
      </c>
      <c r="M671">
        <v>23</v>
      </c>
      <c r="N671">
        <f t="shared" si="78"/>
        <v>-23.008544999999913</v>
      </c>
      <c r="O671">
        <f t="shared" si="73"/>
        <v>-23.008544999999913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1.2546041944741457</v>
      </c>
    </row>
    <row r="672" spans="1:19" x14ac:dyDescent="0.25">
      <c r="A672" t="s">
        <v>697</v>
      </c>
      <c r="B672">
        <v>1732.9888916</v>
      </c>
      <c r="C672">
        <v>1737.8000488</v>
      </c>
      <c r="D672">
        <v>1766.7731934000001</v>
      </c>
      <c r="E672">
        <v>1748.4083252</v>
      </c>
      <c r="F672">
        <v>1737.8000488</v>
      </c>
      <c r="G672">
        <v>1676.6800536999999</v>
      </c>
      <c r="H672">
        <v>1722.5200195</v>
      </c>
      <c r="I672">
        <v>1671.6199951000001</v>
      </c>
      <c r="J672">
        <v>1702.1550293</v>
      </c>
      <c r="L672" t="str">
        <f t="shared" si="77"/>
        <v>28APR2025:23:00:00</v>
      </c>
      <c r="M672">
        <v>24</v>
      </c>
      <c r="N672">
        <f t="shared" si="78"/>
        <v>4.8111572000000251</v>
      </c>
      <c r="O672" t="str">
        <f t="shared" si="73"/>
        <v/>
      </c>
      <c r="P672">
        <f t="shared" si="74"/>
        <v>4.8111572000000251</v>
      </c>
      <c r="Q672" t="str">
        <f t="shared" si="75"/>
        <v/>
      </c>
      <c r="R672">
        <f t="shared" si="76"/>
        <v>1</v>
      </c>
      <c r="S672">
        <f t="shared" si="79"/>
        <v>0.27762192956459603</v>
      </c>
    </row>
    <row r="673" spans="1:19" x14ac:dyDescent="0.25">
      <c r="A673" t="s">
        <v>698</v>
      </c>
      <c r="B673">
        <v>1621.2659911999999</v>
      </c>
      <c r="C673">
        <v>1668.8800048999999</v>
      </c>
      <c r="D673">
        <v>1677.5910644999999</v>
      </c>
      <c r="E673">
        <v>1690.5043945</v>
      </c>
      <c r="F673">
        <v>1668.8800048999999</v>
      </c>
      <c r="G673">
        <v>1605.1500243999999</v>
      </c>
      <c r="H673">
        <v>1653.4300536999999</v>
      </c>
      <c r="I673">
        <v>1582.25</v>
      </c>
      <c r="J673">
        <v>1627.4274902</v>
      </c>
      <c r="L673" t="str">
        <f t="shared" si="77"/>
        <v>29APR2025:00:00:00</v>
      </c>
      <c r="M673">
        <v>1</v>
      </c>
      <c r="N673">
        <f t="shared" si="78"/>
        <v>47.614013699999987</v>
      </c>
      <c r="O673" t="str">
        <f t="shared" si="73"/>
        <v/>
      </c>
      <c r="P673">
        <f t="shared" si="74"/>
        <v>47.614013699999987</v>
      </c>
      <c r="Q673" t="str">
        <f t="shared" si="75"/>
        <v/>
      </c>
      <c r="R673">
        <f t="shared" si="76"/>
        <v>1</v>
      </c>
      <c r="S673">
        <f t="shared" si="79"/>
        <v>2.9368415767950506</v>
      </c>
    </row>
    <row r="674" spans="1:19" x14ac:dyDescent="0.25">
      <c r="A674" t="s">
        <v>699</v>
      </c>
      <c r="B674">
        <v>1769.9830322</v>
      </c>
      <c r="C674">
        <v>1617.1600341999999</v>
      </c>
      <c r="D674">
        <v>1667.3269043</v>
      </c>
      <c r="E674">
        <v>1702.9046631000001</v>
      </c>
      <c r="F674">
        <v>1612.6300048999999</v>
      </c>
      <c r="G674">
        <v>1613.0799560999999</v>
      </c>
      <c r="H674">
        <v>1617.1600341999999</v>
      </c>
      <c r="I674">
        <v>1624.0400391000001</v>
      </c>
      <c r="J674">
        <v>1616.7275391000001</v>
      </c>
      <c r="L674" t="str">
        <f t="shared" si="77"/>
        <v>29APR2025:01:00:00</v>
      </c>
      <c r="M674">
        <v>2</v>
      </c>
      <c r="N674">
        <f t="shared" ref="N674:N737" si="80">C674-B674</f>
        <v>-152.8229980000001</v>
      </c>
      <c r="O674">
        <f t="shared" ref="O674:O737" si="81">IF(N674&lt;0,N674,"")</f>
        <v>-152.8229980000001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8.6341504534113405</v>
      </c>
    </row>
    <row r="675" spans="1:19" x14ac:dyDescent="0.25">
      <c r="A675" t="s">
        <v>700</v>
      </c>
      <c r="B675">
        <v>1516.0871582</v>
      </c>
      <c r="C675">
        <v>1547.3499756000001</v>
      </c>
      <c r="D675">
        <v>1602.4863281</v>
      </c>
      <c r="E675">
        <v>1667.2526855000001</v>
      </c>
      <c r="F675">
        <v>1546.2399902</v>
      </c>
      <c r="G675">
        <v>1544.9399414</v>
      </c>
      <c r="H675">
        <v>1547.3499756000001</v>
      </c>
      <c r="I675">
        <v>1554.8900146000001</v>
      </c>
      <c r="J675">
        <v>1548.3549805</v>
      </c>
      <c r="L675" t="str">
        <f t="shared" si="77"/>
        <v>29APR2025:02:00:00</v>
      </c>
      <c r="M675">
        <v>3</v>
      </c>
      <c r="N675">
        <f t="shared" si="80"/>
        <v>31.262817400000131</v>
      </c>
      <c r="O675" t="str">
        <f t="shared" si="81"/>
        <v/>
      </c>
      <c r="P675">
        <f t="shared" si="82"/>
        <v>31.262817400000131</v>
      </c>
      <c r="Q675" t="str">
        <f t="shared" si="83"/>
        <v/>
      </c>
      <c r="R675">
        <f t="shared" si="84"/>
        <v>1</v>
      </c>
      <c r="S675">
        <f t="shared" si="85"/>
        <v>2.0620725682497989</v>
      </c>
    </row>
    <row r="676" spans="1:19" x14ac:dyDescent="0.25">
      <c r="A676" t="s">
        <v>701</v>
      </c>
      <c r="B676">
        <v>1460.9790039</v>
      </c>
      <c r="C676">
        <v>1502.7600098</v>
      </c>
      <c r="D676">
        <v>1553.0964355000001</v>
      </c>
      <c r="E676">
        <v>1619.1159668</v>
      </c>
      <c r="F676">
        <v>1503.3900146000001</v>
      </c>
      <c r="G676">
        <v>1505.5</v>
      </c>
      <c r="H676">
        <v>1502.7600098</v>
      </c>
      <c r="I676">
        <v>1508.4799805</v>
      </c>
      <c r="J676">
        <v>1505.0325928</v>
      </c>
      <c r="L676" t="str">
        <f t="shared" si="77"/>
        <v>29APR2025:03:00:00</v>
      </c>
      <c r="M676">
        <v>4</v>
      </c>
      <c r="N676">
        <f t="shared" si="80"/>
        <v>41.781005900000082</v>
      </c>
      <c r="O676" t="str">
        <f t="shared" si="81"/>
        <v/>
      </c>
      <c r="P676">
        <f t="shared" si="82"/>
        <v>41.781005900000082</v>
      </c>
      <c r="Q676" t="str">
        <f t="shared" si="83"/>
        <v/>
      </c>
      <c r="R676">
        <f t="shared" si="84"/>
        <v>1</v>
      </c>
      <c r="S676">
        <f t="shared" si="85"/>
        <v>2.8597950955125349</v>
      </c>
    </row>
    <row r="677" spans="1:19" x14ac:dyDescent="0.25">
      <c r="A677" t="s">
        <v>702</v>
      </c>
      <c r="B677">
        <v>1501.4472656</v>
      </c>
      <c r="C677">
        <v>1473.6199951000001</v>
      </c>
      <c r="D677">
        <v>1514.3647461</v>
      </c>
      <c r="E677">
        <v>1537.3427733999999</v>
      </c>
      <c r="F677">
        <v>1472.6500243999999</v>
      </c>
      <c r="G677">
        <v>1472.5899658000001</v>
      </c>
      <c r="H677">
        <v>1473.6199951000001</v>
      </c>
      <c r="I677">
        <v>1480.3000488</v>
      </c>
      <c r="J677">
        <v>1474.7900391000001</v>
      </c>
      <c r="L677" t="str">
        <f t="shared" si="77"/>
        <v>29APR2025:04:00:00</v>
      </c>
      <c r="M677">
        <v>5</v>
      </c>
      <c r="N677">
        <f t="shared" si="80"/>
        <v>-27.827270499999941</v>
      </c>
      <c r="O677">
        <f t="shared" si="81"/>
        <v>-27.827270499999941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1.8533631608353398</v>
      </c>
    </row>
    <row r="678" spans="1:19" x14ac:dyDescent="0.25">
      <c r="A678" t="s">
        <v>703</v>
      </c>
      <c r="B678">
        <v>1556.2047118999999</v>
      </c>
      <c r="C678">
        <v>1461.6099853999999</v>
      </c>
      <c r="D678">
        <v>1471.3271483999999</v>
      </c>
      <c r="E678">
        <v>1480.9373779</v>
      </c>
      <c r="F678">
        <v>1459.5799560999999</v>
      </c>
      <c r="G678">
        <v>1461.8100586</v>
      </c>
      <c r="H678">
        <v>1461.6099853999999</v>
      </c>
      <c r="I678">
        <v>1467.0400391000001</v>
      </c>
      <c r="J678">
        <v>1462.5100098</v>
      </c>
      <c r="L678" t="str">
        <f t="shared" si="77"/>
        <v>29APR2025:05:00:00</v>
      </c>
      <c r="M678">
        <v>6</v>
      </c>
      <c r="N678">
        <f t="shared" si="80"/>
        <v>-94.594726499999979</v>
      </c>
      <c r="O678">
        <f t="shared" si="81"/>
        <v>-94.594726499999979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6.0785528906738415</v>
      </c>
    </row>
    <row r="679" spans="1:19" x14ac:dyDescent="0.25">
      <c r="A679" t="s">
        <v>704</v>
      </c>
      <c r="B679">
        <v>1606.0374756000001</v>
      </c>
      <c r="C679">
        <v>1488.0500488</v>
      </c>
      <c r="D679">
        <v>1481.3387451000001</v>
      </c>
      <c r="E679">
        <v>1487.6850586</v>
      </c>
      <c r="F679">
        <v>1485.6500243999999</v>
      </c>
      <c r="G679">
        <v>1488.7600098</v>
      </c>
      <c r="H679">
        <v>1488.0500488</v>
      </c>
      <c r="I679">
        <v>1494.1899414</v>
      </c>
      <c r="J679">
        <v>1489.1624756000001</v>
      </c>
      <c r="L679" t="str">
        <f t="shared" si="77"/>
        <v>29APR2025:06:00:00</v>
      </c>
      <c r="M679">
        <v>7</v>
      </c>
      <c r="N679">
        <f t="shared" si="80"/>
        <v>-117.98742680000009</v>
      </c>
      <c r="O679">
        <f t="shared" si="81"/>
        <v>-117.98742680000009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7.3464927557758966</v>
      </c>
    </row>
    <row r="680" spans="1:19" x14ac:dyDescent="0.25">
      <c r="A680" t="s">
        <v>705</v>
      </c>
      <c r="B680">
        <v>1658.315918</v>
      </c>
      <c r="C680">
        <v>1555.1999512</v>
      </c>
      <c r="D680">
        <v>1535.1419678</v>
      </c>
      <c r="E680">
        <v>1531.7324219</v>
      </c>
      <c r="F680">
        <v>1552.1400146000001</v>
      </c>
      <c r="G680">
        <v>1558.5699463000001</v>
      </c>
      <c r="H680">
        <v>1555.1999512</v>
      </c>
      <c r="I680">
        <v>1561</v>
      </c>
      <c r="J680">
        <v>1556.7275391000001</v>
      </c>
      <c r="L680" t="str">
        <f t="shared" si="77"/>
        <v>29APR2025:07:00:00</v>
      </c>
      <c r="M680">
        <v>8</v>
      </c>
      <c r="N680">
        <f t="shared" si="80"/>
        <v>-103.11596680000002</v>
      </c>
      <c r="O680">
        <f t="shared" si="81"/>
        <v>-103.11596680000002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6.2181135500624212</v>
      </c>
    </row>
    <row r="681" spans="1:19" x14ac:dyDescent="0.25">
      <c r="A681" t="s">
        <v>706</v>
      </c>
      <c r="B681">
        <v>1651.0599365</v>
      </c>
      <c r="C681">
        <v>1573.9799805</v>
      </c>
      <c r="D681">
        <v>1563.3352050999999</v>
      </c>
      <c r="E681">
        <v>1574.6304932</v>
      </c>
      <c r="F681">
        <v>1570.3399658000001</v>
      </c>
      <c r="G681">
        <v>1573.4699707</v>
      </c>
      <c r="H681">
        <v>1573.9799805</v>
      </c>
      <c r="I681">
        <v>1577.9100341999999</v>
      </c>
      <c r="J681">
        <v>1573.9250488</v>
      </c>
      <c r="L681" t="str">
        <f t="shared" si="77"/>
        <v>29APR2025:08:00:00</v>
      </c>
      <c r="M681">
        <v>9</v>
      </c>
      <c r="N681">
        <f t="shared" si="80"/>
        <v>-77.079956000000038</v>
      </c>
      <c r="O681">
        <f t="shared" si="81"/>
        <v>-77.079956000000038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4.6685134982681493</v>
      </c>
    </row>
    <row r="682" spans="1:19" x14ac:dyDescent="0.25">
      <c r="A682" t="s">
        <v>707</v>
      </c>
      <c r="B682">
        <v>1689.2414550999999</v>
      </c>
      <c r="C682">
        <v>1651.7700195</v>
      </c>
      <c r="D682">
        <v>1633.3332519999999</v>
      </c>
      <c r="E682">
        <v>1633.7236327999999</v>
      </c>
      <c r="F682">
        <v>1645.7600098</v>
      </c>
      <c r="G682">
        <v>1644.3199463000001</v>
      </c>
      <c r="H682">
        <v>1651.7700195</v>
      </c>
      <c r="I682">
        <v>1654.4699707</v>
      </c>
      <c r="J682">
        <v>1649.0800781</v>
      </c>
      <c r="L682" t="str">
        <f t="shared" si="77"/>
        <v>29APR2025:09:00:00</v>
      </c>
      <c r="M682">
        <v>10</v>
      </c>
      <c r="N682">
        <f t="shared" si="80"/>
        <v>-37.47143559999995</v>
      </c>
      <c r="O682">
        <f t="shared" si="81"/>
        <v>-37.47143559999995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2.2182403520153793</v>
      </c>
    </row>
    <row r="683" spans="1:19" x14ac:dyDescent="0.25">
      <c r="A683" t="s">
        <v>708</v>
      </c>
      <c r="B683">
        <v>1668.0812988</v>
      </c>
      <c r="C683">
        <v>1750.4399414</v>
      </c>
      <c r="D683">
        <v>1787.1580810999999</v>
      </c>
      <c r="E683">
        <v>1778.9143065999999</v>
      </c>
      <c r="F683">
        <v>1743.1999512</v>
      </c>
      <c r="G683">
        <v>1738.8900146000001</v>
      </c>
      <c r="H683">
        <v>1750.4399414</v>
      </c>
      <c r="I683">
        <v>1753.7800293</v>
      </c>
      <c r="J683">
        <v>1746.5773925999999</v>
      </c>
      <c r="L683" t="str">
        <f t="shared" si="77"/>
        <v>29APR2025:10:00:00</v>
      </c>
      <c r="M683">
        <v>11</v>
      </c>
      <c r="N683">
        <f t="shared" si="80"/>
        <v>82.358642599999939</v>
      </c>
      <c r="O683" t="str">
        <f t="shared" si="81"/>
        <v/>
      </c>
      <c r="P683">
        <f t="shared" si="82"/>
        <v>82.358642599999939</v>
      </c>
      <c r="Q683" t="str">
        <f t="shared" si="83"/>
        <v/>
      </c>
      <c r="R683">
        <f t="shared" si="84"/>
        <v>1</v>
      </c>
      <c r="S683">
        <f t="shared" si="85"/>
        <v>4.9373278544185988</v>
      </c>
    </row>
    <row r="684" spans="1:19" x14ac:dyDescent="0.25">
      <c r="A684" t="s">
        <v>709</v>
      </c>
      <c r="B684">
        <v>1739.3387451000001</v>
      </c>
      <c r="C684">
        <v>1780.3000488</v>
      </c>
      <c r="D684">
        <v>1816.5649414</v>
      </c>
      <c r="E684">
        <v>1851.3638916</v>
      </c>
      <c r="F684">
        <v>1772.9599608999999</v>
      </c>
      <c r="G684">
        <v>1774.4799805</v>
      </c>
      <c r="H684">
        <v>1780.3000488</v>
      </c>
      <c r="I684">
        <v>1777.0100098</v>
      </c>
      <c r="J684">
        <v>1776.1875</v>
      </c>
      <c r="L684" t="str">
        <f t="shared" si="77"/>
        <v>29APR2025:11:00:00</v>
      </c>
      <c r="M684">
        <v>12</v>
      </c>
      <c r="N684">
        <f t="shared" si="80"/>
        <v>40.961303699999917</v>
      </c>
      <c r="O684" t="str">
        <f t="shared" si="81"/>
        <v/>
      </c>
      <c r="P684">
        <f t="shared" si="82"/>
        <v>40.961303699999917</v>
      </c>
      <c r="Q684" t="str">
        <f t="shared" si="83"/>
        <v/>
      </c>
      <c r="R684">
        <f t="shared" si="84"/>
        <v>1</v>
      </c>
      <c r="S684">
        <f t="shared" si="85"/>
        <v>2.3549928853936342</v>
      </c>
    </row>
    <row r="685" spans="1:19" x14ac:dyDescent="0.25">
      <c r="A685" t="s">
        <v>710</v>
      </c>
      <c r="B685">
        <v>1777.699707</v>
      </c>
      <c r="C685">
        <v>1797.9200439000001</v>
      </c>
      <c r="D685">
        <v>1810.2172852000001</v>
      </c>
      <c r="E685">
        <v>1808.4285889</v>
      </c>
      <c r="F685">
        <v>1790.7600098</v>
      </c>
      <c r="G685">
        <v>1789.9000243999999</v>
      </c>
      <c r="H685">
        <v>1797.9200439000001</v>
      </c>
      <c r="I685">
        <v>1783.2399902</v>
      </c>
      <c r="J685">
        <v>1790.4550781</v>
      </c>
      <c r="L685" t="str">
        <f t="shared" si="77"/>
        <v>29APR2025:12:00:00</v>
      </c>
      <c r="M685">
        <v>13</v>
      </c>
      <c r="N685">
        <f t="shared" si="80"/>
        <v>20.22033690000012</v>
      </c>
      <c r="O685" t="str">
        <f t="shared" si="81"/>
        <v/>
      </c>
      <c r="P685">
        <f t="shared" si="82"/>
        <v>20.22033690000012</v>
      </c>
      <c r="Q685" t="str">
        <f t="shared" si="83"/>
        <v/>
      </c>
      <c r="R685">
        <f t="shared" si="84"/>
        <v>1</v>
      </c>
      <c r="S685">
        <f t="shared" si="85"/>
        <v>1.1374439012606601</v>
      </c>
    </row>
    <row r="686" spans="1:19" x14ac:dyDescent="0.25">
      <c r="A686" t="s">
        <v>711</v>
      </c>
      <c r="B686">
        <v>1804.3649902</v>
      </c>
      <c r="C686">
        <v>1837.9699707</v>
      </c>
      <c r="D686">
        <v>1837.7252197</v>
      </c>
      <c r="E686">
        <v>1881.9688721</v>
      </c>
      <c r="F686">
        <v>1829.8399658000001</v>
      </c>
      <c r="G686">
        <v>1831.8100586</v>
      </c>
      <c r="H686">
        <v>1837.9699707</v>
      </c>
      <c r="I686">
        <v>1807.1800536999999</v>
      </c>
      <c r="J686">
        <v>1826.7000731999999</v>
      </c>
      <c r="L686" t="str">
        <f t="shared" si="77"/>
        <v>29APR2025:13:00:00</v>
      </c>
      <c r="M686">
        <v>14</v>
      </c>
      <c r="N686">
        <f t="shared" si="80"/>
        <v>33.604980500000011</v>
      </c>
      <c r="O686" t="str">
        <f t="shared" si="81"/>
        <v/>
      </c>
      <c r="P686">
        <f t="shared" si="82"/>
        <v>33.604980500000011</v>
      </c>
      <c r="Q686" t="str">
        <f t="shared" si="83"/>
        <v/>
      </c>
      <c r="R686">
        <f t="shared" si="84"/>
        <v>1</v>
      </c>
      <c r="S686">
        <f t="shared" si="85"/>
        <v>1.8624269858104017</v>
      </c>
    </row>
    <row r="687" spans="1:19" x14ac:dyDescent="0.25">
      <c r="A687" t="s">
        <v>712</v>
      </c>
      <c r="B687">
        <v>1786.8282471</v>
      </c>
      <c r="C687">
        <v>1873.1800536999999</v>
      </c>
      <c r="D687">
        <v>1863.0626221</v>
      </c>
      <c r="E687">
        <v>1938.6711425999999</v>
      </c>
      <c r="F687">
        <v>1864.6400146000001</v>
      </c>
      <c r="G687">
        <v>1856.0899658000001</v>
      </c>
      <c r="H687">
        <v>1873.1800536999999</v>
      </c>
      <c r="I687">
        <v>1832.0100098</v>
      </c>
      <c r="J687">
        <v>1856.4799805</v>
      </c>
      <c r="L687" t="str">
        <f t="shared" si="77"/>
        <v>29APR2025:14:00:00</v>
      </c>
      <c r="M687">
        <v>15</v>
      </c>
      <c r="N687">
        <f t="shared" si="80"/>
        <v>86.351806599999918</v>
      </c>
      <c r="O687" t="str">
        <f t="shared" si="81"/>
        <v/>
      </c>
      <c r="P687">
        <f t="shared" si="82"/>
        <v>86.351806599999918</v>
      </c>
      <c r="Q687" t="str">
        <f t="shared" si="83"/>
        <v/>
      </c>
      <c r="R687">
        <f t="shared" si="84"/>
        <v>1</v>
      </c>
      <c r="S687">
        <f t="shared" si="85"/>
        <v>4.832686450986424</v>
      </c>
    </row>
    <row r="688" spans="1:19" x14ac:dyDescent="0.25">
      <c r="A688" t="s">
        <v>713</v>
      </c>
      <c r="B688">
        <v>1799.0555420000001</v>
      </c>
      <c r="C688">
        <v>1899.9200439000001</v>
      </c>
      <c r="D688">
        <v>1887.7832031</v>
      </c>
      <c r="E688">
        <v>1992.7207031</v>
      </c>
      <c r="F688">
        <v>1890.9000243999999</v>
      </c>
      <c r="G688">
        <v>1878.2600098</v>
      </c>
      <c r="H688">
        <v>1899.9200439000001</v>
      </c>
      <c r="I688">
        <v>1842.6500243999999</v>
      </c>
      <c r="J688">
        <v>1877.9324951000001</v>
      </c>
      <c r="L688" t="str">
        <f t="shared" si="77"/>
        <v>29APR2025:15:00:00</v>
      </c>
      <c r="M688">
        <v>16</v>
      </c>
      <c r="N688">
        <f t="shared" si="80"/>
        <v>100.86450190000005</v>
      </c>
      <c r="O688" t="str">
        <f t="shared" si="81"/>
        <v/>
      </c>
      <c r="P688">
        <f t="shared" si="82"/>
        <v>100.86450190000005</v>
      </c>
      <c r="Q688" t="str">
        <f t="shared" si="83"/>
        <v/>
      </c>
      <c r="R688">
        <f t="shared" si="84"/>
        <v>1</v>
      </c>
      <c r="S688">
        <f t="shared" si="85"/>
        <v>5.6065251764194866</v>
      </c>
    </row>
    <row r="689" spans="1:19" x14ac:dyDescent="0.25">
      <c r="A689" t="s">
        <v>714</v>
      </c>
      <c r="B689">
        <v>1760.4932861</v>
      </c>
      <c r="C689">
        <v>1946.8000488</v>
      </c>
      <c r="D689">
        <v>1944.7335204999999</v>
      </c>
      <c r="E689">
        <v>2020.3442382999999</v>
      </c>
      <c r="F689">
        <v>1936.9799805</v>
      </c>
      <c r="G689">
        <v>1921.6099853999999</v>
      </c>
      <c r="H689">
        <v>1946.8000488</v>
      </c>
      <c r="I689">
        <v>1876.6999512</v>
      </c>
      <c r="J689">
        <v>1920.5224608999999</v>
      </c>
      <c r="L689" t="str">
        <f t="shared" si="77"/>
        <v>29APR2025:16:00:00</v>
      </c>
      <c r="M689">
        <v>17</v>
      </c>
      <c r="N689">
        <f t="shared" si="80"/>
        <v>186.30676270000004</v>
      </c>
      <c r="O689" t="str">
        <f t="shared" si="81"/>
        <v/>
      </c>
      <c r="P689">
        <f t="shared" si="82"/>
        <v>186.30676270000004</v>
      </c>
      <c r="Q689" t="str">
        <f t="shared" si="83"/>
        <v/>
      </c>
      <c r="R689">
        <f t="shared" si="84"/>
        <v>1</v>
      </c>
      <c r="S689">
        <f t="shared" si="85"/>
        <v>10.582645453463966</v>
      </c>
    </row>
    <row r="690" spans="1:19" x14ac:dyDescent="0.25">
      <c r="A690" t="s">
        <v>715</v>
      </c>
      <c r="B690">
        <v>1772.9731445</v>
      </c>
      <c r="C690">
        <v>1965.6800536999999</v>
      </c>
      <c r="D690">
        <v>1962.9455565999999</v>
      </c>
      <c r="E690">
        <v>2035.0975341999999</v>
      </c>
      <c r="F690">
        <v>1955.4100341999999</v>
      </c>
      <c r="G690">
        <v>1939.5200195</v>
      </c>
      <c r="H690">
        <v>1965.6800536999999</v>
      </c>
      <c r="I690">
        <v>1884.9000243999999</v>
      </c>
      <c r="J690">
        <v>1936.3775635</v>
      </c>
      <c r="L690" t="str">
        <f t="shared" si="77"/>
        <v>29APR2025:17:00:00</v>
      </c>
      <c r="M690">
        <v>18</v>
      </c>
      <c r="N690">
        <f t="shared" si="80"/>
        <v>192.70690919999993</v>
      </c>
      <c r="O690" t="str">
        <f t="shared" si="81"/>
        <v/>
      </c>
      <c r="P690">
        <f t="shared" si="82"/>
        <v>192.70690919999993</v>
      </c>
      <c r="Q690" t="str">
        <f t="shared" si="83"/>
        <v/>
      </c>
      <c r="R690">
        <f t="shared" si="84"/>
        <v>1</v>
      </c>
      <c r="S690">
        <f t="shared" si="85"/>
        <v>10.869138644192246</v>
      </c>
    </row>
    <row r="691" spans="1:19" x14ac:dyDescent="0.25">
      <c r="A691" t="s">
        <v>716</v>
      </c>
      <c r="B691">
        <v>1794.9572754000001</v>
      </c>
      <c r="C691">
        <v>1936.1899414</v>
      </c>
      <c r="D691">
        <v>1953.4243164</v>
      </c>
      <c r="E691">
        <v>2025.5184326000001</v>
      </c>
      <c r="F691">
        <v>1925.8299560999999</v>
      </c>
      <c r="G691">
        <v>1916.6899414</v>
      </c>
      <c r="H691">
        <v>1936.1899414</v>
      </c>
      <c r="I691">
        <v>1848.6199951000001</v>
      </c>
      <c r="J691">
        <v>1906.8325195</v>
      </c>
      <c r="L691" t="str">
        <f t="shared" si="77"/>
        <v>29APR2025:18:00:00</v>
      </c>
      <c r="M691">
        <v>19</v>
      </c>
      <c r="N691">
        <f t="shared" si="80"/>
        <v>141.23266599999988</v>
      </c>
      <c r="O691" t="str">
        <f t="shared" si="81"/>
        <v/>
      </c>
      <c r="P691">
        <f t="shared" si="82"/>
        <v>141.23266599999988</v>
      </c>
      <c r="Q691" t="str">
        <f t="shared" si="83"/>
        <v/>
      </c>
      <c r="R691">
        <f t="shared" si="84"/>
        <v>1</v>
      </c>
      <c r="S691">
        <f t="shared" si="85"/>
        <v>7.8683023788700863</v>
      </c>
    </row>
    <row r="692" spans="1:19" x14ac:dyDescent="0.25">
      <c r="A692" t="s">
        <v>717</v>
      </c>
      <c r="B692">
        <v>1832.1320800999999</v>
      </c>
      <c r="C692">
        <v>1875.4599608999999</v>
      </c>
      <c r="D692">
        <v>1888.0296631000001</v>
      </c>
      <c r="E692">
        <v>1965.6823730000001</v>
      </c>
      <c r="F692">
        <v>1865.7800293</v>
      </c>
      <c r="G692">
        <v>1861.5699463000001</v>
      </c>
      <c r="H692">
        <v>1875.4599608999999</v>
      </c>
      <c r="I692">
        <v>1796.7700195</v>
      </c>
      <c r="J692">
        <v>1849.8950195</v>
      </c>
      <c r="L692" t="str">
        <f t="shared" si="77"/>
        <v>29APR2025:19:00:00</v>
      </c>
      <c r="M692">
        <v>20</v>
      </c>
      <c r="N692">
        <f t="shared" si="80"/>
        <v>43.327880800000003</v>
      </c>
      <c r="O692" t="str">
        <f t="shared" si="81"/>
        <v/>
      </c>
      <c r="P692">
        <f t="shared" si="82"/>
        <v>43.327880800000003</v>
      </c>
      <c r="Q692" t="str">
        <f t="shared" si="83"/>
        <v/>
      </c>
      <c r="R692">
        <f t="shared" si="84"/>
        <v>1</v>
      </c>
      <c r="S692">
        <f t="shared" si="85"/>
        <v>2.3648884963378358</v>
      </c>
    </row>
    <row r="693" spans="1:19" x14ac:dyDescent="0.25">
      <c r="A693" t="s">
        <v>718</v>
      </c>
      <c r="B693">
        <v>1862.1538086</v>
      </c>
      <c r="C693">
        <v>1805.2800293</v>
      </c>
      <c r="D693">
        <v>1824.8828125</v>
      </c>
      <c r="E693">
        <v>1923.6912841999999</v>
      </c>
      <c r="F693">
        <v>1797.1300048999999</v>
      </c>
      <c r="G693">
        <v>1794.5300293</v>
      </c>
      <c r="H693">
        <v>1805.2800293</v>
      </c>
      <c r="I693">
        <v>1739.7800293</v>
      </c>
      <c r="J693">
        <v>1784.1801757999999</v>
      </c>
      <c r="L693" t="str">
        <f t="shared" si="77"/>
        <v>29APR2025:20:00:00</v>
      </c>
      <c r="M693">
        <v>21</v>
      </c>
      <c r="N693">
        <f t="shared" si="80"/>
        <v>-56.873779300000024</v>
      </c>
      <c r="O693">
        <f t="shared" si="81"/>
        <v>-56.873779300000024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3.0541934311408321</v>
      </c>
    </row>
    <row r="694" spans="1:19" x14ac:dyDescent="0.25">
      <c r="A694" t="s">
        <v>719</v>
      </c>
      <c r="B694">
        <v>1763.5673827999999</v>
      </c>
      <c r="C694">
        <v>1784.9100341999999</v>
      </c>
      <c r="D694">
        <v>1817.0246582</v>
      </c>
      <c r="E694">
        <v>1928.0494385</v>
      </c>
      <c r="F694">
        <v>1777.6500243999999</v>
      </c>
      <c r="G694">
        <v>1780.4100341999999</v>
      </c>
      <c r="H694">
        <v>1784.9100341999999</v>
      </c>
      <c r="I694">
        <v>1726.6199951000001</v>
      </c>
      <c r="J694">
        <v>1767.3975829999999</v>
      </c>
      <c r="L694" t="str">
        <f t="shared" si="77"/>
        <v>29APR2025:21:00:00</v>
      </c>
      <c r="M694">
        <v>22</v>
      </c>
      <c r="N694">
        <f t="shared" si="80"/>
        <v>21.342651400000022</v>
      </c>
      <c r="O694" t="str">
        <f t="shared" si="81"/>
        <v/>
      </c>
      <c r="P694">
        <f t="shared" si="82"/>
        <v>21.342651400000022</v>
      </c>
      <c r="Q694" t="str">
        <f t="shared" si="83"/>
        <v/>
      </c>
      <c r="R694">
        <f t="shared" si="84"/>
        <v>1</v>
      </c>
      <c r="S694">
        <f t="shared" si="85"/>
        <v>1.2101976713877804</v>
      </c>
    </row>
    <row r="695" spans="1:19" x14ac:dyDescent="0.25">
      <c r="A695" t="s">
        <v>720</v>
      </c>
      <c r="B695">
        <v>1730.6224365</v>
      </c>
      <c r="C695">
        <v>1768.8900146000001</v>
      </c>
      <c r="D695">
        <v>1754.4150391000001</v>
      </c>
      <c r="E695">
        <v>1861.2403564000001</v>
      </c>
      <c r="F695">
        <v>1761.6300048999999</v>
      </c>
      <c r="G695">
        <v>1762.1899414</v>
      </c>
      <c r="H695">
        <v>1768.8900146000001</v>
      </c>
      <c r="I695">
        <v>1717.0799560999999</v>
      </c>
      <c r="J695">
        <v>1752.4475098</v>
      </c>
      <c r="L695" t="str">
        <f t="shared" si="77"/>
        <v>29APR2025:22:00:00</v>
      </c>
      <c r="M695">
        <v>23</v>
      </c>
      <c r="N695">
        <f t="shared" si="80"/>
        <v>38.267578100000037</v>
      </c>
      <c r="O695" t="str">
        <f t="shared" si="81"/>
        <v/>
      </c>
      <c r="P695">
        <f t="shared" si="82"/>
        <v>38.267578100000037</v>
      </c>
      <c r="Q695" t="str">
        <f t="shared" si="83"/>
        <v/>
      </c>
      <c r="R695">
        <f t="shared" si="84"/>
        <v>1</v>
      </c>
      <c r="S695">
        <f t="shared" si="85"/>
        <v>2.2112031655727371</v>
      </c>
    </row>
    <row r="696" spans="1:19" x14ac:dyDescent="0.25">
      <c r="A696" t="s">
        <v>721</v>
      </c>
      <c r="B696">
        <v>1661.8413086</v>
      </c>
      <c r="C696">
        <v>1718.2700195</v>
      </c>
      <c r="D696">
        <v>1758.6724853999999</v>
      </c>
      <c r="E696">
        <v>1828.9929199000001</v>
      </c>
      <c r="F696">
        <v>1711.1099853999999</v>
      </c>
      <c r="G696">
        <v>1714.0699463000001</v>
      </c>
      <c r="H696">
        <v>1718.2700195</v>
      </c>
      <c r="I696">
        <v>1675.7600098</v>
      </c>
      <c r="J696">
        <v>1704.8024902</v>
      </c>
      <c r="L696" t="str">
        <f t="shared" si="77"/>
        <v>29APR2025:23:00:00</v>
      </c>
      <c r="M696">
        <v>24</v>
      </c>
      <c r="N696">
        <f t="shared" si="80"/>
        <v>56.428710899999942</v>
      </c>
      <c r="O696" t="str">
        <f t="shared" si="81"/>
        <v/>
      </c>
      <c r="P696">
        <f t="shared" si="82"/>
        <v>56.428710899999942</v>
      </c>
      <c r="Q696" t="str">
        <f t="shared" si="83"/>
        <v/>
      </c>
      <c r="R696">
        <f t="shared" si="84"/>
        <v>1</v>
      </c>
      <c r="S696">
        <f t="shared" si="85"/>
        <v>3.3955535109148109</v>
      </c>
    </row>
    <row r="697" spans="1:19" x14ac:dyDescent="0.25">
      <c r="A697" t="s">
        <v>722</v>
      </c>
      <c r="B697">
        <v>1670.4498291</v>
      </c>
      <c r="C697">
        <v>1655.7199707</v>
      </c>
      <c r="D697">
        <v>1640.6699219</v>
      </c>
      <c r="E697">
        <v>1679.8599853999999</v>
      </c>
      <c r="F697">
        <v>1649.2700195</v>
      </c>
      <c r="G697">
        <v>1648.2399902</v>
      </c>
      <c r="H697">
        <v>1655.7199707</v>
      </c>
      <c r="I697">
        <v>1625.9000243999999</v>
      </c>
      <c r="J697">
        <v>1644.7824707</v>
      </c>
      <c r="L697" t="str">
        <f t="shared" si="77"/>
        <v>30APR2025:00:00:00</v>
      </c>
      <c r="M697">
        <v>1</v>
      </c>
      <c r="N697">
        <f t="shared" si="80"/>
        <v>-14.729858400000012</v>
      </c>
      <c r="O697">
        <f t="shared" si="81"/>
        <v>-14.729858400000012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0.88178993127474659</v>
      </c>
    </row>
    <row r="698" spans="1:19" x14ac:dyDescent="0.25">
      <c r="A698" t="s">
        <v>723</v>
      </c>
      <c r="B698">
        <v>1544.6467285000001</v>
      </c>
      <c r="C698">
        <v>1609.0200195</v>
      </c>
      <c r="D698">
        <v>1637.1240233999999</v>
      </c>
      <c r="E698">
        <v>1648.2543945</v>
      </c>
      <c r="F698">
        <v>1591.1300048999999</v>
      </c>
      <c r="G698">
        <v>1609.0200195</v>
      </c>
      <c r="H698">
        <v>1597.6099853999999</v>
      </c>
      <c r="I698">
        <v>1606.4000243999999</v>
      </c>
      <c r="J698">
        <v>1601.0399170000001</v>
      </c>
      <c r="L698" t="str">
        <f t="shared" si="77"/>
        <v>30APR2025:01:00:00</v>
      </c>
      <c r="M698">
        <v>2</v>
      </c>
      <c r="N698">
        <f t="shared" si="80"/>
        <v>64.373290999999881</v>
      </c>
      <c r="O698" t="str">
        <f t="shared" si="81"/>
        <v/>
      </c>
      <c r="P698">
        <f t="shared" si="82"/>
        <v>64.373290999999881</v>
      </c>
      <c r="Q698" t="str">
        <f t="shared" si="83"/>
        <v/>
      </c>
      <c r="R698">
        <f t="shared" si="84"/>
        <v>1</v>
      </c>
      <c r="S698">
        <f t="shared" si="85"/>
        <v>4.1675089722627066</v>
      </c>
    </row>
    <row r="699" spans="1:19" x14ac:dyDescent="0.25">
      <c r="A699" t="s">
        <v>724</v>
      </c>
      <c r="B699">
        <v>1724.5477295000001</v>
      </c>
      <c r="C699">
        <v>1540.1600341999999</v>
      </c>
      <c r="D699">
        <v>1576.9119873</v>
      </c>
      <c r="E699">
        <v>1599.1627197</v>
      </c>
      <c r="F699">
        <v>1519.9300536999999</v>
      </c>
      <c r="G699">
        <v>1540.1600341999999</v>
      </c>
      <c r="H699">
        <v>1518.2399902</v>
      </c>
      <c r="I699">
        <v>1542.7700195</v>
      </c>
      <c r="J699">
        <v>1530.2750243999999</v>
      </c>
      <c r="L699" t="str">
        <f t="shared" si="77"/>
        <v>30APR2025:02:00:00</v>
      </c>
      <c r="M699">
        <v>3</v>
      </c>
      <c r="N699">
        <f t="shared" si="80"/>
        <v>-184.38769530000013</v>
      </c>
      <c r="O699">
        <f t="shared" si="81"/>
        <v>-184.38769530000013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10.691945032652697</v>
      </c>
    </row>
    <row r="700" spans="1:19" x14ac:dyDescent="0.25">
      <c r="A700" t="s">
        <v>725</v>
      </c>
      <c r="B700">
        <v>1578.0081786999999</v>
      </c>
      <c r="C700">
        <v>1498.3900146000001</v>
      </c>
      <c r="D700">
        <v>1533.3460693</v>
      </c>
      <c r="E700">
        <v>1567.1243896000001</v>
      </c>
      <c r="F700">
        <v>1474.2099608999999</v>
      </c>
      <c r="G700">
        <v>1498.3900146000001</v>
      </c>
      <c r="H700">
        <v>1470.4300536999999</v>
      </c>
      <c r="I700">
        <v>1498.7900391000001</v>
      </c>
      <c r="J700">
        <v>1485.4550781</v>
      </c>
      <c r="L700" t="str">
        <f t="shared" si="77"/>
        <v>30APR2025:03:00:00</v>
      </c>
      <c r="M700">
        <v>4</v>
      </c>
      <c r="N700">
        <f t="shared" si="80"/>
        <v>-79.618164099999831</v>
      </c>
      <c r="O700">
        <f t="shared" si="81"/>
        <v>-79.618164099999831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5.0454848824415564</v>
      </c>
    </row>
    <row r="701" spans="1:19" x14ac:dyDescent="0.25">
      <c r="A701" t="s">
        <v>726</v>
      </c>
      <c r="B701">
        <v>1521.8421631000001</v>
      </c>
      <c r="C701">
        <v>1467.6300048999999</v>
      </c>
      <c r="D701">
        <v>1505.635376</v>
      </c>
      <c r="E701">
        <v>1528.4914550999999</v>
      </c>
      <c r="F701">
        <v>1443.9599608999999</v>
      </c>
      <c r="G701">
        <v>1467.6300048999999</v>
      </c>
      <c r="H701">
        <v>1438.7299805</v>
      </c>
      <c r="I701">
        <v>1471.9899902</v>
      </c>
      <c r="J701">
        <v>1455.5773925999999</v>
      </c>
      <c r="L701" t="str">
        <f t="shared" si="77"/>
        <v>30APR2025:04:00:00</v>
      </c>
      <c r="M701">
        <v>5</v>
      </c>
      <c r="N701">
        <f t="shared" si="80"/>
        <v>-54.212158200000204</v>
      </c>
      <c r="O701">
        <f t="shared" si="81"/>
        <v>-54.212158200000204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3.5622720617471764</v>
      </c>
    </row>
    <row r="702" spans="1:19" x14ac:dyDescent="0.25">
      <c r="A702" t="s">
        <v>727</v>
      </c>
      <c r="B702">
        <v>1511.8658447</v>
      </c>
      <c r="C702">
        <v>1456.1800536999999</v>
      </c>
      <c r="D702">
        <v>1472.7288818</v>
      </c>
      <c r="E702">
        <v>1502.9555664</v>
      </c>
      <c r="F702">
        <v>1431.6800536999999</v>
      </c>
      <c r="G702">
        <v>1456.1800536999999</v>
      </c>
      <c r="H702">
        <v>1424.5</v>
      </c>
      <c r="I702">
        <v>1458.9000243999999</v>
      </c>
      <c r="J702">
        <v>1442.8150635</v>
      </c>
      <c r="L702" t="str">
        <f t="shared" si="77"/>
        <v>30APR2025:05:00:00</v>
      </c>
      <c r="M702">
        <v>6</v>
      </c>
      <c r="N702">
        <f t="shared" si="80"/>
        <v>-55.685791000000108</v>
      </c>
      <c r="O702">
        <f t="shared" si="81"/>
        <v>-55.685791000000108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3.6832494890477441</v>
      </c>
    </row>
    <row r="703" spans="1:19" x14ac:dyDescent="0.25">
      <c r="A703" t="s">
        <v>728</v>
      </c>
      <c r="B703">
        <v>1577.4713135</v>
      </c>
      <c r="C703">
        <v>1485.9000243999999</v>
      </c>
      <c r="D703">
        <v>1484.2337646000001</v>
      </c>
      <c r="E703">
        <v>1513.1888428</v>
      </c>
      <c r="F703">
        <v>1462.0600586</v>
      </c>
      <c r="G703">
        <v>1485.9000243999999</v>
      </c>
      <c r="H703">
        <v>1455.4300536999999</v>
      </c>
      <c r="I703">
        <v>1491.7900391000001</v>
      </c>
      <c r="J703">
        <v>1473.7950439000001</v>
      </c>
      <c r="L703" t="str">
        <f t="shared" si="77"/>
        <v>30APR2025:06:00:00</v>
      </c>
      <c r="M703">
        <v>7</v>
      </c>
      <c r="N703">
        <f t="shared" si="80"/>
        <v>-91.571289100000058</v>
      </c>
      <c r="O703">
        <f t="shared" si="81"/>
        <v>-91.571289100000058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5.8049416376914715</v>
      </c>
    </row>
    <row r="704" spans="1:19" x14ac:dyDescent="0.25">
      <c r="A704" t="s">
        <v>729</v>
      </c>
      <c r="B704">
        <v>1609.1060791</v>
      </c>
      <c r="C704">
        <v>1563.9699707</v>
      </c>
      <c r="D704">
        <v>1537.7205810999999</v>
      </c>
      <c r="E704">
        <v>1525.0847168</v>
      </c>
      <c r="F704">
        <v>1540.4100341999999</v>
      </c>
      <c r="G704">
        <v>1563.9699707</v>
      </c>
      <c r="H704">
        <v>1535.6500243999999</v>
      </c>
      <c r="I704">
        <v>1569.5100098</v>
      </c>
      <c r="J704">
        <v>1552.3850098</v>
      </c>
      <c r="L704" t="str">
        <f t="shared" si="77"/>
        <v>30APR2025:07:00:00</v>
      </c>
      <c r="M704">
        <v>8</v>
      </c>
      <c r="N704">
        <f t="shared" si="80"/>
        <v>-45.136108400000012</v>
      </c>
      <c r="O704">
        <f t="shared" si="81"/>
        <v>-45.136108400000012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2.8050424385473329</v>
      </c>
    </row>
    <row r="705" spans="1:19" x14ac:dyDescent="0.25">
      <c r="A705" t="s">
        <v>730</v>
      </c>
      <c r="B705">
        <v>1633.8529053</v>
      </c>
      <c r="C705">
        <v>1571.9499512</v>
      </c>
      <c r="D705">
        <v>1561.1676024999999</v>
      </c>
      <c r="E705">
        <v>1551.0587158000001</v>
      </c>
      <c r="F705">
        <v>1551.9300536999999</v>
      </c>
      <c r="G705">
        <v>1571.9499512</v>
      </c>
      <c r="H705">
        <v>1547.8100586</v>
      </c>
      <c r="I705">
        <v>1581.5899658000001</v>
      </c>
      <c r="J705">
        <v>1563.3199463000001</v>
      </c>
      <c r="L705" t="str">
        <f t="shared" si="77"/>
        <v>30APR2025:08:00:00</v>
      </c>
      <c r="M705">
        <v>9</v>
      </c>
      <c r="N705">
        <f t="shared" si="80"/>
        <v>-61.902954099999988</v>
      </c>
      <c r="O705">
        <f t="shared" si="81"/>
        <v>-61.902954099999988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3.78877155337516</v>
      </c>
    </row>
    <row r="706" spans="1:19" x14ac:dyDescent="0.25">
      <c r="A706" t="s">
        <v>731</v>
      </c>
      <c r="B706">
        <v>1667.5599365</v>
      </c>
      <c r="C706">
        <v>1650.3599853999999</v>
      </c>
      <c r="D706">
        <v>1616.0793457</v>
      </c>
      <c r="E706">
        <v>1604.9624022999999</v>
      </c>
      <c r="F706">
        <v>1638.0699463000001</v>
      </c>
      <c r="G706">
        <v>1650.3599853999999</v>
      </c>
      <c r="H706">
        <v>1637.3599853999999</v>
      </c>
      <c r="I706">
        <v>1661.9300536999999</v>
      </c>
      <c r="J706">
        <v>1646.9300536999999</v>
      </c>
      <c r="L706" t="str">
        <f t="shared" si="77"/>
        <v>30APR2025:09:00:00</v>
      </c>
      <c r="M706">
        <v>10</v>
      </c>
      <c r="N706">
        <f t="shared" si="80"/>
        <v>-17.199951100000135</v>
      </c>
      <c r="O706">
        <f t="shared" si="81"/>
        <v>-17.199951100000135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1.031444251179402</v>
      </c>
    </row>
    <row r="707" spans="1:19" x14ac:dyDescent="0.25">
      <c r="A707" t="s">
        <v>732</v>
      </c>
      <c r="B707">
        <v>1725.980957</v>
      </c>
      <c r="C707">
        <v>1752.2099608999999</v>
      </c>
      <c r="D707">
        <v>1747.1060791</v>
      </c>
      <c r="E707">
        <v>1699.9558105000001</v>
      </c>
      <c r="F707">
        <v>1745.4899902</v>
      </c>
      <c r="G707">
        <v>1752.2099608999999</v>
      </c>
      <c r="H707">
        <v>1745.6099853999999</v>
      </c>
      <c r="I707">
        <v>1761.6400146000001</v>
      </c>
      <c r="J707">
        <v>1751.2375488</v>
      </c>
      <c r="L707" t="str">
        <f t="shared" si="77"/>
        <v>30APR2025:10:00:00</v>
      </c>
      <c r="M707">
        <v>11</v>
      </c>
      <c r="N707">
        <f t="shared" si="80"/>
        <v>26.229003899999952</v>
      </c>
      <c r="O707" t="str">
        <f t="shared" si="81"/>
        <v/>
      </c>
      <c r="P707">
        <f t="shared" si="82"/>
        <v>26.229003899999952</v>
      </c>
      <c r="Q707" t="str">
        <f t="shared" si="83"/>
        <v/>
      </c>
      <c r="R707">
        <f t="shared" si="84"/>
        <v>1</v>
      </c>
      <c r="S707">
        <f t="shared" si="85"/>
        <v>1.519657780326249</v>
      </c>
    </row>
    <row r="708" spans="1:19" x14ac:dyDescent="0.25">
      <c r="A708" t="s">
        <v>733</v>
      </c>
      <c r="B708">
        <v>1644.5991211</v>
      </c>
      <c r="C708">
        <v>1783.5699463000001</v>
      </c>
      <c r="D708">
        <v>1792.3721923999999</v>
      </c>
      <c r="E708">
        <v>1800.1036377</v>
      </c>
      <c r="F708">
        <v>1773.4100341999999</v>
      </c>
      <c r="G708">
        <v>1783.5699463000001</v>
      </c>
      <c r="H708">
        <v>1772.7199707</v>
      </c>
      <c r="I708">
        <v>1785.1199951000001</v>
      </c>
      <c r="J708">
        <v>1778.7050781</v>
      </c>
      <c r="L708" t="str">
        <f t="shared" ref="L708:L744" si="86">A708</f>
        <v>30APR2025:11:00:00</v>
      </c>
      <c r="M708">
        <v>12</v>
      </c>
      <c r="N708">
        <f t="shared" si="80"/>
        <v>138.97082520000004</v>
      </c>
      <c r="O708" t="str">
        <f t="shared" si="81"/>
        <v/>
      </c>
      <c r="P708">
        <f t="shared" si="82"/>
        <v>138.97082520000004</v>
      </c>
      <c r="Q708" t="str">
        <f t="shared" si="83"/>
        <v/>
      </c>
      <c r="R708">
        <f t="shared" si="84"/>
        <v>1</v>
      </c>
      <c r="S708">
        <f t="shared" si="85"/>
        <v>8.4501337387951772</v>
      </c>
    </row>
    <row r="709" spans="1:19" x14ac:dyDescent="0.25">
      <c r="A709" t="s">
        <v>734</v>
      </c>
      <c r="B709">
        <v>1722.1097411999999</v>
      </c>
      <c r="C709">
        <v>1784.4499512</v>
      </c>
      <c r="D709">
        <v>1772.6319579999999</v>
      </c>
      <c r="E709">
        <v>1766.1700439000001</v>
      </c>
      <c r="F709">
        <v>1772.7399902</v>
      </c>
      <c r="G709">
        <v>1784.4499512</v>
      </c>
      <c r="H709">
        <v>1770.8800048999999</v>
      </c>
      <c r="I709">
        <v>1779.1500243999999</v>
      </c>
      <c r="J709">
        <v>1776.8049315999999</v>
      </c>
      <c r="L709" t="str">
        <f t="shared" si="86"/>
        <v>30APR2025:12:00:00</v>
      </c>
      <c r="M709">
        <v>13</v>
      </c>
      <c r="N709">
        <f t="shared" si="80"/>
        <v>62.34021000000007</v>
      </c>
      <c r="O709" t="str">
        <f t="shared" si="81"/>
        <v/>
      </c>
      <c r="P709">
        <f t="shared" si="82"/>
        <v>62.34021000000007</v>
      </c>
      <c r="Q709" t="str">
        <f t="shared" si="83"/>
        <v/>
      </c>
      <c r="R709">
        <f t="shared" si="84"/>
        <v>1</v>
      </c>
      <c r="S709">
        <f t="shared" si="85"/>
        <v>3.6199905562673482</v>
      </c>
    </row>
    <row r="710" spans="1:19" x14ac:dyDescent="0.25">
      <c r="A710" t="s">
        <v>735</v>
      </c>
      <c r="B710">
        <v>1656.1696777</v>
      </c>
      <c r="C710">
        <v>1814.4699707</v>
      </c>
      <c r="D710">
        <v>1787.3737793</v>
      </c>
      <c r="E710">
        <v>1803.1677245999999</v>
      </c>
      <c r="F710">
        <v>1801.6400146000001</v>
      </c>
      <c r="G710">
        <v>1814.4699707</v>
      </c>
      <c r="H710">
        <v>1801.0799560999999</v>
      </c>
      <c r="I710">
        <v>1802.8399658000001</v>
      </c>
      <c r="J710">
        <v>1805.0074463000001</v>
      </c>
      <c r="L710" t="str">
        <f t="shared" si="86"/>
        <v>30APR2025:13:00:00</v>
      </c>
      <c r="M710">
        <v>14</v>
      </c>
      <c r="N710">
        <f t="shared" si="80"/>
        <v>158.30029300000001</v>
      </c>
      <c r="O710" t="str">
        <f t="shared" si="81"/>
        <v/>
      </c>
      <c r="P710">
        <f t="shared" si="82"/>
        <v>158.30029300000001</v>
      </c>
      <c r="Q710" t="str">
        <f t="shared" si="83"/>
        <v/>
      </c>
      <c r="R710">
        <f t="shared" si="84"/>
        <v>1</v>
      </c>
      <c r="S710">
        <f t="shared" si="85"/>
        <v>9.5582170795349306</v>
      </c>
    </row>
    <row r="711" spans="1:19" x14ac:dyDescent="0.25">
      <c r="A711" t="s">
        <v>736</v>
      </c>
      <c r="B711">
        <v>1775.8741454999999</v>
      </c>
      <c r="C711">
        <v>1827.2399902</v>
      </c>
      <c r="D711">
        <v>1789.949707</v>
      </c>
      <c r="E711">
        <v>1804.9627685999999</v>
      </c>
      <c r="F711">
        <v>1816.2399902</v>
      </c>
      <c r="G711">
        <v>1827.2399902</v>
      </c>
      <c r="H711">
        <v>1815.5600586</v>
      </c>
      <c r="I711">
        <v>1819.5200195</v>
      </c>
      <c r="J711">
        <v>1819.6400146000001</v>
      </c>
      <c r="L711" t="str">
        <f t="shared" si="86"/>
        <v>30APR2025:14:00:00</v>
      </c>
      <c r="M711">
        <v>15</v>
      </c>
      <c r="N711">
        <f t="shared" si="80"/>
        <v>51.365844700000025</v>
      </c>
      <c r="O711" t="str">
        <f t="shared" si="81"/>
        <v/>
      </c>
      <c r="P711">
        <f t="shared" si="82"/>
        <v>51.365844700000025</v>
      </c>
      <c r="Q711" t="str">
        <f t="shared" si="83"/>
        <v/>
      </c>
      <c r="R711">
        <f t="shared" si="84"/>
        <v>1</v>
      </c>
      <c r="S711">
        <f t="shared" si="85"/>
        <v>2.8924259542918169</v>
      </c>
    </row>
    <row r="712" spans="1:19" x14ac:dyDescent="0.25">
      <c r="A712" t="s">
        <v>737</v>
      </c>
      <c r="B712">
        <v>1590.1862793</v>
      </c>
      <c r="C712">
        <v>1830.8000488</v>
      </c>
      <c r="D712">
        <v>1811.8461914</v>
      </c>
      <c r="E712">
        <v>1841.5886230000001</v>
      </c>
      <c r="F712">
        <v>1818.6800536999999</v>
      </c>
      <c r="G712">
        <v>1830.8000488</v>
      </c>
      <c r="H712">
        <v>1818.3100586</v>
      </c>
      <c r="I712">
        <v>1822.3399658000001</v>
      </c>
      <c r="J712">
        <v>1822.5324707</v>
      </c>
      <c r="L712" t="str">
        <f t="shared" si="86"/>
        <v>30APR2025:15:00:00</v>
      </c>
      <c r="M712">
        <v>16</v>
      </c>
      <c r="N712">
        <f t="shared" si="80"/>
        <v>240.61376949999999</v>
      </c>
      <c r="O712" t="str">
        <f t="shared" si="81"/>
        <v/>
      </c>
      <c r="P712">
        <f t="shared" si="82"/>
        <v>240.61376949999999</v>
      </c>
      <c r="Q712" t="str">
        <f t="shared" si="83"/>
        <v/>
      </c>
      <c r="R712">
        <f t="shared" si="84"/>
        <v>1</v>
      </c>
      <c r="S712">
        <f t="shared" si="85"/>
        <v>15.131168758789579</v>
      </c>
    </row>
    <row r="713" spans="1:19" x14ac:dyDescent="0.25">
      <c r="A713" t="s">
        <v>738</v>
      </c>
      <c r="B713">
        <v>1552.8918457</v>
      </c>
      <c r="C713">
        <v>1869.8800048999999</v>
      </c>
      <c r="D713">
        <v>1870.0140381000001</v>
      </c>
      <c r="E713">
        <v>1888.6455077999999</v>
      </c>
      <c r="F713">
        <v>1856.4499512</v>
      </c>
      <c r="G713">
        <v>1869.8800048999999</v>
      </c>
      <c r="H713">
        <v>1857.5400391000001</v>
      </c>
      <c r="I713">
        <v>1857.9799805</v>
      </c>
      <c r="J713">
        <v>1860.4625243999999</v>
      </c>
      <c r="L713" t="str">
        <f t="shared" si="86"/>
        <v>30APR2025:16:00:00</v>
      </c>
      <c r="M713">
        <v>17</v>
      </c>
      <c r="N713">
        <f t="shared" si="80"/>
        <v>316.98815919999993</v>
      </c>
      <c r="O713" t="str">
        <f t="shared" si="81"/>
        <v/>
      </c>
      <c r="P713">
        <f t="shared" si="82"/>
        <v>316.98815919999993</v>
      </c>
      <c r="Q713" t="str">
        <f t="shared" si="83"/>
        <v/>
      </c>
      <c r="R713">
        <f t="shared" si="84"/>
        <v>1</v>
      </c>
      <c r="S713">
        <f t="shared" si="85"/>
        <v>20.412764744547328</v>
      </c>
    </row>
    <row r="714" spans="1:19" x14ac:dyDescent="0.25">
      <c r="A714" t="s">
        <v>739</v>
      </c>
      <c r="B714">
        <v>1582.7689209</v>
      </c>
      <c r="C714">
        <v>1880.7600098</v>
      </c>
      <c r="D714">
        <v>1903.5101318</v>
      </c>
      <c r="E714">
        <v>1927.6727295000001</v>
      </c>
      <c r="F714">
        <v>1867.1500243999999</v>
      </c>
      <c r="G714">
        <v>1880.7600098</v>
      </c>
      <c r="H714">
        <v>1869.0400391000001</v>
      </c>
      <c r="I714">
        <v>1866.8000488</v>
      </c>
      <c r="J714">
        <v>1870.9375</v>
      </c>
      <c r="L714" t="str">
        <f t="shared" si="86"/>
        <v>30APR2025:17:00:00</v>
      </c>
      <c r="M714">
        <v>18</v>
      </c>
      <c r="N714">
        <f t="shared" si="80"/>
        <v>297.99108890000002</v>
      </c>
      <c r="O714" t="str">
        <f t="shared" si="81"/>
        <v/>
      </c>
      <c r="P714">
        <f t="shared" si="82"/>
        <v>297.99108890000002</v>
      </c>
      <c r="Q714" t="str">
        <f t="shared" si="83"/>
        <v/>
      </c>
      <c r="R714">
        <f t="shared" si="84"/>
        <v>1</v>
      </c>
      <c r="S714">
        <f t="shared" si="85"/>
        <v>18.827201176691997</v>
      </c>
    </row>
    <row r="715" spans="1:19" x14ac:dyDescent="0.25">
      <c r="A715" t="s">
        <v>740</v>
      </c>
      <c r="B715">
        <v>1695.9453125</v>
      </c>
      <c r="C715">
        <v>1864.9399414</v>
      </c>
      <c r="D715">
        <v>1904.375</v>
      </c>
      <c r="E715">
        <v>1938.5325928</v>
      </c>
      <c r="F715">
        <v>1848.0300293</v>
      </c>
      <c r="G715">
        <v>1864.9399414</v>
      </c>
      <c r="H715">
        <v>1851.2099608999999</v>
      </c>
      <c r="I715">
        <v>1846</v>
      </c>
      <c r="J715">
        <v>1852.5449219</v>
      </c>
      <c r="L715" t="str">
        <f t="shared" si="86"/>
        <v>30APR2025:18:00:00</v>
      </c>
      <c r="M715">
        <v>19</v>
      </c>
      <c r="N715">
        <f t="shared" si="80"/>
        <v>168.99462889999995</v>
      </c>
      <c r="O715" t="str">
        <f t="shared" si="81"/>
        <v/>
      </c>
      <c r="P715">
        <f t="shared" si="82"/>
        <v>168.99462889999995</v>
      </c>
      <c r="Q715" t="str">
        <f t="shared" si="83"/>
        <v/>
      </c>
      <c r="R715">
        <f t="shared" si="84"/>
        <v>1</v>
      </c>
      <c r="S715">
        <f t="shared" si="85"/>
        <v>9.9646272585808955</v>
      </c>
    </row>
    <row r="716" spans="1:19" x14ac:dyDescent="0.25">
      <c r="A716" t="s">
        <v>741</v>
      </c>
      <c r="B716">
        <v>1617.0296631000001</v>
      </c>
      <c r="C716">
        <v>1812.2800293</v>
      </c>
      <c r="D716">
        <v>1836.3703613</v>
      </c>
      <c r="E716">
        <v>1856.3062743999999</v>
      </c>
      <c r="F716">
        <v>1794.8900146000001</v>
      </c>
      <c r="G716">
        <v>1812.2800293</v>
      </c>
      <c r="H716">
        <v>1798.3699951000001</v>
      </c>
      <c r="I716">
        <v>1797.0400391000001</v>
      </c>
      <c r="J716">
        <v>1800.6450195</v>
      </c>
      <c r="L716" t="str">
        <f t="shared" si="86"/>
        <v>30APR2025:19:00:00</v>
      </c>
      <c r="M716">
        <v>20</v>
      </c>
      <c r="N716">
        <f t="shared" si="80"/>
        <v>195.25036619999992</v>
      </c>
      <c r="O716" t="str">
        <f t="shared" si="81"/>
        <v/>
      </c>
      <c r="P716">
        <f t="shared" si="82"/>
        <v>195.25036619999992</v>
      </c>
      <c r="Q716" t="str">
        <f t="shared" si="83"/>
        <v/>
      </c>
      <c r="R716">
        <f t="shared" si="84"/>
        <v>1</v>
      </c>
      <c r="S716">
        <f t="shared" si="85"/>
        <v>12.074631075455123</v>
      </c>
    </row>
    <row r="717" spans="1:19" x14ac:dyDescent="0.25">
      <c r="A717" t="s">
        <v>742</v>
      </c>
      <c r="B717">
        <v>1601.5328368999999</v>
      </c>
      <c r="C717">
        <v>1742.9300536999999</v>
      </c>
      <c r="D717">
        <v>1778.9664307</v>
      </c>
      <c r="E717">
        <v>1804.0917969</v>
      </c>
      <c r="F717">
        <v>1722.7199707</v>
      </c>
      <c r="G717">
        <v>1742.9300536999999</v>
      </c>
      <c r="H717">
        <v>1723.3599853999999</v>
      </c>
      <c r="I717">
        <v>1733.0500488</v>
      </c>
      <c r="J717">
        <v>1730.5148925999999</v>
      </c>
      <c r="L717" t="str">
        <f t="shared" si="86"/>
        <v>30APR2025:20:00:00</v>
      </c>
      <c r="M717">
        <v>21</v>
      </c>
      <c r="N717">
        <f t="shared" si="80"/>
        <v>141.39721680000002</v>
      </c>
      <c r="O717" t="str">
        <f t="shared" si="81"/>
        <v/>
      </c>
      <c r="P717">
        <f t="shared" si="82"/>
        <v>141.39721680000002</v>
      </c>
      <c r="Q717" t="str">
        <f t="shared" si="83"/>
        <v/>
      </c>
      <c r="R717">
        <f t="shared" si="84"/>
        <v>1</v>
      </c>
      <c r="S717">
        <f t="shared" si="85"/>
        <v>8.8288677910404214</v>
      </c>
    </row>
    <row r="718" spans="1:19" x14ac:dyDescent="0.25">
      <c r="A718" t="s">
        <v>743</v>
      </c>
      <c r="B718">
        <v>1677.5021973</v>
      </c>
      <c r="C718">
        <v>1733.1500243999999</v>
      </c>
      <c r="D718">
        <v>1784.6401367000001</v>
      </c>
      <c r="E718">
        <v>1817.2696533000001</v>
      </c>
      <c r="F718">
        <v>1710.8599853999999</v>
      </c>
      <c r="G718">
        <v>1733.1500243999999</v>
      </c>
      <c r="H718">
        <v>1711.0300293</v>
      </c>
      <c r="I718">
        <v>1720.6099853999999</v>
      </c>
      <c r="J718">
        <v>1718.9124756000001</v>
      </c>
      <c r="L718" t="str">
        <f t="shared" si="86"/>
        <v>30APR2025:21:00:00</v>
      </c>
      <c r="M718">
        <v>22</v>
      </c>
      <c r="N718">
        <f t="shared" si="80"/>
        <v>55.647827099999859</v>
      </c>
      <c r="O718" t="str">
        <f t="shared" si="81"/>
        <v/>
      </c>
      <c r="P718">
        <f t="shared" si="82"/>
        <v>55.647827099999859</v>
      </c>
      <c r="Q718" t="str">
        <f t="shared" si="83"/>
        <v/>
      </c>
      <c r="R718">
        <f t="shared" si="84"/>
        <v>1</v>
      </c>
      <c r="S718">
        <f t="shared" si="85"/>
        <v>3.3173027844355154</v>
      </c>
    </row>
    <row r="719" spans="1:19" x14ac:dyDescent="0.25">
      <c r="A719" t="s">
        <v>744</v>
      </c>
      <c r="B719">
        <v>1644.4129639</v>
      </c>
      <c r="C719">
        <v>1726.0400391000001</v>
      </c>
      <c r="D719">
        <v>1719.0352783000001</v>
      </c>
      <c r="E719">
        <v>1738.4208983999999</v>
      </c>
      <c r="F719">
        <v>1707.5500488</v>
      </c>
      <c r="G719">
        <v>1726.0400391000001</v>
      </c>
      <c r="H719">
        <v>1709.0799560999999</v>
      </c>
      <c r="I719">
        <v>1714.3299560999999</v>
      </c>
      <c r="J719">
        <v>1714.25</v>
      </c>
      <c r="L719" t="str">
        <f t="shared" si="86"/>
        <v>30APR2025:22:00:00</v>
      </c>
      <c r="M719">
        <v>23</v>
      </c>
      <c r="N719">
        <f t="shared" si="80"/>
        <v>81.627075200000036</v>
      </c>
      <c r="O719" t="str">
        <f t="shared" si="81"/>
        <v/>
      </c>
      <c r="P719">
        <f t="shared" si="82"/>
        <v>81.627075200000036</v>
      </c>
      <c r="Q719" t="str">
        <f t="shared" si="83"/>
        <v/>
      </c>
      <c r="R719">
        <f t="shared" si="84"/>
        <v>1</v>
      </c>
      <c r="S719">
        <f t="shared" si="85"/>
        <v>4.9639036538855663</v>
      </c>
    </row>
    <row r="720" spans="1:19" x14ac:dyDescent="0.25">
      <c r="A720" t="s">
        <v>745</v>
      </c>
      <c r="B720">
        <v>1308.7084961</v>
      </c>
      <c r="C720">
        <v>1692.7199707</v>
      </c>
      <c r="D720">
        <v>1698.4722899999999</v>
      </c>
      <c r="E720">
        <v>1658.0255127</v>
      </c>
      <c r="F720">
        <v>1665.3599853999999</v>
      </c>
      <c r="G720">
        <v>1692.7199707</v>
      </c>
      <c r="H720">
        <v>1667.5899658000001</v>
      </c>
      <c r="I720">
        <v>1670.1500243999999</v>
      </c>
      <c r="J720">
        <v>1673.9549560999999</v>
      </c>
      <c r="L720" t="str">
        <f t="shared" si="86"/>
        <v>30APR2025:23:00:00</v>
      </c>
      <c r="M720">
        <v>24</v>
      </c>
      <c r="N720">
        <f t="shared" si="80"/>
        <v>384.01147459999993</v>
      </c>
      <c r="O720" t="str">
        <f t="shared" si="81"/>
        <v/>
      </c>
      <c r="P720">
        <f t="shared" si="82"/>
        <v>384.01147459999993</v>
      </c>
      <c r="Q720" t="str">
        <f t="shared" si="83"/>
        <v/>
      </c>
      <c r="R720">
        <f t="shared" si="84"/>
        <v>1</v>
      </c>
      <c r="S720">
        <f t="shared" si="85"/>
        <v>29.342781508973804</v>
      </c>
    </row>
    <row r="721" spans="1:19" x14ac:dyDescent="0.25">
      <c r="A721" t="s">
        <v>746</v>
      </c>
      <c r="B721">
        <v>1526.3875731999999</v>
      </c>
      <c r="C721">
        <v>1623.3299560999999</v>
      </c>
      <c r="D721">
        <v>1586.7816161999999</v>
      </c>
      <c r="E721">
        <v>1535.6776123</v>
      </c>
      <c r="F721">
        <v>1591.6099853999999</v>
      </c>
      <c r="G721">
        <v>1623.3299560999999</v>
      </c>
      <c r="H721">
        <v>1592.1500243999999</v>
      </c>
      <c r="I721">
        <v>1595.8100586</v>
      </c>
      <c r="J721">
        <v>1600.7249756000001</v>
      </c>
      <c r="L721" t="str">
        <f t="shared" si="86"/>
        <v>01MAY2025:00:00:00</v>
      </c>
      <c r="M721">
        <v>1</v>
      </c>
      <c r="N721">
        <f t="shared" si="80"/>
        <v>96.942382899999984</v>
      </c>
      <c r="O721" t="str">
        <f t="shared" si="81"/>
        <v/>
      </c>
      <c r="P721">
        <f t="shared" si="82"/>
        <v>96.942382899999984</v>
      </c>
      <c r="Q721" t="str">
        <f t="shared" si="83"/>
        <v/>
      </c>
      <c r="R721">
        <f t="shared" si="84"/>
        <v>1</v>
      </c>
      <c r="S721">
        <f t="shared" si="85"/>
        <v>6.351098803612822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workbookViewId="0">
      <selection activeCell="AM13" sqref="AM13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10493.200194999999</v>
      </c>
      <c r="C2">
        <v>10561.400390999999</v>
      </c>
      <c r="D2">
        <v>10749.450194999999</v>
      </c>
      <c r="E2">
        <v>10931.458008</v>
      </c>
      <c r="F2">
        <v>10723.299805000001</v>
      </c>
      <c r="G2">
        <v>10544.5</v>
      </c>
      <c r="H2">
        <v>10675.299805000001</v>
      </c>
      <c r="I2">
        <v>10561.400390999999</v>
      </c>
      <c r="J2">
        <v>10626.125</v>
      </c>
      <c r="L2" t="str">
        <f>A2</f>
        <v>01APR2025:01:00:00</v>
      </c>
      <c r="M2">
        <v>1</v>
      </c>
      <c r="N2">
        <f>C2-B2</f>
        <v>68.200195999999778</v>
      </c>
      <c r="O2" t="str">
        <f>IF(N2&lt;0,N2,"")</f>
        <v/>
      </c>
      <c r="P2">
        <f>IF(N2&gt;0,N2,"")</f>
        <v>68.200195999999778</v>
      </c>
      <c r="Q2" t="str">
        <f>IF(O2&lt;0,1,"")</f>
        <v/>
      </c>
      <c r="R2">
        <f>IF(AND(P2&gt;0,P2&lt;&gt;""),1,"")</f>
        <v>1</v>
      </c>
      <c r="S2">
        <f>ABS((B2-C2)/B2)*100</f>
        <v>0.64994658190641508</v>
      </c>
      <c r="T2">
        <f>AVERAGE(S2:S722)</f>
        <v>4.2664436249034372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10278.434569999999</v>
      </c>
      <c r="C3">
        <v>10036.299805000001</v>
      </c>
      <c r="D3">
        <v>10257.542969</v>
      </c>
      <c r="E3">
        <v>10403.756836</v>
      </c>
      <c r="F3">
        <v>10223.799805000001</v>
      </c>
      <c r="G3">
        <v>9985.8603516000003</v>
      </c>
      <c r="H3">
        <v>10167.099609000001</v>
      </c>
      <c r="I3">
        <v>10036.299805000001</v>
      </c>
      <c r="J3">
        <v>10103.264648</v>
      </c>
      <c r="L3" t="str">
        <f t="shared" ref="L3:L66" si="0">A3</f>
        <v>01APR2025:02:00:00</v>
      </c>
      <c r="M3">
        <v>2</v>
      </c>
      <c r="N3">
        <f t="shared" ref="N3:N66" si="1">C3-B3</f>
        <v>-242.13476499999888</v>
      </c>
      <c r="O3">
        <f t="shared" ref="O3:O66" si="2">IF(N3&lt;0,N3,"")</f>
        <v>-242.13476499999888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2.3557552791815737</v>
      </c>
      <c r="V3" s="3">
        <v>1</v>
      </c>
      <c r="W3" s="5">
        <v>-515.87288427777764</v>
      </c>
      <c r="X3" s="5">
        <v>330.39640930769229</v>
      </c>
      <c r="Z3">
        <v>1</v>
      </c>
      <c r="AA3">
        <f>W3</f>
        <v>-515.87288427777764</v>
      </c>
      <c r="AB3">
        <f>X3</f>
        <v>330.39640930769229</v>
      </c>
    </row>
    <row r="4" spans="1:28" x14ac:dyDescent="0.25">
      <c r="A4" t="s">
        <v>29</v>
      </c>
      <c r="B4">
        <v>10014.774414</v>
      </c>
      <c r="C4">
        <v>9684.2001952999999</v>
      </c>
      <c r="D4">
        <v>9874.9833983999997</v>
      </c>
      <c r="E4">
        <v>10060.270508</v>
      </c>
      <c r="F4">
        <v>9886.8300780999998</v>
      </c>
      <c r="G4">
        <v>9605.4404297000001</v>
      </c>
      <c r="H4">
        <v>9825.9199219000002</v>
      </c>
      <c r="I4">
        <v>9684.2001952999999</v>
      </c>
      <c r="J4">
        <v>9750.5976563000004</v>
      </c>
      <c r="L4" t="str">
        <f t="shared" si="0"/>
        <v>01APR2025:03:00:00</v>
      </c>
      <c r="M4">
        <v>3</v>
      </c>
      <c r="N4">
        <f t="shared" si="1"/>
        <v>-330.57421869999962</v>
      </c>
      <c r="O4">
        <f t="shared" si="2"/>
        <v>-330.57421869999962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3.3008653518733131</v>
      </c>
      <c r="V4" s="3">
        <v>2</v>
      </c>
      <c r="W4" s="5">
        <v>-458.72049745263166</v>
      </c>
      <c r="X4" s="5">
        <v>276.03657653636384</v>
      </c>
      <c r="Z4">
        <v>2</v>
      </c>
      <c r="AA4">
        <f t="shared" ref="AA4:AB26" si="7">W4</f>
        <v>-458.72049745263166</v>
      </c>
      <c r="AB4">
        <f t="shared" si="7"/>
        <v>276.03657653636384</v>
      </c>
    </row>
    <row r="5" spans="1:28" x14ac:dyDescent="0.25">
      <c r="A5" t="s">
        <v>30</v>
      </c>
      <c r="B5">
        <v>9758.2763672000001</v>
      </c>
      <c r="C5">
        <v>9574.9697266000003</v>
      </c>
      <c r="D5">
        <v>9806.4013672000001</v>
      </c>
      <c r="E5">
        <v>10082.347656</v>
      </c>
      <c r="F5">
        <v>9803.1601563000004</v>
      </c>
      <c r="G5">
        <v>9455.1396483999997</v>
      </c>
      <c r="H5">
        <v>9710.9101563000004</v>
      </c>
      <c r="I5">
        <v>9574.9697266000003</v>
      </c>
      <c r="J5">
        <v>9636.0449219000002</v>
      </c>
      <c r="L5" t="str">
        <f t="shared" si="0"/>
        <v>01APR2025:04:00:00</v>
      </c>
      <c r="M5">
        <v>4</v>
      </c>
      <c r="N5">
        <f t="shared" si="1"/>
        <v>-183.30664059999981</v>
      </c>
      <c r="O5">
        <f t="shared" si="2"/>
        <v>-183.30664059999981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1.8784735510887878</v>
      </c>
      <c r="V5" s="3">
        <v>3</v>
      </c>
      <c r="W5" s="5">
        <v>-499.76552211052621</v>
      </c>
      <c r="X5" s="5">
        <v>250.03046863000017</v>
      </c>
      <c r="Z5">
        <v>3</v>
      </c>
      <c r="AA5">
        <f t="shared" si="7"/>
        <v>-499.76552211052621</v>
      </c>
      <c r="AB5">
        <f t="shared" si="7"/>
        <v>250.03046863000017</v>
      </c>
    </row>
    <row r="6" spans="1:28" x14ac:dyDescent="0.25">
      <c r="A6" t="s">
        <v>31</v>
      </c>
      <c r="B6">
        <v>9908.1865233999997</v>
      </c>
      <c r="C6">
        <v>9769.2900391000003</v>
      </c>
      <c r="D6">
        <v>9940.7636719000002</v>
      </c>
      <c r="E6">
        <v>10203.452148</v>
      </c>
      <c r="F6">
        <v>9993.0302733999997</v>
      </c>
      <c r="G6">
        <v>9625.7197266000003</v>
      </c>
      <c r="H6">
        <v>9882.7099608999997</v>
      </c>
      <c r="I6">
        <v>9769.2900391000003</v>
      </c>
      <c r="J6">
        <v>9817.6875</v>
      </c>
      <c r="L6" t="str">
        <f t="shared" si="0"/>
        <v>01APR2025:05:00:00</v>
      </c>
      <c r="M6">
        <v>5</v>
      </c>
      <c r="N6">
        <f t="shared" si="1"/>
        <v>-138.89648429999943</v>
      </c>
      <c r="O6">
        <f t="shared" si="2"/>
        <v>-138.89648429999943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1.4018355828482831</v>
      </c>
      <c r="V6" s="3">
        <v>4</v>
      </c>
      <c r="W6" s="5">
        <v>-480.33305228636362</v>
      </c>
      <c r="X6" s="5">
        <v>234.48059087500042</v>
      </c>
      <c r="Z6">
        <v>4</v>
      </c>
      <c r="AA6">
        <f t="shared" si="7"/>
        <v>-480.33305228636362</v>
      </c>
      <c r="AB6">
        <f t="shared" si="7"/>
        <v>234.48059087500042</v>
      </c>
    </row>
    <row r="7" spans="1:28" x14ac:dyDescent="0.25">
      <c r="A7" t="s">
        <v>32</v>
      </c>
      <c r="B7">
        <v>10532.111328000001</v>
      </c>
      <c r="C7">
        <v>10380.299805000001</v>
      </c>
      <c r="D7">
        <v>10476.364258</v>
      </c>
      <c r="E7">
        <v>10706.079102</v>
      </c>
      <c r="F7">
        <v>10566.400390999999</v>
      </c>
      <c r="G7">
        <v>10290.299805000001</v>
      </c>
      <c r="H7">
        <v>10447.299805000001</v>
      </c>
      <c r="I7">
        <v>10380.299805000001</v>
      </c>
      <c r="J7">
        <v>10421.075194999999</v>
      </c>
      <c r="L7" t="str">
        <f t="shared" si="0"/>
        <v>01APR2025:06:00:00</v>
      </c>
      <c r="M7">
        <v>6</v>
      </c>
      <c r="N7">
        <f t="shared" si="1"/>
        <v>-151.81152300000031</v>
      </c>
      <c r="O7">
        <f t="shared" si="2"/>
        <v>-151.81152300000031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1.4414158592912312</v>
      </c>
      <c r="V7" s="3">
        <v>5</v>
      </c>
      <c r="W7" s="5">
        <v>-455.67657178095226</v>
      </c>
      <c r="X7" s="5">
        <v>216.45681423333352</v>
      </c>
      <c r="Z7">
        <v>5</v>
      </c>
      <c r="AA7">
        <f t="shared" si="7"/>
        <v>-455.67657178095226</v>
      </c>
      <c r="AB7">
        <f t="shared" si="7"/>
        <v>216.45681423333352</v>
      </c>
    </row>
    <row r="8" spans="1:28" x14ac:dyDescent="0.25">
      <c r="A8" t="s">
        <v>33</v>
      </c>
      <c r="B8">
        <v>11558.78125</v>
      </c>
      <c r="C8">
        <v>11457.599609000001</v>
      </c>
      <c r="D8">
        <v>11332.625</v>
      </c>
      <c r="E8">
        <v>11500.374023</v>
      </c>
      <c r="F8">
        <v>11593.599609000001</v>
      </c>
      <c r="G8">
        <v>11491.599609000001</v>
      </c>
      <c r="H8">
        <v>11512.700194999999</v>
      </c>
      <c r="I8">
        <v>11457.599609000001</v>
      </c>
      <c r="J8">
        <v>11513.875</v>
      </c>
      <c r="L8" t="str">
        <f t="shared" si="0"/>
        <v>01APR2025:07:00:00</v>
      </c>
      <c r="M8">
        <v>7</v>
      </c>
      <c r="N8">
        <f t="shared" si="1"/>
        <v>-101.18164099999922</v>
      </c>
      <c r="O8">
        <f t="shared" si="2"/>
        <v>-101.18164099999922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0.87536599933491444</v>
      </c>
      <c r="V8" s="3">
        <v>6</v>
      </c>
      <c r="W8" s="5">
        <v>-421.08364253499997</v>
      </c>
      <c r="X8" s="5">
        <v>214.89648438000023</v>
      </c>
      <c r="Z8">
        <v>6</v>
      </c>
      <c r="AA8">
        <f t="shared" si="7"/>
        <v>-421.08364253499997</v>
      </c>
      <c r="AB8">
        <f t="shared" si="7"/>
        <v>214.89648438000023</v>
      </c>
    </row>
    <row r="9" spans="1:28" x14ac:dyDescent="0.25">
      <c r="A9" t="s">
        <v>34</v>
      </c>
      <c r="B9">
        <v>12304.101563</v>
      </c>
      <c r="C9">
        <v>12001.099609000001</v>
      </c>
      <c r="D9">
        <v>11887.318359000001</v>
      </c>
      <c r="E9">
        <v>12011.291992</v>
      </c>
      <c r="F9">
        <v>12126.200194999999</v>
      </c>
      <c r="G9">
        <v>12160</v>
      </c>
      <c r="H9">
        <v>12052.299805000001</v>
      </c>
      <c r="I9">
        <v>12001.099609000001</v>
      </c>
      <c r="J9">
        <v>12084.900390999999</v>
      </c>
      <c r="L9" t="str">
        <f t="shared" si="0"/>
        <v>01APR2025:08:00:00</v>
      </c>
      <c r="M9">
        <v>8</v>
      </c>
      <c r="N9">
        <f t="shared" si="1"/>
        <v>-303.00195399999939</v>
      </c>
      <c r="O9">
        <f t="shared" si="2"/>
        <v>-303.00195399999939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2.4626093376144165</v>
      </c>
      <c r="V9" s="3">
        <v>7</v>
      </c>
      <c r="W9" s="5">
        <v>-400.19466135238093</v>
      </c>
      <c r="X9" s="5">
        <v>252.91558174444415</v>
      </c>
      <c r="Z9">
        <v>7</v>
      </c>
      <c r="AA9">
        <f t="shared" si="7"/>
        <v>-400.19466135238093</v>
      </c>
      <c r="AB9">
        <f t="shared" si="7"/>
        <v>252.91558174444415</v>
      </c>
    </row>
    <row r="10" spans="1:28" x14ac:dyDescent="0.25">
      <c r="A10" t="s">
        <v>35</v>
      </c>
      <c r="B10">
        <v>12414.173828000001</v>
      </c>
      <c r="C10">
        <v>12093.099609000001</v>
      </c>
      <c r="D10">
        <v>12106.006836</v>
      </c>
      <c r="E10">
        <v>12309.932617</v>
      </c>
      <c r="F10">
        <v>12244</v>
      </c>
      <c r="G10">
        <v>12387.900390999999</v>
      </c>
      <c r="H10">
        <v>12188.299805000001</v>
      </c>
      <c r="I10">
        <v>12093.099609000001</v>
      </c>
      <c r="J10">
        <v>12228.324219</v>
      </c>
      <c r="L10" t="str">
        <f t="shared" si="0"/>
        <v>01APR2025:09:00:00</v>
      </c>
      <c r="M10">
        <v>9</v>
      </c>
      <c r="N10">
        <f t="shared" si="1"/>
        <v>-321.07421900000008</v>
      </c>
      <c r="O10">
        <f t="shared" si="2"/>
        <v>-321.07421900000008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2.5863518865494015</v>
      </c>
      <c r="V10" s="3">
        <v>8</v>
      </c>
      <c r="W10" s="5">
        <v>-445.80284283333356</v>
      </c>
      <c r="X10" s="5">
        <v>261.10123675000023</v>
      </c>
      <c r="Z10">
        <v>8</v>
      </c>
      <c r="AA10">
        <f t="shared" si="7"/>
        <v>-445.80284283333356</v>
      </c>
      <c r="AB10">
        <f t="shared" si="7"/>
        <v>261.10123675000023</v>
      </c>
    </row>
    <row r="11" spans="1:28" x14ac:dyDescent="0.25">
      <c r="A11" t="s">
        <v>36</v>
      </c>
      <c r="B11">
        <v>12723.056640999999</v>
      </c>
      <c r="C11">
        <v>12172.900390999999</v>
      </c>
      <c r="D11">
        <v>12428.561523</v>
      </c>
      <c r="E11">
        <v>12591.174805000001</v>
      </c>
      <c r="F11">
        <v>12263.900390999999</v>
      </c>
      <c r="G11">
        <v>12532.400390999999</v>
      </c>
      <c r="H11">
        <v>12246.700194999999</v>
      </c>
      <c r="I11">
        <v>12172.900390999999</v>
      </c>
      <c r="J11">
        <v>12303.974609000001</v>
      </c>
      <c r="L11" t="str">
        <f t="shared" si="0"/>
        <v>01APR2025:10:00:00</v>
      </c>
      <c r="M11">
        <v>10</v>
      </c>
      <c r="N11">
        <f t="shared" si="1"/>
        <v>-550.15625</v>
      </c>
      <c r="O11">
        <f t="shared" si="2"/>
        <v>-550.15625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4.32408866456763</v>
      </c>
      <c r="V11" s="3">
        <v>9</v>
      </c>
      <c r="W11" s="5">
        <v>-465.23972042105254</v>
      </c>
      <c r="X11" s="5">
        <v>271.52432509090846</v>
      </c>
      <c r="Z11">
        <v>9</v>
      </c>
      <c r="AA11">
        <f t="shared" si="7"/>
        <v>-465.23972042105254</v>
      </c>
      <c r="AB11">
        <f t="shared" si="7"/>
        <v>271.52432509090846</v>
      </c>
    </row>
    <row r="12" spans="1:28" x14ac:dyDescent="0.25">
      <c r="A12" t="s">
        <v>37</v>
      </c>
      <c r="B12">
        <v>13029.665039</v>
      </c>
      <c r="C12">
        <v>12274</v>
      </c>
      <c r="D12">
        <v>12722.003906</v>
      </c>
      <c r="E12">
        <v>12896.694336</v>
      </c>
      <c r="F12">
        <v>12310.400390999999</v>
      </c>
      <c r="G12">
        <v>12641</v>
      </c>
      <c r="H12">
        <v>12330.900390999999</v>
      </c>
      <c r="I12">
        <v>12274</v>
      </c>
      <c r="J12">
        <v>12389.075194999999</v>
      </c>
      <c r="L12" t="str">
        <f t="shared" si="0"/>
        <v>01APR2025:11:00:00</v>
      </c>
      <c r="M12">
        <v>11</v>
      </c>
      <c r="N12">
        <f t="shared" si="1"/>
        <v>-755.66503899999952</v>
      </c>
      <c r="O12">
        <f t="shared" si="2"/>
        <v>-755.66503899999952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5.7995737936329581</v>
      </c>
      <c r="V12" s="3">
        <v>10</v>
      </c>
      <c r="W12" s="5">
        <v>-494.89736804761878</v>
      </c>
      <c r="X12" s="5">
        <v>255.81141477777823</v>
      </c>
      <c r="Z12">
        <v>10</v>
      </c>
      <c r="AA12">
        <f t="shared" si="7"/>
        <v>-494.89736804761878</v>
      </c>
      <c r="AB12">
        <f t="shared" si="7"/>
        <v>255.81141477777823</v>
      </c>
    </row>
    <row r="13" spans="1:28" x14ac:dyDescent="0.25">
      <c r="A13" t="s">
        <v>38</v>
      </c>
      <c r="B13">
        <v>13148.010742</v>
      </c>
      <c r="C13">
        <v>12431.5</v>
      </c>
      <c r="D13">
        <v>12935.351563</v>
      </c>
      <c r="E13">
        <v>13136.077148</v>
      </c>
      <c r="F13">
        <v>12415.599609000001</v>
      </c>
      <c r="G13">
        <v>12780.299805000001</v>
      </c>
      <c r="H13">
        <v>12431</v>
      </c>
      <c r="I13">
        <v>12431.5</v>
      </c>
      <c r="J13">
        <v>12514.599609000001</v>
      </c>
      <c r="L13" t="str">
        <f t="shared" si="0"/>
        <v>01APR2025:12:00:00</v>
      </c>
      <c r="M13">
        <v>12</v>
      </c>
      <c r="N13">
        <f t="shared" si="1"/>
        <v>-716.51074200000039</v>
      </c>
      <c r="O13">
        <f t="shared" si="2"/>
        <v>-716.51074200000039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5.4495752708140008</v>
      </c>
      <c r="V13" s="3">
        <v>11</v>
      </c>
      <c r="W13" s="5">
        <v>-503.46781582608719</v>
      </c>
      <c r="X13" s="5">
        <v>299.4757255714282</v>
      </c>
      <c r="Z13">
        <v>11</v>
      </c>
      <c r="AA13">
        <f t="shared" si="7"/>
        <v>-503.46781582608719</v>
      </c>
      <c r="AB13">
        <f t="shared" si="7"/>
        <v>299.4757255714282</v>
      </c>
    </row>
    <row r="14" spans="1:28" x14ac:dyDescent="0.25">
      <c r="A14" t="s">
        <v>39</v>
      </c>
      <c r="B14">
        <v>13367.390625</v>
      </c>
      <c r="C14">
        <v>12691.900390999999</v>
      </c>
      <c r="D14">
        <v>13185.653319999999</v>
      </c>
      <c r="E14">
        <v>13421.029296999999</v>
      </c>
      <c r="F14">
        <v>12612.700194999999</v>
      </c>
      <c r="G14">
        <v>12948</v>
      </c>
      <c r="H14">
        <v>12598.900390999999</v>
      </c>
      <c r="I14">
        <v>12691.900390999999</v>
      </c>
      <c r="J14">
        <v>12712.875</v>
      </c>
      <c r="L14" t="str">
        <f t="shared" si="0"/>
        <v>01APR2025:13:00:00</v>
      </c>
      <c r="M14">
        <v>13</v>
      </c>
      <c r="N14">
        <f t="shared" si="1"/>
        <v>-675.49023400000078</v>
      </c>
      <c r="O14">
        <f t="shared" si="2"/>
        <v>-675.49023400000078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5.0532692052604755</v>
      </c>
      <c r="V14" s="3">
        <v>12</v>
      </c>
      <c r="W14" s="5">
        <v>-695.70135493750001</v>
      </c>
      <c r="X14" s="5">
        <v>338.59598214285717</v>
      </c>
      <c r="Z14">
        <v>12</v>
      </c>
      <c r="AA14">
        <f t="shared" si="7"/>
        <v>-695.70135493750001</v>
      </c>
      <c r="AB14">
        <f t="shared" si="7"/>
        <v>338.59598214285717</v>
      </c>
    </row>
    <row r="15" spans="1:28" x14ac:dyDescent="0.25">
      <c r="A15" t="s">
        <v>40</v>
      </c>
      <c r="B15">
        <v>13503.973633</v>
      </c>
      <c r="C15">
        <v>13093.299805000001</v>
      </c>
      <c r="D15">
        <v>13747.330078000001</v>
      </c>
      <c r="E15">
        <v>13922.678711</v>
      </c>
      <c r="F15">
        <v>12930</v>
      </c>
      <c r="G15">
        <v>13221.299805000001</v>
      </c>
      <c r="H15">
        <v>12933</v>
      </c>
      <c r="I15">
        <v>13093.299805000001</v>
      </c>
      <c r="J15">
        <v>13044.400390999999</v>
      </c>
      <c r="L15" t="str">
        <f t="shared" si="0"/>
        <v>01APR2025:14:00:00</v>
      </c>
      <c r="M15">
        <v>14</v>
      </c>
      <c r="N15">
        <f t="shared" si="1"/>
        <v>-410.67382799999905</v>
      </c>
      <c r="O15">
        <f t="shared" si="2"/>
        <v>-410.67382799999905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3.0411332187173787</v>
      </c>
      <c r="V15" s="3">
        <v>13</v>
      </c>
      <c r="W15" s="5">
        <v>-649.16379127777782</v>
      </c>
      <c r="X15" s="5">
        <v>703.60725899999989</v>
      </c>
      <c r="Z15">
        <v>13</v>
      </c>
      <c r="AA15">
        <f t="shared" si="7"/>
        <v>-649.16379127777782</v>
      </c>
      <c r="AB15">
        <f t="shared" si="7"/>
        <v>703.60725899999989</v>
      </c>
    </row>
    <row r="16" spans="1:28" x14ac:dyDescent="0.25">
      <c r="A16" t="s">
        <v>41</v>
      </c>
      <c r="B16">
        <v>13752.874023</v>
      </c>
      <c r="C16">
        <v>13482.799805000001</v>
      </c>
      <c r="D16">
        <v>14463.284180000001</v>
      </c>
      <c r="E16">
        <v>14759.257813</v>
      </c>
      <c r="F16">
        <v>13368.900390999999</v>
      </c>
      <c r="G16">
        <v>13484.799805000001</v>
      </c>
      <c r="H16">
        <v>13381.799805000001</v>
      </c>
      <c r="I16">
        <v>13482.799805000001</v>
      </c>
      <c r="J16">
        <v>13429.575194999999</v>
      </c>
      <c r="L16" t="str">
        <f t="shared" si="0"/>
        <v>01APR2025:15:00:00</v>
      </c>
      <c r="M16">
        <v>15</v>
      </c>
      <c r="N16">
        <f t="shared" si="1"/>
        <v>-270.07421799999975</v>
      </c>
      <c r="O16">
        <f t="shared" si="2"/>
        <v>-270.07421799999975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1.9637656648954511</v>
      </c>
      <c r="V16" s="3">
        <v>14</v>
      </c>
      <c r="W16" s="5">
        <v>-646.53727200000037</v>
      </c>
      <c r="X16" s="5">
        <v>802.01074225000036</v>
      </c>
      <c r="Z16">
        <v>14</v>
      </c>
      <c r="AA16">
        <f t="shared" si="7"/>
        <v>-646.53727200000037</v>
      </c>
      <c r="AB16">
        <f t="shared" si="7"/>
        <v>802.01074225000036</v>
      </c>
    </row>
    <row r="17" spans="1:28" x14ac:dyDescent="0.25">
      <c r="A17" t="s">
        <v>42</v>
      </c>
      <c r="B17">
        <v>13999.158203000001</v>
      </c>
      <c r="C17">
        <v>13888.599609000001</v>
      </c>
      <c r="D17">
        <v>14891.040039</v>
      </c>
      <c r="E17">
        <v>15278.901367</v>
      </c>
      <c r="F17">
        <v>13891.200194999999</v>
      </c>
      <c r="G17">
        <v>13647.799805000001</v>
      </c>
      <c r="H17">
        <v>13951.099609000001</v>
      </c>
      <c r="I17">
        <v>13888.599609000001</v>
      </c>
      <c r="J17">
        <v>13844.675781</v>
      </c>
      <c r="L17" t="str">
        <f t="shared" si="0"/>
        <v>01APR2025:16:00:00</v>
      </c>
      <c r="M17">
        <v>16</v>
      </c>
      <c r="N17">
        <f t="shared" si="1"/>
        <v>-110.55859400000008</v>
      </c>
      <c r="O17">
        <f t="shared" si="2"/>
        <v>-110.55859400000008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0.78975172933117876</v>
      </c>
      <c r="V17" s="3">
        <v>15</v>
      </c>
      <c r="W17" s="5">
        <v>-794.19492166666669</v>
      </c>
      <c r="X17" s="5">
        <v>786.14427079999973</v>
      </c>
      <c r="Z17">
        <v>15</v>
      </c>
      <c r="AA17">
        <f t="shared" si="7"/>
        <v>-794.19492166666669</v>
      </c>
      <c r="AB17">
        <f t="shared" si="7"/>
        <v>786.14427079999973</v>
      </c>
    </row>
    <row r="18" spans="1:28" x14ac:dyDescent="0.25">
      <c r="A18" t="s">
        <v>43</v>
      </c>
      <c r="B18">
        <v>14388.970703000001</v>
      </c>
      <c r="C18">
        <v>14454.5</v>
      </c>
      <c r="D18">
        <v>15331.580078000001</v>
      </c>
      <c r="E18">
        <v>15679.196289</v>
      </c>
      <c r="F18">
        <v>14540.900390999999</v>
      </c>
      <c r="G18">
        <v>13947.5</v>
      </c>
      <c r="H18">
        <v>14641</v>
      </c>
      <c r="I18">
        <v>14454.5</v>
      </c>
      <c r="J18">
        <v>14395.974609000001</v>
      </c>
      <c r="L18" t="str">
        <f t="shared" si="0"/>
        <v>01APR2025:17:00:00</v>
      </c>
      <c r="M18">
        <v>17</v>
      </c>
      <c r="N18">
        <f t="shared" si="1"/>
        <v>65.529296999999133</v>
      </c>
      <c r="O18" t="str">
        <f t="shared" si="2"/>
        <v/>
      </c>
      <c r="P18">
        <f t="shared" si="3"/>
        <v>65.529296999999133</v>
      </c>
      <c r="Q18" t="str">
        <f t="shared" si="4"/>
        <v/>
      </c>
      <c r="R18">
        <f t="shared" si="5"/>
        <v>1</v>
      </c>
      <c r="S18">
        <f t="shared" si="6"/>
        <v>0.45541337426127865</v>
      </c>
      <c r="V18" s="3">
        <v>16</v>
      </c>
      <c r="W18" s="5">
        <v>-799.30312506666689</v>
      </c>
      <c r="X18" s="5">
        <v>941.04602859999977</v>
      </c>
      <c r="Z18">
        <v>16</v>
      </c>
      <c r="AA18">
        <f t="shared" si="7"/>
        <v>-799.30312506666689</v>
      </c>
      <c r="AB18">
        <f t="shared" si="7"/>
        <v>941.04602859999977</v>
      </c>
    </row>
    <row r="19" spans="1:28" x14ac:dyDescent="0.25">
      <c r="A19" t="s">
        <v>44</v>
      </c>
      <c r="B19">
        <v>14751.036133</v>
      </c>
      <c r="C19">
        <v>14913.099609000001</v>
      </c>
      <c r="D19">
        <v>15624.860352</v>
      </c>
      <c r="E19">
        <v>15963.951171999999</v>
      </c>
      <c r="F19">
        <v>15052</v>
      </c>
      <c r="G19">
        <v>14271.900390999999</v>
      </c>
      <c r="H19">
        <v>15180.299805000001</v>
      </c>
      <c r="I19">
        <v>14913.099609000001</v>
      </c>
      <c r="J19">
        <v>14854.324219</v>
      </c>
      <c r="L19" t="str">
        <f t="shared" si="0"/>
        <v>01APR2025:18:00:00</v>
      </c>
      <c r="M19">
        <v>18</v>
      </c>
      <c r="N19">
        <f t="shared" si="1"/>
        <v>162.06347600000117</v>
      </c>
      <c r="O19" t="str">
        <f t="shared" si="2"/>
        <v/>
      </c>
      <c r="P19">
        <f t="shared" si="3"/>
        <v>162.06347600000117</v>
      </c>
      <c r="Q19" t="str">
        <f t="shared" si="4"/>
        <v/>
      </c>
      <c r="R19">
        <f t="shared" si="5"/>
        <v>1</v>
      </c>
      <c r="S19">
        <f t="shared" si="6"/>
        <v>1.0986582538256005</v>
      </c>
      <c r="V19" s="3">
        <v>17</v>
      </c>
      <c r="W19" s="5">
        <v>-917.72836538461524</v>
      </c>
      <c r="X19" s="5">
        <v>956.48213464705839</v>
      </c>
      <c r="Z19">
        <v>17</v>
      </c>
      <c r="AA19">
        <f t="shared" si="7"/>
        <v>-917.72836538461524</v>
      </c>
      <c r="AB19">
        <f t="shared" si="7"/>
        <v>956.48213464705839</v>
      </c>
    </row>
    <row r="20" spans="1:28" x14ac:dyDescent="0.25">
      <c r="A20" t="s">
        <v>45</v>
      </c>
      <c r="B20">
        <v>14982.390625</v>
      </c>
      <c r="C20">
        <v>15032.799805000001</v>
      </c>
      <c r="D20">
        <v>15474.732421999999</v>
      </c>
      <c r="E20">
        <v>15865.910156</v>
      </c>
      <c r="F20">
        <v>15209</v>
      </c>
      <c r="G20">
        <v>14402.099609000001</v>
      </c>
      <c r="H20">
        <v>15345.599609000001</v>
      </c>
      <c r="I20">
        <v>15032.799805000001</v>
      </c>
      <c r="J20">
        <v>14997.375</v>
      </c>
      <c r="L20" t="str">
        <f t="shared" si="0"/>
        <v>01APR2025:19:00:00</v>
      </c>
      <c r="M20">
        <v>19</v>
      </c>
      <c r="N20">
        <f t="shared" si="1"/>
        <v>50.409180000000561</v>
      </c>
      <c r="O20" t="str">
        <f t="shared" si="2"/>
        <v/>
      </c>
      <c r="P20">
        <f t="shared" si="3"/>
        <v>50.409180000000561</v>
      </c>
      <c r="Q20" t="str">
        <f t="shared" si="4"/>
        <v/>
      </c>
      <c r="R20">
        <f t="shared" si="5"/>
        <v>1</v>
      </c>
      <c r="S20">
        <f t="shared" si="6"/>
        <v>0.33645618554282331</v>
      </c>
      <c r="V20" s="3">
        <v>18</v>
      </c>
      <c r="W20" s="5">
        <v>-858.82076338461547</v>
      </c>
      <c r="X20" s="5">
        <v>1002.5896141176464</v>
      </c>
      <c r="Z20">
        <v>18</v>
      </c>
      <c r="AA20">
        <f t="shared" si="7"/>
        <v>-858.82076338461547</v>
      </c>
      <c r="AB20">
        <f t="shared" si="7"/>
        <v>1002.5896141176464</v>
      </c>
    </row>
    <row r="21" spans="1:28" x14ac:dyDescent="0.25">
      <c r="A21" t="s">
        <v>46</v>
      </c>
      <c r="B21">
        <v>15214.035156</v>
      </c>
      <c r="C21">
        <v>14896.900390999999</v>
      </c>
      <c r="D21">
        <v>15415.919921999999</v>
      </c>
      <c r="E21">
        <v>15747.780273</v>
      </c>
      <c r="F21">
        <v>15000.299805000001</v>
      </c>
      <c r="G21">
        <v>14369.900390999999</v>
      </c>
      <c r="H21">
        <v>15196.799805000001</v>
      </c>
      <c r="I21">
        <v>14896.900390999999</v>
      </c>
      <c r="J21">
        <v>14865.974609000001</v>
      </c>
      <c r="L21" t="str">
        <f t="shared" si="0"/>
        <v>01APR2025:20:00:00</v>
      </c>
      <c r="M21">
        <v>20</v>
      </c>
      <c r="N21">
        <f t="shared" si="1"/>
        <v>-317.1347650000007</v>
      </c>
      <c r="O21">
        <f t="shared" si="2"/>
        <v>-317.1347650000007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2.0844881831032933</v>
      </c>
      <c r="V21" s="3">
        <v>19</v>
      </c>
      <c r="W21" s="5">
        <v>-696.42224118750039</v>
      </c>
      <c r="X21" s="5">
        <v>1193.4970703571432</v>
      </c>
      <c r="Z21">
        <v>19</v>
      </c>
      <c r="AA21">
        <f t="shared" si="7"/>
        <v>-696.42224118750039</v>
      </c>
      <c r="AB21">
        <f t="shared" si="7"/>
        <v>1193.4970703571432</v>
      </c>
    </row>
    <row r="22" spans="1:28" x14ac:dyDescent="0.25">
      <c r="A22" t="s">
        <v>47</v>
      </c>
      <c r="B22">
        <v>15565</v>
      </c>
      <c r="C22">
        <v>14876</v>
      </c>
      <c r="D22">
        <v>15690.520508</v>
      </c>
      <c r="E22">
        <v>15884.150390999999</v>
      </c>
      <c r="F22">
        <v>14923.200194999999</v>
      </c>
      <c r="G22">
        <v>14446.299805000001</v>
      </c>
      <c r="H22">
        <v>15141.299805000001</v>
      </c>
      <c r="I22">
        <v>14876</v>
      </c>
      <c r="J22">
        <v>14846.700194999999</v>
      </c>
      <c r="L22" t="str">
        <f t="shared" si="0"/>
        <v>01APR2025:21:00:00</v>
      </c>
      <c r="M22">
        <v>21</v>
      </c>
      <c r="N22">
        <f t="shared" si="1"/>
        <v>-689</v>
      </c>
      <c r="O22">
        <f t="shared" si="2"/>
        <v>-689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4.4265981368454863</v>
      </c>
      <c r="V22" s="3">
        <v>20</v>
      </c>
      <c r="W22" s="5">
        <v>-604.46256511111153</v>
      </c>
      <c r="X22" s="5">
        <v>1164.354898916667</v>
      </c>
      <c r="Z22">
        <v>20</v>
      </c>
      <c r="AA22">
        <f t="shared" si="7"/>
        <v>-604.46256511111153</v>
      </c>
      <c r="AB22">
        <f t="shared" si="7"/>
        <v>1164.354898916667</v>
      </c>
    </row>
    <row r="23" spans="1:28" x14ac:dyDescent="0.25">
      <c r="A23" t="s">
        <v>48</v>
      </c>
      <c r="B23">
        <v>15220.522461</v>
      </c>
      <c r="C23">
        <v>14453.900390999999</v>
      </c>
      <c r="D23">
        <v>15466.675781</v>
      </c>
      <c r="E23">
        <v>15625.079102</v>
      </c>
      <c r="F23">
        <v>14500.5</v>
      </c>
      <c r="G23">
        <v>14044.400390999999</v>
      </c>
      <c r="H23">
        <v>14730.799805000001</v>
      </c>
      <c r="I23">
        <v>14453.900390999999</v>
      </c>
      <c r="J23">
        <v>14432.400390999999</v>
      </c>
      <c r="L23" t="str">
        <f t="shared" si="0"/>
        <v>01APR2025:22:00:00</v>
      </c>
      <c r="M23">
        <v>22</v>
      </c>
      <c r="N23">
        <f t="shared" si="1"/>
        <v>-766.62207000000126</v>
      </c>
      <c r="O23">
        <f t="shared" si="2"/>
        <v>-766.62207000000126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5.0367658006769469</v>
      </c>
      <c r="V23" s="3">
        <v>21</v>
      </c>
      <c r="W23" s="5">
        <v>-633.14055980000069</v>
      </c>
      <c r="X23" s="5">
        <v>786.03216146666693</v>
      </c>
      <c r="Z23">
        <v>21</v>
      </c>
      <c r="AA23">
        <f t="shared" si="7"/>
        <v>-633.14055980000069</v>
      </c>
      <c r="AB23">
        <f t="shared" si="7"/>
        <v>786.03216146666693</v>
      </c>
    </row>
    <row r="24" spans="1:28" x14ac:dyDescent="0.25">
      <c r="A24" t="s">
        <v>49</v>
      </c>
      <c r="B24">
        <v>14420.051758</v>
      </c>
      <c r="C24">
        <v>13639.900390999999</v>
      </c>
      <c r="D24">
        <v>14491.326171999999</v>
      </c>
      <c r="E24">
        <v>14683.315430000001</v>
      </c>
      <c r="F24">
        <v>13686.099609000001</v>
      </c>
      <c r="G24">
        <v>13261.400390999999</v>
      </c>
      <c r="H24">
        <v>13874.5</v>
      </c>
      <c r="I24">
        <v>13639.900390999999</v>
      </c>
      <c r="J24">
        <v>13615.474609000001</v>
      </c>
      <c r="L24" t="str">
        <f t="shared" si="0"/>
        <v>01APR2025:23:00:00</v>
      </c>
      <c r="M24">
        <v>23</v>
      </c>
      <c r="N24">
        <f t="shared" si="1"/>
        <v>-780.15136700000039</v>
      </c>
      <c r="O24">
        <f t="shared" si="2"/>
        <v>-780.15136700000039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5.4101842357617453</v>
      </c>
      <c r="V24" s="3">
        <v>22</v>
      </c>
      <c r="W24" s="5">
        <v>-538.41731786666639</v>
      </c>
      <c r="X24" s="5">
        <v>676.20117199999993</v>
      </c>
      <c r="Z24">
        <v>22</v>
      </c>
      <c r="AA24">
        <f t="shared" si="7"/>
        <v>-538.41731786666639</v>
      </c>
      <c r="AB24">
        <f t="shared" si="7"/>
        <v>676.20117199999993</v>
      </c>
    </row>
    <row r="25" spans="1:28" x14ac:dyDescent="0.25">
      <c r="A25" t="s">
        <v>50</v>
      </c>
      <c r="B25">
        <v>13541.002930000001</v>
      </c>
      <c r="C25">
        <v>12674.799805000001</v>
      </c>
      <c r="D25">
        <v>13305.498046999999</v>
      </c>
      <c r="E25">
        <v>13409.384765999999</v>
      </c>
      <c r="F25">
        <v>12741.400390999999</v>
      </c>
      <c r="G25">
        <v>12325.299805000001</v>
      </c>
      <c r="H25">
        <v>12886.400390999999</v>
      </c>
      <c r="I25">
        <v>12674.799805000001</v>
      </c>
      <c r="J25">
        <v>12656.975586</v>
      </c>
      <c r="L25" t="str">
        <f t="shared" si="0"/>
        <v>02APR2025:00:00:00</v>
      </c>
      <c r="M25">
        <v>24</v>
      </c>
      <c r="N25">
        <f t="shared" si="1"/>
        <v>-866.203125</v>
      </c>
      <c r="O25">
        <f t="shared" si="2"/>
        <v>-866.203125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6.3968904628248238</v>
      </c>
      <c r="V25" s="3">
        <v>23</v>
      </c>
      <c r="W25" s="5">
        <v>-507.81321620000006</v>
      </c>
      <c r="X25" s="5">
        <v>505.04830713333337</v>
      </c>
      <c r="Z25">
        <v>23</v>
      </c>
      <c r="AA25">
        <f t="shared" si="7"/>
        <v>-507.81321620000006</v>
      </c>
      <c r="AB25">
        <f t="shared" si="7"/>
        <v>505.04830713333337</v>
      </c>
    </row>
    <row r="26" spans="1:28" x14ac:dyDescent="0.25">
      <c r="A26" t="s">
        <v>51</v>
      </c>
      <c r="B26">
        <v>12680.630859000001</v>
      </c>
      <c r="C26">
        <v>11476.700194999999</v>
      </c>
      <c r="D26">
        <v>12286.761719</v>
      </c>
      <c r="E26">
        <v>12441.198242</v>
      </c>
      <c r="F26">
        <v>11476.700194999999</v>
      </c>
      <c r="G26">
        <v>11559.400390999999</v>
      </c>
      <c r="H26">
        <v>11576.700194999999</v>
      </c>
      <c r="I26">
        <v>12165.799805000001</v>
      </c>
      <c r="J26">
        <v>11694.650390999999</v>
      </c>
      <c r="L26" t="str">
        <f t="shared" si="0"/>
        <v>02APR2025:01:00:00</v>
      </c>
      <c r="M26">
        <v>1</v>
      </c>
      <c r="N26">
        <f t="shared" si="1"/>
        <v>-1203.9306640000013</v>
      </c>
      <c r="O26">
        <f t="shared" si="2"/>
        <v>-1203.9306640000013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9.4942489643211943</v>
      </c>
      <c r="V26" s="3">
        <v>24</v>
      </c>
      <c r="W26" s="5">
        <v>-476.52990737499999</v>
      </c>
      <c r="X26" s="5">
        <v>423.25195299999984</v>
      </c>
      <c r="Z26">
        <v>24</v>
      </c>
      <c r="AA26">
        <f t="shared" si="7"/>
        <v>-476.52990737499999</v>
      </c>
      <c r="AB26">
        <f t="shared" si="7"/>
        <v>423.25195299999984</v>
      </c>
    </row>
    <row r="27" spans="1:28" x14ac:dyDescent="0.25">
      <c r="A27" t="s">
        <v>52</v>
      </c>
      <c r="B27">
        <v>12085.082031</v>
      </c>
      <c r="C27">
        <v>10853.299805000001</v>
      </c>
      <c r="D27">
        <v>11501.873046999999</v>
      </c>
      <c r="E27">
        <v>11510.857421999999</v>
      </c>
      <c r="F27">
        <v>10853.299805000001</v>
      </c>
      <c r="G27">
        <v>10981.299805000001</v>
      </c>
      <c r="H27">
        <v>10955.599609000001</v>
      </c>
      <c r="I27">
        <v>11509.200194999999</v>
      </c>
      <c r="J27">
        <v>11074.849609000001</v>
      </c>
      <c r="L27" t="str">
        <f t="shared" si="0"/>
        <v>02APR2025:02:00:00</v>
      </c>
      <c r="M27">
        <v>2</v>
      </c>
      <c r="N27">
        <f t="shared" si="1"/>
        <v>-1231.7822259999994</v>
      </c>
      <c r="O27">
        <f t="shared" si="2"/>
        <v>-1231.7822259999994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10.192584732485042</v>
      </c>
      <c r="V27" s="3" t="s">
        <v>26</v>
      </c>
      <c r="W27" s="5"/>
      <c r="X27" s="5"/>
    </row>
    <row r="28" spans="1:28" x14ac:dyDescent="0.25">
      <c r="A28" t="s">
        <v>53</v>
      </c>
      <c r="B28">
        <v>11909.124023</v>
      </c>
      <c r="C28">
        <v>10451</v>
      </c>
      <c r="D28">
        <v>10984.917969</v>
      </c>
      <c r="E28">
        <v>10834.900390999999</v>
      </c>
      <c r="F28">
        <v>10451</v>
      </c>
      <c r="G28">
        <v>10630.599609000001</v>
      </c>
      <c r="H28">
        <v>10593.5</v>
      </c>
      <c r="I28">
        <v>11080.5</v>
      </c>
      <c r="J28">
        <v>10688.900390999999</v>
      </c>
      <c r="L28" t="str">
        <f t="shared" si="0"/>
        <v>02APR2025:03:00:00</v>
      </c>
      <c r="M28">
        <v>3</v>
      </c>
      <c r="N28">
        <f t="shared" si="1"/>
        <v>-1458.1240230000003</v>
      </c>
      <c r="O28">
        <f t="shared" si="2"/>
        <v>-1458.1240230000003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12.243755461643833</v>
      </c>
      <c r="V28" s="3" t="s">
        <v>13</v>
      </c>
      <c r="W28" s="5">
        <v>-565.05997567806628</v>
      </c>
      <c r="X28" s="5">
        <v>597.07919061081088</v>
      </c>
    </row>
    <row r="29" spans="1:28" x14ac:dyDescent="0.25">
      <c r="A29" t="s">
        <v>54</v>
      </c>
      <c r="B29">
        <v>11451.470703000001</v>
      </c>
      <c r="C29">
        <v>10252.700194999999</v>
      </c>
      <c r="D29">
        <v>10792.626953000001</v>
      </c>
      <c r="E29">
        <v>10651.845703000001</v>
      </c>
      <c r="F29">
        <v>10252.700194999999</v>
      </c>
      <c r="G29">
        <v>10465.700194999999</v>
      </c>
      <c r="H29">
        <v>10423</v>
      </c>
      <c r="I29">
        <v>10822.5</v>
      </c>
      <c r="J29">
        <v>10490.974609000001</v>
      </c>
      <c r="L29" t="str">
        <f t="shared" si="0"/>
        <v>02APR2025:04:00:00</v>
      </c>
      <c r="M29">
        <v>4</v>
      </c>
      <c r="N29">
        <f t="shared" si="1"/>
        <v>-1198.7705080000014</v>
      </c>
      <c r="O29">
        <f t="shared" si="2"/>
        <v>-1198.7705080000014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10.468266819963599</v>
      </c>
    </row>
    <row r="30" spans="1:28" x14ac:dyDescent="0.25">
      <c r="A30" t="s">
        <v>55</v>
      </c>
      <c r="B30">
        <v>11579.652344</v>
      </c>
      <c r="C30">
        <v>10323.099609000001</v>
      </c>
      <c r="D30">
        <v>10836.041015999999</v>
      </c>
      <c r="E30">
        <v>10521.192383</v>
      </c>
      <c r="F30">
        <v>10323.099609000001</v>
      </c>
      <c r="G30">
        <v>10548.5</v>
      </c>
      <c r="H30">
        <v>10496.299805000001</v>
      </c>
      <c r="I30">
        <v>10858</v>
      </c>
      <c r="J30">
        <v>10556.474609000001</v>
      </c>
      <c r="L30" t="str">
        <f t="shared" si="0"/>
        <v>02APR2025:05:00:00</v>
      </c>
      <c r="M30">
        <v>5</v>
      </c>
      <c r="N30">
        <f t="shared" si="1"/>
        <v>-1256.5527349999993</v>
      </c>
      <c r="O30">
        <f t="shared" si="2"/>
        <v>-1256.5527349999993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10.851385669200011</v>
      </c>
    </row>
    <row r="31" spans="1:28" x14ac:dyDescent="0.25">
      <c r="A31" t="s">
        <v>56</v>
      </c>
      <c r="B31">
        <v>12162.955078000001</v>
      </c>
      <c r="C31">
        <v>10868.400390999999</v>
      </c>
      <c r="D31">
        <v>11251.380859000001</v>
      </c>
      <c r="E31">
        <v>10947.442383</v>
      </c>
      <c r="F31">
        <v>10868.400390999999</v>
      </c>
      <c r="G31">
        <v>11035</v>
      </c>
      <c r="H31">
        <v>11015.900390999999</v>
      </c>
      <c r="I31">
        <v>11388.900390999999</v>
      </c>
      <c r="J31">
        <v>11077.050781</v>
      </c>
      <c r="L31" t="str">
        <f t="shared" si="0"/>
        <v>02APR2025:06:00:00</v>
      </c>
      <c r="M31">
        <v>6</v>
      </c>
      <c r="N31">
        <f t="shared" si="1"/>
        <v>-1294.5546870000016</v>
      </c>
      <c r="O31">
        <f t="shared" si="2"/>
        <v>-1294.5546870000016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10.643422414192374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13152.580078000001</v>
      </c>
      <c r="C32">
        <v>11843.599609000001</v>
      </c>
      <c r="D32">
        <v>12134.109375</v>
      </c>
      <c r="E32">
        <v>11824.451171999999</v>
      </c>
      <c r="F32">
        <v>11843.599609000001</v>
      </c>
      <c r="G32">
        <v>11982.400390999999</v>
      </c>
      <c r="H32">
        <v>11930.599609000001</v>
      </c>
      <c r="I32">
        <v>12411.299805000001</v>
      </c>
      <c r="J32">
        <v>12041.975586</v>
      </c>
      <c r="L32" t="str">
        <f t="shared" si="0"/>
        <v>02APR2025:07:00:00</v>
      </c>
      <c r="M32">
        <v>7</v>
      </c>
      <c r="N32">
        <f t="shared" si="1"/>
        <v>-1308.9804690000001</v>
      </c>
      <c r="O32">
        <f t="shared" si="2"/>
        <v>-1308.9804690000001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9.9522714268776795</v>
      </c>
      <c r="V32" s="3">
        <v>1</v>
      </c>
      <c r="W32" s="5">
        <v>18</v>
      </c>
      <c r="X32" s="5">
        <v>13</v>
      </c>
      <c r="Z32">
        <v>1</v>
      </c>
      <c r="AA32">
        <f>W32</f>
        <v>18</v>
      </c>
      <c r="AB32">
        <f>X32</f>
        <v>13</v>
      </c>
    </row>
    <row r="33" spans="1:28" x14ac:dyDescent="0.25">
      <c r="A33" t="s">
        <v>58</v>
      </c>
      <c r="B33">
        <v>13710.816406</v>
      </c>
      <c r="C33">
        <v>12364.400390999999</v>
      </c>
      <c r="D33">
        <v>12661.851563</v>
      </c>
      <c r="E33">
        <v>12372.818359000001</v>
      </c>
      <c r="F33">
        <v>12364.400390999999</v>
      </c>
      <c r="G33">
        <v>12476</v>
      </c>
      <c r="H33">
        <v>12429</v>
      </c>
      <c r="I33">
        <v>12915</v>
      </c>
      <c r="J33">
        <v>12546.099609000001</v>
      </c>
      <c r="L33" t="str">
        <f t="shared" si="0"/>
        <v>02APR2025:08:00:00</v>
      </c>
      <c r="M33">
        <v>8</v>
      </c>
      <c r="N33">
        <f t="shared" si="1"/>
        <v>-1346.4160150000007</v>
      </c>
      <c r="O33">
        <f t="shared" si="2"/>
        <v>-1346.4160150000007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9.8201009708713975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13614.3125</v>
      </c>
      <c r="C34">
        <v>12736.900390999999</v>
      </c>
      <c r="D34">
        <v>12922.469727</v>
      </c>
      <c r="E34">
        <v>12632.361328000001</v>
      </c>
      <c r="F34">
        <v>12736.900390999999</v>
      </c>
      <c r="G34">
        <v>12756.700194999999</v>
      </c>
      <c r="H34">
        <v>12769.5</v>
      </c>
      <c r="I34">
        <v>13213.200194999999</v>
      </c>
      <c r="J34">
        <v>12869.075194999999</v>
      </c>
      <c r="L34" t="str">
        <f t="shared" si="0"/>
        <v>02APR2025:09:00:00</v>
      </c>
      <c r="M34">
        <v>9</v>
      </c>
      <c r="N34">
        <f t="shared" si="1"/>
        <v>-877.41210900000078</v>
      </c>
      <c r="O34">
        <f t="shared" si="2"/>
        <v>-877.41210900000078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6.4447772078098016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60</v>
      </c>
      <c r="B35">
        <v>13905.414063</v>
      </c>
      <c r="C35">
        <v>13189</v>
      </c>
      <c r="D35">
        <v>13658.768555000001</v>
      </c>
      <c r="E35">
        <v>13378.493164</v>
      </c>
      <c r="F35">
        <v>13189</v>
      </c>
      <c r="G35">
        <v>13109.5</v>
      </c>
      <c r="H35">
        <v>13241.900390999999</v>
      </c>
      <c r="I35">
        <v>13658.5</v>
      </c>
      <c r="J35">
        <v>13299.724609000001</v>
      </c>
      <c r="L35" t="str">
        <f t="shared" si="0"/>
        <v>02APR2025:10:00:00</v>
      </c>
      <c r="M35">
        <v>10</v>
      </c>
      <c r="N35">
        <f t="shared" si="1"/>
        <v>-716.41406300000017</v>
      </c>
      <c r="O35">
        <f t="shared" si="2"/>
        <v>-716.41406300000017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5.1520512784028423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25">
      <c r="A36" t="s">
        <v>61</v>
      </c>
      <c r="B36">
        <v>14245.166992</v>
      </c>
      <c r="C36">
        <v>13799</v>
      </c>
      <c r="D36">
        <v>14184.407227</v>
      </c>
      <c r="E36">
        <v>13862.863281</v>
      </c>
      <c r="F36">
        <v>13799</v>
      </c>
      <c r="G36">
        <v>13581.599609000001</v>
      </c>
      <c r="H36">
        <v>13847</v>
      </c>
      <c r="I36">
        <v>14245.599609000001</v>
      </c>
      <c r="J36">
        <v>13868.300781</v>
      </c>
      <c r="L36" t="str">
        <f t="shared" si="0"/>
        <v>02APR2025:11:00:00</v>
      </c>
      <c r="M36">
        <v>11</v>
      </c>
      <c r="N36">
        <f t="shared" si="1"/>
        <v>-446.16699200000039</v>
      </c>
      <c r="O36">
        <f t="shared" si="2"/>
        <v>-446.16699200000039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3.1320586992807113</v>
      </c>
      <c r="V36" s="3">
        <v>5</v>
      </c>
      <c r="W36" s="5">
        <v>21</v>
      </c>
      <c r="X36" s="5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25">
      <c r="A37" t="s">
        <v>62</v>
      </c>
      <c r="B37">
        <v>13948.743164</v>
      </c>
      <c r="C37">
        <v>14353.299805000001</v>
      </c>
      <c r="D37">
        <v>14535.641602</v>
      </c>
      <c r="E37">
        <v>14148.392578000001</v>
      </c>
      <c r="F37">
        <v>14353.299805000001</v>
      </c>
      <c r="G37">
        <v>13968.400390999999</v>
      </c>
      <c r="H37">
        <v>14411.5</v>
      </c>
      <c r="I37">
        <v>14823.400390999999</v>
      </c>
      <c r="J37">
        <v>14389.150390999999</v>
      </c>
      <c r="L37" t="str">
        <f t="shared" si="0"/>
        <v>02APR2025:12:00:00</v>
      </c>
      <c r="M37">
        <v>12</v>
      </c>
      <c r="N37">
        <f t="shared" si="1"/>
        <v>404.55664100000104</v>
      </c>
      <c r="O37" t="str">
        <f t="shared" si="2"/>
        <v/>
      </c>
      <c r="P37">
        <f t="shared" si="3"/>
        <v>404.55664100000104</v>
      </c>
      <c r="Q37" t="str">
        <f t="shared" si="4"/>
        <v/>
      </c>
      <c r="R37">
        <f t="shared" si="5"/>
        <v>1</v>
      </c>
      <c r="S37">
        <f t="shared" si="6"/>
        <v>2.9003089113011433</v>
      </c>
      <c r="V37" s="3">
        <v>6</v>
      </c>
      <c r="W37" s="5">
        <v>20</v>
      </c>
      <c r="X37" s="5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63</v>
      </c>
      <c r="B38">
        <v>13759.575194999999</v>
      </c>
      <c r="C38">
        <v>15007.200194999999</v>
      </c>
      <c r="D38">
        <v>14937.481444999999</v>
      </c>
      <c r="E38">
        <v>14501.951171999999</v>
      </c>
      <c r="F38">
        <v>15007.200194999999</v>
      </c>
      <c r="G38">
        <v>14367.200194999999</v>
      </c>
      <c r="H38">
        <v>15023</v>
      </c>
      <c r="I38">
        <v>15468.200194999999</v>
      </c>
      <c r="J38">
        <v>14966.399414</v>
      </c>
      <c r="L38" t="str">
        <f t="shared" si="0"/>
        <v>02APR2025:13:00:00</v>
      </c>
      <c r="M38">
        <v>13</v>
      </c>
      <c r="N38">
        <f t="shared" si="1"/>
        <v>1247.625</v>
      </c>
      <c r="O38" t="str">
        <f t="shared" si="2"/>
        <v/>
      </c>
      <c r="P38">
        <f t="shared" si="3"/>
        <v>1247.625</v>
      </c>
      <c r="Q38" t="str">
        <f t="shared" si="4"/>
        <v/>
      </c>
      <c r="R38">
        <f t="shared" si="5"/>
        <v>1</v>
      </c>
      <c r="S38">
        <f t="shared" si="6"/>
        <v>9.0673220816683795</v>
      </c>
      <c r="V38" s="3">
        <v>7</v>
      </c>
      <c r="W38" s="5">
        <v>21</v>
      </c>
      <c r="X38" s="5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25">
      <c r="A39" t="s">
        <v>64</v>
      </c>
      <c r="B39">
        <v>13945.871094</v>
      </c>
      <c r="C39">
        <v>15660.700194999999</v>
      </c>
      <c r="D39">
        <v>15477.339844</v>
      </c>
      <c r="E39">
        <v>15041.831055000001</v>
      </c>
      <c r="F39">
        <v>15660.700194999999</v>
      </c>
      <c r="G39">
        <v>14837.200194999999</v>
      </c>
      <c r="H39">
        <v>15664.700194999999</v>
      </c>
      <c r="I39">
        <v>16153.099609000001</v>
      </c>
      <c r="J39">
        <v>15578.925781</v>
      </c>
      <c r="L39" t="str">
        <f t="shared" si="0"/>
        <v>02APR2025:14:00:00</v>
      </c>
      <c r="M39">
        <v>14</v>
      </c>
      <c r="N39">
        <f t="shared" si="1"/>
        <v>1714.8291009999994</v>
      </c>
      <c r="O39" t="str">
        <f t="shared" si="2"/>
        <v/>
      </c>
      <c r="P39">
        <f t="shared" si="3"/>
        <v>1714.8291009999994</v>
      </c>
      <c r="Q39" t="str">
        <f t="shared" si="4"/>
        <v/>
      </c>
      <c r="R39">
        <f t="shared" si="5"/>
        <v>1</v>
      </c>
      <c r="S39">
        <f t="shared" si="6"/>
        <v>12.296321179519424</v>
      </c>
      <c r="V39" s="3">
        <v>8</v>
      </c>
      <c r="W39" s="5">
        <v>18</v>
      </c>
      <c r="X39" s="5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25">
      <c r="A40" t="s">
        <v>65</v>
      </c>
      <c r="B40">
        <v>14298.344727</v>
      </c>
      <c r="C40">
        <v>16250.900390999999</v>
      </c>
      <c r="D40">
        <v>16029.849609000001</v>
      </c>
      <c r="E40">
        <v>15592.333984000001</v>
      </c>
      <c r="F40">
        <v>16250.900390999999</v>
      </c>
      <c r="G40">
        <v>15317.400390999999</v>
      </c>
      <c r="H40">
        <v>16234.900390999999</v>
      </c>
      <c r="I40">
        <v>16693.099609000001</v>
      </c>
      <c r="J40">
        <v>16124.076171999999</v>
      </c>
      <c r="L40" t="str">
        <f t="shared" si="0"/>
        <v>02APR2025:15:00:00</v>
      </c>
      <c r="M40">
        <v>15</v>
      </c>
      <c r="N40">
        <f t="shared" si="1"/>
        <v>1952.5556639999995</v>
      </c>
      <c r="O40" t="str">
        <f t="shared" si="2"/>
        <v/>
      </c>
      <c r="P40">
        <f t="shared" si="3"/>
        <v>1952.5556639999995</v>
      </c>
      <c r="Q40" t="str">
        <f t="shared" si="4"/>
        <v/>
      </c>
      <c r="R40">
        <f t="shared" si="5"/>
        <v>1</v>
      </c>
      <c r="S40">
        <f t="shared" si="6"/>
        <v>13.655816119140903</v>
      </c>
      <c r="V40" s="3">
        <v>9</v>
      </c>
      <c r="W40" s="5">
        <v>19</v>
      </c>
      <c r="X40" s="5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66</v>
      </c>
      <c r="B41">
        <v>14661.145508</v>
      </c>
      <c r="C41">
        <v>16668.400390999999</v>
      </c>
      <c r="D41">
        <v>16366.003906</v>
      </c>
      <c r="E41">
        <v>15959.247069999999</v>
      </c>
      <c r="F41">
        <v>16668.400390999999</v>
      </c>
      <c r="G41">
        <v>15756.299805000001</v>
      </c>
      <c r="H41">
        <v>16677</v>
      </c>
      <c r="I41">
        <v>17028.400390999999</v>
      </c>
      <c r="J41">
        <v>16532.525390999999</v>
      </c>
      <c r="L41" t="str">
        <f t="shared" si="0"/>
        <v>02APR2025:16:00:00</v>
      </c>
      <c r="M41">
        <v>16</v>
      </c>
      <c r="N41">
        <f t="shared" si="1"/>
        <v>2007.2548829999996</v>
      </c>
      <c r="O41" t="str">
        <f t="shared" si="2"/>
        <v/>
      </c>
      <c r="P41">
        <f t="shared" si="3"/>
        <v>2007.2548829999996</v>
      </c>
      <c r="Q41" t="str">
        <f t="shared" si="4"/>
        <v/>
      </c>
      <c r="R41">
        <f t="shared" si="5"/>
        <v>1</v>
      </c>
      <c r="S41">
        <f t="shared" si="6"/>
        <v>13.690982617318143</v>
      </c>
      <c r="V41" s="3">
        <v>10</v>
      </c>
      <c r="W41" s="5">
        <v>21</v>
      </c>
      <c r="X41" s="5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67</v>
      </c>
      <c r="B42">
        <v>14639.654296999999</v>
      </c>
      <c r="C42">
        <v>16972.699218999998</v>
      </c>
      <c r="D42">
        <v>16702.583984000001</v>
      </c>
      <c r="E42">
        <v>16270.459961</v>
      </c>
      <c r="F42">
        <v>16972.699218999998</v>
      </c>
      <c r="G42">
        <v>16165.099609000001</v>
      </c>
      <c r="H42">
        <v>17012.300781000002</v>
      </c>
      <c r="I42">
        <v>17258.599609000001</v>
      </c>
      <c r="J42">
        <v>16852.173827999999</v>
      </c>
      <c r="L42" t="str">
        <f t="shared" si="0"/>
        <v>02APR2025:17:00:00</v>
      </c>
      <c r="M42">
        <v>17</v>
      </c>
      <c r="N42">
        <f t="shared" si="1"/>
        <v>2333.0449219999991</v>
      </c>
      <c r="O42" t="str">
        <f t="shared" si="2"/>
        <v/>
      </c>
      <c r="P42">
        <f t="shared" si="3"/>
        <v>2333.0449219999991</v>
      </c>
      <c r="Q42" t="str">
        <f t="shared" si="4"/>
        <v/>
      </c>
      <c r="R42">
        <f t="shared" si="5"/>
        <v>1</v>
      </c>
      <c r="S42">
        <f t="shared" si="6"/>
        <v>15.936475511433992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68</v>
      </c>
      <c r="B43">
        <v>14648.539063</v>
      </c>
      <c r="C43">
        <v>17040.699218999998</v>
      </c>
      <c r="D43">
        <v>16983.925781000002</v>
      </c>
      <c r="E43">
        <v>16541.572265999999</v>
      </c>
      <c r="F43">
        <v>17040.699218999998</v>
      </c>
      <c r="G43">
        <v>16379.299805000001</v>
      </c>
      <c r="H43">
        <v>17117.300781000002</v>
      </c>
      <c r="I43">
        <v>17274.300781000002</v>
      </c>
      <c r="J43">
        <v>16952.900390999999</v>
      </c>
      <c r="L43" t="str">
        <f t="shared" si="0"/>
        <v>02APR2025:18:00:00</v>
      </c>
      <c r="M43">
        <v>18</v>
      </c>
      <c r="N43">
        <f t="shared" si="1"/>
        <v>2392.1601559999981</v>
      </c>
      <c r="O43" t="str">
        <f t="shared" si="2"/>
        <v/>
      </c>
      <c r="P43">
        <f t="shared" si="3"/>
        <v>2392.1601559999981</v>
      </c>
      <c r="Q43" t="str">
        <f t="shared" si="4"/>
        <v/>
      </c>
      <c r="R43">
        <f t="shared" si="5"/>
        <v>1</v>
      </c>
      <c r="S43">
        <f t="shared" si="6"/>
        <v>16.330366773859613</v>
      </c>
      <c r="V43" s="3">
        <v>12</v>
      </c>
      <c r="W43" s="5">
        <v>16</v>
      </c>
      <c r="X43" s="5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25">
      <c r="A44" t="s">
        <v>69</v>
      </c>
      <c r="B44">
        <v>14299.821289</v>
      </c>
      <c r="C44">
        <v>16671.199218999998</v>
      </c>
      <c r="D44">
        <v>16640.439452999999</v>
      </c>
      <c r="E44">
        <v>16294.374023</v>
      </c>
      <c r="F44">
        <v>16671.199218999998</v>
      </c>
      <c r="G44">
        <v>16168.599609000001</v>
      </c>
      <c r="H44">
        <v>16746.5</v>
      </c>
      <c r="I44">
        <v>16862.099609000001</v>
      </c>
      <c r="J44">
        <v>16612.099609000001</v>
      </c>
      <c r="L44" t="str">
        <f t="shared" si="0"/>
        <v>02APR2025:19:00:00</v>
      </c>
      <c r="M44">
        <v>19</v>
      </c>
      <c r="N44">
        <f t="shared" si="1"/>
        <v>2371.3779299999987</v>
      </c>
      <c r="O44" t="str">
        <f t="shared" si="2"/>
        <v/>
      </c>
      <c r="P44">
        <f t="shared" si="3"/>
        <v>2371.3779299999987</v>
      </c>
      <c r="Q44" t="str">
        <f t="shared" si="4"/>
        <v/>
      </c>
      <c r="R44">
        <f t="shared" si="5"/>
        <v>1</v>
      </c>
      <c r="S44">
        <f t="shared" si="6"/>
        <v>16.583269693196506</v>
      </c>
      <c r="V44" s="3">
        <v>13</v>
      </c>
      <c r="W44" s="5">
        <v>18</v>
      </c>
      <c r="X44" s="5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25">
      <c r="A45" t="s">
        <v>70</v>
      </c>
      <c r="B45">
        <v>14143.010742</v>
      </c>
      <c r="C45">
        <v>16086.099609000001</v>
      </c>
      <c r="D45">
        <v>16345.003906</v>
      </c>
      <c r="E45">
        <v>16032.953125</v>
      </c>
      <c r="F45">
        <v>16086.099609000001</v>
      </c>
      <c r="G45">
        <v>15806.5</v>
      </c>
      <c r="H45">
        <v>16203.299805000001</v>
      </c>
      <c r="I45">
        <v>16378</v>
      </c>
      <c r="J45">
        <v>16118.474609000001</v>
      </c>
      <c r="L45" t="str">
        <f t="shared" si="0"/>
        <v>02APR2025:20:00:00</v>
      </c>
      <c r="M45">
        <v>20</v>
      </c>
      <c r="N45">
        <f t="shared" si="1"/>
        <v>1943.0888670000004</v>
      </c>
      <c r="O45" t="str">
        <f t="shared" si="2"/>
        <v/>
      </c>
      <c r="P45">
        <f t="shared" si="3"/>
        <v>1943.0888670000004</v>
      </c>
      <c r="Q45" t="str">
        <f t="shared" si="4"/>
        <v/>
      </c>
      <c r="R45">
        <f t="shared" si="5"/>
        <v>1</v>
      </c>
      <c r="S45">
        <f t="shared" si="6"/>
        <v>13.738862979363212</v>
      </c>
      <c r="V45" s="3">
        <v>14</v>
      </c>
      <c r="W45" s="5">
        <v>18</v>
      </c>
      <c r="X45" s="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71</v>
      </c>
      <c r="B46">
        <v>14308.341796999999</v>
      </c>
      <c r="C46">
        <v>15904.900390999999</v>
      </c>
      <c r="D46">
        <v>16284.3125</v>
      </c>
      <c r="E46">
        <v>15920.023438</v>
      </c>
      <c r="F46">
        <v>15904.900390999999</v>
      </c>
      <c r="G46">
        <v>15673.200194999999</v>
      </c>
      <c r="H46">
        <v>16017.099609000001</v>
      </c>
      <c r="I46">
        <v>16182.599609000001</v>
      </c>
      <c r="J46">
        <v>15944.451171999999</v>
      </c>
      <c r="L46" t="str">
        <f t="shared" si="0"/>
        <v>02APR2025:21:00:00</v>
      </c>
      <c r="M46">
        <v>21</v>
      </c>
      <c r="N46">
        <f t="shared" si="1"/>
        <v>1596.5585940000001</v>
      </c>
      <c r="O46" t="str">
        <f t="shared" si="2"/>
        <v/>
      </c>
      <c r="P46">
        <f t="shared" si="3"/>
        <v>1596.5585940000001</v>
      </c>
      <c r="Q46" t="str">
        <f t="shared" si="4"/>
        <v/>
      </c>
      <c r="R46">
        <f t="shared" si="5"/>
        <v>1</v>
      </c>
      <c r="S46">
        <f t="shared" si="6"/>
        <v>11.158236339690649</v>
      </c>
      <c r="V46" s="3">
        <v>15</v>
      </c>
      <c r="W46" s="5">
        <v>15</v>
      </c>
      <c r="X46" s="5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72</v>
      </c>
      <c r="B47">
        <v>13954.662109000001</v>
      </c>
      <c r="C47">
        <v>15308.200194999999</v>
      </c>
      <c r="D47">
        <v>15598.262694999999</v>
      </c>
      <c r="E47">
        <v>15292.246094</v>
      </c>
      <c r="F47">
        <v>15308.200194999999</v>
      </c>
      <c r="G47">
        <v>15127.099609000001</v>
      </c>
      <c r="H47">
        <v>15420.299805000001</v>
      </c>
      <c r="I47">
        <v>15555.200194999999</v>
      </c>
      <c r="J47">
        <v>15352.700194999999</v>
      </c>
      <c r="L47" t="str">
        <f t="shared" si="0"/>
        <v>02APR2025:22:00:00</v>
      </c>
      <c r="M47">
        <v>22</v>
      </c>
      <c r="N47">
        <f t="shared" si="1"/>
        <v>1353.5380859999987</v>
      </c>
      <c r="O47" t="str">
        <f t="shared" si="2"/>
        <v/>
      </c>
      <c r="P47">
        <f t="shared" si="3"/>
        <v>1353.5380859999987</v>
      </c>
      <c r="Q47" t="str">
        <f t="shared" si="4"/>
        <v/>
      </c>
      <c r="R47">
        <f t="shared" si="5"/>
        <v>1</v>
      </c>
      <c r="S47">
        <f t="shared" si="6"/>
        <v>9.6995403788891448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73</v>
      </c>
      <c r="B48">
        <v>13262.208008</v>
      </c>
      <c r="C48">
        <v>14166.5</v>
      </c>
      <c r="D48">
        <v>14370.317383</v>
      </c>
      <c r="E48">
        <v>14139.988281</v>
      </c>
      <c r="F48">
        <v>14166.5</v>
      </c>
      <c r="G48">
        <v>14181.099609000001</v>
      </c>
      <c r="H48">
        <v>14323.700194999999</v>
      </c>
      <c r="I48">
        <v>14363.700194999999</v>
      </c>
      <c r="J48">
        <v>14258.75</v>
      </c>
      <c r="L48" t="str">
        <f t="shared" si="0"/>
        <v>02APR2025:23:00:00</v>
      </c>
      <c r="M48">
        <v>23</v>
      </c>
      <c r="N48">
        <f t="shared" si="1"/>
        <v>904.29199200000039</v>
      </c>
      <c r="O48" t="str">
        <f t="shared" si="2"/>
        <v/>
      </c>
      <c r="P48">
        <f t="shared" si="3"/>
        <v>904.29199200000039</v>
      </c>
      <c r="Q48" t="str">
        <f t="shared" si="4"/>
        <v/>
      </c>
      <c r="R48">
        <f t="shared" si="5"/>
        <v>1</v>
      </c>
      <c r="S48">
        <f t="shared" si="6"/>
        <v>6.818562877723795</v>
      </c>
      <c r="V48" s="3">
        <v>17</v>
      </c>
      <c r="W48" s="5">
        <v>13</v>
      </c>
      <c r="X48" s="5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25">
      <c r="A49" t="s">
        <v>74</v>
      </c>
      <c r="B49">
        <v>12304.912109000001</v>
      </c>
      <c r="C49">
        <v>12877.599609000001</v>
      </c>
      <c r="D49">
        <v>12993.794921999999</v>
      </c>
      <c r="E49">
        <v>12741.147461</v>
      </c>
      <c r="F49">
        <v>12877.599609000001</v>
      </c>
      <c r="G49">
        <v>13061.200194999999</v>
      </c>
      <c r="H49">
        <v>13081.799805000001</v>
      </c>
      <c r="I49">
        <v>13061.700194999999</v>
      </c>
      <c r="J49">
        <v>13020.575194999999</v>
      </c>
      <c r="L49" t="str">
        <f t="shared" si="0"/>
        <v>03APR2025:00:00:00</v>
      </c>
      <c r="M49">
        <v>24</v>
      </c>
      <c r="N49">
        <f t="shared" si="1"/>
        <v>572.6875</v>
      </c>
      <c r="O49" t="str">
        <f t="shared" si="2"/>
        <v/>
      </c>
      <c r="P49">
        <f t="shared" si="3"/>
        <v>572.6875</v>
      </c>
      <c r="Q49" t="str">
        <f t="shared" si="4"/>
        <v/>
      </c>
      <c r="R49">
        <f t="shared" si="5"/>
        <v>1</v>
      </c>
      <c r="S49">
        <f t="shared" si="6"/>
        <v>4.654137265890161</v>
      </c>
      <c r="V49" s="3">
        <v>18</v>
      </c>
      <c r="W49" s="5">
        <v>13</v>
      </c>
      <c r="X49" s="5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75</v>
      </c>
      <c r="B50">
        <v>11535.108398</v>
      </c>
      <c r="C50">
        <v>11736.599609000001</v>
      </c>
      <c r="D50">
        <v>11446.751953000001</v>
      </c>
      <c r="E50">
        <v>11184.678711</v>
      </c>
      <c r="F50">
        <v>11551.200194999999</v>
      </c>
      <c r="G50">
        <v>11736.599609000001</v>
      </c>
      <c r="H50">
        <v>11502.5</v>
      </c>
      <c r="I50">
        <v>11431</v>
      </c>
      <c r="J50">
        <v>11555.325194999999</v>
      </c>
      <c r="L50" t="str">
        <f t="shared" si="0"/>
        <v>03APR2025:01:00:00</v>
      </c>
      <c r="M50">
        <v>1</v>
      </c>
      <c r="N50">
        <f t="shared" si="1"/>
        <v>201.49121100000048</v>
      </c>
      <c r="O50" t="str">
        <f t="shared" si="2"/>
        <v/>
      </c>
      <c r="P50">
        <f t="shared" si="3"/>
        <v>201.49121100000048</v>
      </c>
      <c r="Q50" t="str">
        <f t="shared" si="4"/>
        <v/>
      </c>
      <c r="R50">
        <f t="shared" si="5"/>
        <v>1</v>
      </c>
      <c r="S50">
        <f t="shared" si="6"/>
        <v>1.746764781464349</v>
      </c>
      <c r="V50" s="3">
        <v>19</v>
      </c>
      <c r="W50" s="5">
        <v>16</v>
      </c>
      <c r="X50" s="5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25">
      <c r="A51" t="s">
        <v>76</v>
      </c>
      <c r="B51">
        <v>11040.621094</v>
      </c>
      <c r="C51">
        <v>11072.5</v>
      </c>
      <c r="D51">
        <v>10917.690430000001</v>
      </c>
      <c r="E51">
        <v>10702.397461</v>
      </c>
      <c r="F51">
        <v>10832.700194999999</v>
      </c>
      <c r="G51">
        <v>11072.5</v>
      </c>
      <c r="H51">
        <v>10750.5</v>
      </c>
      <c r="I51">
        <v>10735.400390999999</v>
      </c>
      <c r="J51">
        <v>10847.775390999999</v>
      </c>
      <c r="L51" t="str">
        <f t="shared" si="0"/>
        <v>03APR2025:02:00:00</v>
      </c>
      <c r="M51">
        <v>2</v>
      </c>
      <c r="N51">
        <f t="shared" si="1"/>
        <v>31.878905999999915</v>
      </c>
      <c r="O51" t="str">
        <f t="shared" si="2"/>
        <v/>
      </c>
      <c r="P51">
        <f t="shared" si="3"/>
        <v>31.878905999999915</v>
      </c>
      <c r="Q51" t="str">
        <f t="shared" si="4"/>
        <v/>
      </c>
      <c r="R51">
        <f t="shared" si="5"/>
        <v>1</v>
      </c>
      <c r="S51">
        <f t="shared" si="6"/>
        <v>0.28874196232786609</v>
      </c>
      <c r="V51" s="3">
        <v>20</v>
      </c>
      <c r="W51" s="5">
        <v>18</v>
      </c>
      <c r="X51" s="5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25">
      <c r="A52" t="s">
        <v>77</v>
      </c>
      <c r="B52">
        <v>10525.857421999999</v>
      </c>
      <c r="C52">
        <v>10638.599609000001</v>
      </c>
      <c r="D52">
        <v>10469.426758</v>
      </c>
      <c r="E52">
        <v>10279.109375</v>
      </c>
      <c r="F52">
        <v>10244.200194999999</v>
      </c>
      <c r="G52">
        <v>10638.599609000001</v>
      </c>
      <c r="H52">
        <v>10266.599609000001</v>
      </c>
      <c r="I52">
        <v>10272.700194999999</v>
      </c>
      <c r="J52">
        <v>10355.525390999999</v>
      </c>
      <c r="L52" t="str">
        <f t="shared" si="0"/>
        <v>03APR2025:03:00:00</v>
      </c>
      <c r="M52">
        <v>3</v>
      </c>
      <c r="N52">
        <f t="shared" si="1"/>
        <v>112.74218700000165</v>
      </c>
      <c r="O52" t="str">
        <f t="shared" si="2"/>
        <v/>
      </c>
      <c r="P52">
        <f t="shared" si="3"/>
        <v>112.74218700000165</v>
      </c>
      <c r="Q52" t="str">
        <f t="shared" si="4"/>
        <v/>
      </c>
      <c r="R52">
        <f t="shared" si="5"/>
        <v>1</v>
      </c>
      <c r="S52">
        <f t="shared" si="6"/>
        <v>1.0710974173406551</v>
      </c>
      <c r="V52" s="3">
        <v>21</v>
      </c>
      <c r="W52" s="5">
        <v>15</v>
      </c>
      <c r="X52" s="5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25">
      <c r="A53" t="s">
        <v>78</v>
      </c>
      <c r="B53">
        <v>10196.173828000001</v>
      </c>
      <c r="C53">
        <v>10399.299805000001</v>
      </c>
      <c r="D53">
        <v>10219.449219</v>
      </c>
      <c r="E53">
        <v>10046.778319999999</v>
      </c>
      <c r="F53">
        <v>10014.200194999999</v>
      </c>
      <c r="G53">
        <v>10399.299805000001</v>
      </c>
      <c r="H53">
        <v>10062.200194999999</v>
      </c>
      <c r="I53">
        <v>10064.400390999999</v>
      </c>
      <c r="J53">
        <v>10135.025390999999</v>
      </c>
      <c r="L53" t="str">
        <f t="shared" si="0"/>
        <v>03APR2025:04:00:00</v>
      </c>
      <c r="M53">
        <v>4</v>
      </c>
      <c r="N53">
        <f t="shared" si="1"/>
        <v>203.12597699999969</v>
      </c>
      <c r="O53" t="str">
        <f t="shared" si="2"/>
        <v/>
      </c>
      <c r="P53">
        <f t="shared" si="3"/>
        <v>203.12597699999969</v>
      </c>
      <c r="Q53" t="str">
        <f t="shared" si="4"/>
        <v/>
      </c>
      <c r="R53">
        <f t="shared" si="5"/>
        <v>1</v>
      </c>
      <c r="S53">
        <f t="shared" si="6"/>
        <v>1.9921784428801097</v>
      </c>
      <c r="V53" s="3">
        <v>22</v>
      </c>
      <c r="W53" s="5">
        <v>15</v>
      </c>
      <c r="X53" s="5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79</v>
      </c>
      <c r="B54">
        <v>10208.490234000001</v>
      </c>
      <c r="C54">
        <v>10439.599609000001</v>
      </c>
      <c r="D54">
        <v>10299.730469</v>
      </c>
      <c r="E54">
        <v>10050.265625</v>
      </c>
      <c r="F54">
        <v>10106.200194999999</v>
      </c>
      <c r="G54">
        <v>10439.599609000001</v>
      </c>
      <c r="H54">
        <v>10150.099609000001</v>
      </c>
      <c r="I54">
        <v>10162.5</v>
      </c>
      <c r="J54">
        <v>10214.599609000001</v>
      </c>
      <c r="L54" t="str">
        <f t="shared" si="0"/>
        <v>03APR2025:05:00:00</v>
      </c>
      <c r="M54">
        <v>5</v>
      </c>
      <c r="N54">
        <f t="shared" si="1"/>
        <v>231.109375</v>
      </c>
      <c r="O54" t="str">
        <f t="shared" si="2"/>
        <v/>
      </c>
      <c r="P54">
        <f t="shared" si="3"/>
        <v>231.109375</v>
      </c>
      <c r="Q54" t="str">
        <f t="shared" si="4"/>
        <v/>
      </c>
      <c r="R54">
        <f t="shared" si="5"/>
        <v>1</v>
      </c>
      <c r="S54">
        <f t="shared" si="6"/>
        <v>2.2638937756954118</v>
      </c>
      <c r="V54" s="3">
        <v>23</v>
      </c>
      <c r="W54" s="5">
        <v>15</v>
      </c>
      <c r="X54" s="5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25">
      <c r="A55" t="s">
        <v>80</v>
      </c>
      <c r="B55">
        <v>10640.590819999999</v>
      </c>
      <c r="C55">
        <v>10983.799805000001</v>
      </c>
      <c r="D55">
        <v>10784.560546999999</v>
      </c>
      <c r="E55">
        <v>10594.708984000001</v>
      </c>
      <c r="F55">
        <v>10667.799805000001</v>
      </c>
      <c r="G55">
        <v>10983.799805000001</v>
      </c>
      <c r="H55">
        <v>10697.299805000001</v>
      </c>
      <c r="I55">
        <v>10743.299805000001</v>
      </c>
      <c r="J55">
        <v>10773.049805000001</v>
      </c>
      <c r="L55" t="str">
        <f t="shared" si="0"/>
        <v>03APR2025:06:00:00</v>
      </c>
      <c r="M55">
        <v>6</v>
      </c>
      <c r="N55">
        <f t="shared" si="1"/>
        <v>343.20898500000112</v>
      </c>
      <c r="O55" t="str">
        <f t="shared" si="2"/>
        <v/>
      </c>
      <c r="P55">
        <f t="shared" si="3"/>
        <v>343.20898500000112</v>
      </c>
      <c r="Q55" t="str">
        <f t="shared" si="4"/>
        <v/>
      </c>
      <c r="R55">
        <f t="shared" si="5"/>
        <v>1</v>
      </c>
      <c r="S55">
        <f t="shared" si="6"/>
        <v>3.2254692507760687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81</v>
      </c>
      <c r="B56">
        <v>11802.977539</v>
      </c>
      <c r="C56">
        <v>12124.400390999999</v>
      </c>
      <c r="D56">
        <v>11671.765625</v>
      </c>
      <c r="E56">
        <v>11536.638671999999</v>
      </c>
      <c r="F56">
        <v>11802.599609000001</v>
      </c>
      <c r="G56">
        <v>12124.400390999999</v>
      </c>
      <c r="H56">
        <v>11829.799805000001</v>
      </c>
      <c r="I56">
        <v>11928.900390999999</v>
      </c>
      <c r="J56">
        <v>11921.425781</v>
      </c>
      <c r="L56" t="str">
        <f t="shared" si="0"/>
        <v>03APR2025:07:00:00</v>
      </c>
      <c r="M56">
        <v>7</v>
      </c>
      <c r="N56">
        <f t="shared" si="1"/>
        <v>321.42285199999969</v>
      </c>
      <c r="O56" t="str">
        <f t="shared" si="2"/>
        <v/>
      </c>
      <c r="P56">
        <f t="shared" si="3"/>
        <v>321.42285199999969</v>
      </c>
      <c r="Q56" t="str">
        <f t="shared" si="4"/>
        <v/>
      </c>
      <c r="R56">
        <f t="shared" si="5"/>
        <v>1</v>
      </c>
      <c r="S56">
        <f t="shared" si="6"/>
        <v>2.72323531022522</v>
      </c>
      <c r="V56" s="3" t="s">
        <v>26</v>
      </c>
      <c r="W56" s="5"/>
      <c r="X56" s="5"/>
    </row>
    <row r="57" spans="1:28" x14ac:dyDescent="0.25">
      <c r="A57" t="s">
        <v>82</v>
      </c>
      <c r="B57">
        <v>12342.734375</v>
      </c>
      <c r="C57">
        <v>12743.700194999999</v>
      </c>
      <c r="D57">
        <v>12279.224609000001</v>
      </c>
      <c r="E57">
        <v>12200.755859000001</v>
      </c>
      <c r="F57">
        <v>12412.200194999999</v>
      </c>
      <c r="G57">
        <v>12743.700194999999</v>
      </c>
      <c r="H57">
        <v>12441.5</v>
      </c>
      <c r="I57">
        <v>12582.099609000001</v>
      </c>
      <c r="J57">
        <v>12544.875</v>
      </c>
      <c r="L57" t="str">
        <f t="shared" si="0"/>
        <v>03APR2025:08:00:00</v>
      </c>
      <c r="M57">
        <v>8</v>
      </c>
      <c r="N57">
        <f t="shared" si="1"/>
        <v>400.96581999999944</v>
      </c>
      <c r="O57" t="str">
        <f t="shared" si="2"/>
        <v/>
      </c>
      <c r="P57">
        <f t="shared" si="3"/>
        <v>400.96581999999944</v>
      </c>
      <c r="Q57" t="str">
        <f t="shared" si="4"/>
        <v/>
      </c>
      <c r="R57">
        <f t="shared" si="5"/>
        <v>1</v>
      </c>
      <c r="S57">
        <f t="shared" si="6"/>
        <v>3.2485979833783749</v>
      </c>
      <c r="V57" s="3" t="s">
        <v>13</v>
      </c>
      <c r="W57" s="5">
        <v>424</v>
      </c>
      <c r="X57" s="5">
        <v>296</v>
      </c>
    </row>
    <row r="58" spans="1:28" x14ac:dyDescent="0.25">
      <c r="A58" t="s">
        <v>83</v>
      </c>
      <c r="B58">
        <v>12658.480469</v>
      </c>
      <c r="C58">
        <v>13023.900390999999</v>
      </c>
      <c r="D58">
        <v>12495.450194999999</v>
      </c>
      <c r="E58">
        <v>12407.693359000001</v>
      </c>
      <c r="F58">
        <v>12679.599609000001</v>
      </c>
      <c r="G58">
        <v>13023.900390999999</v>
      </c>
      <c r="H58">
        <v>12721.099609000001</v>
      </c>
      <c r="I58">
        <v>12851.099609000001</v>
      </c>
      <c r="J58">
        <v>12818.925781</v>
      </c>
      <c r="L58" t="str">
        <f t="shared" si="0"/>
        <v>03APR2025:09:00:00</v>
      </c>
      <c r="M58">
        <v>9</v>
      </c>
      <c r="N58">
        <f t="shared" si="1"/>
        <v>365.41992199999913</v>
      </c>
      <c r="O58" t="str">
        <f t="shared" si="2"/>
        <v/>
      </c>
      <c r="P58">
        <f t="shared" si="3"/>
        <v>365.41992199999913</v>
      </c>
      <c r="Q58" t="str">
        <f t="shared" si="4"/>
        <v/>
      </c>
      <c r="R58">
        <f t="shared" si="5"/>
        <v>1</v>
      </c>
      <c r="S58">
        <f t="shared" si="6"/>
        <v>2.886759772587987</v>
      </c>
    </row>
    <row r="59" spans="1:28" x14ac:dyDescent="0.25">
      <c r="A59" t="s">
        <v>84</v>
      </c>
      <c r="B59">
        <v>12881.267578000001</v>
      </c>
      <c r="C59">
        <v>13362</v>
      </c>
      <c r="D59">
        <v>13001.791015999999</v>
      </c>
      <c r="E59">
        <v>12927.100586</v>
      </c>
      <c r="F59">
        <v>12905.900390999999</v>
      </c>
      <c r="G59">
        <v>13362</v>
      </c>
      <c r="H59">
        <v>13031.299805000001</v>
      </c>
      <c r="I59">
        <v>13167.599609000001</v>
      </c>
      <c r="J59">
        <v>13116.699219</v>
      </c>
      <c r="L59" t="str">
        <f t="shared" si="0"/>
        <v>03APR2025:10:00:00</v>
      </c>
      <c r="M59">
        <v>10</v>
      </c>
      <c r="N59">
        <f t="shared" si="1"/>
        <v>480.73242199999913</v>
      </c>
      <c r="O59" t="str">
        <f t="shared" si="2"/>
        <v/>
      </c>
      <c r="P59">
        <f t="shared" si="3"/>
        <v>480.73242199999913</v>
      </c>
      <c r="Q59" t="str">
        <f t="shared" si="4"/>
        <v/>
      </c>
      <c r="R59">
        <f t="shared" si="5"/>
        <v>1</v>
      </c>
      <c r="S59">
        <f t="shared" si="6"/>
        <v>3.7320272953652873</v>
      </c>
    </row>
    <row r="60" spans="1:28" x14ac:dyDescent="0.25">
      <c r="A60" t="s">
        <v>85</v>
      </c>
      <c r="B60">
        <v>13104.167969</v>
      </c>
      <c r="C60">
        <v>13645.400390999999</v>
      </c>
      <c r="D60">
        <v>13255.394531</v>
      </c>
      <c r="E60">
        <v>13223.910156</v>
      </c>
      <c r="F60">
        <v>13041.299805000001</v>
      </c>
      <c r="G60">
        <v>13645.400390999999</v>
      </c>
      <c r="H60">
        <v>13302</v>
      </c>
      <c r="I60">
        <v>13447</v>
      </c>
      <c r="J60">
        <v>13358.924805000001</v>
      </c>
      <c r="L60" t="str">
        <f t="shared" si="0"/>
        <v>03APR2025:11:00:00</v>
      </c>
      <c r="M60">
        <v>11</v>
      </c>
      <c r="N60">
        <f t="shared" si="1"/>
        <v>541.23242199999913</v>
      </c>
      <c r="O60" t="str">
        <f t="shared" si="2"/>
        <v/>
      </c>
      <c r="P60">
        <f t="shared" si="3"/>
        <v>541.23242199999913</v>
      </c>
      <c r="Q60" t="str">
        <f t="shared" si="4"/>
        <v/>
      </c>
      <c r="R60">
        <f t="shared" si="5"/>
        <v>1</v>
      </c>
      <c r="S60">
        <f t="shared" si="6"/>
        <v>4.1302311087615085</v>
      </c>
    </row>
    <row r="61" spans="1:28" x14ac:dyDescent="0.25">
      <c r="A61" t="s">
        <v>86</v>
      </c>
      <c r="B61">
        <v>13103.023438</v>
      </c>
      <c r="C61">
        <v>13826.299805000001</v>
      </c>
      <c r="D61">
        <v>13241.749023</v>
      </c>
      <c r="E61">
        <v>13226.999023</v>
      </c>
      <c r="F61">
        <v>13064.900390999999</v>
      </c>
      <c r="G61">
        <v>13826.299805000001</v>
      </c>
      <c r="H61">
        <v>13482.700194999999</v>
      </c>
      <c r="I61">
        <v>13647.799805000001</v>
      </c>
      <c r="J61">
        <v>13505.424805000001</v>
      </c>
      <c r="L61" t="str">
        <f t="shared" si="0"/>
        <v>03APR2025:12:00:00</v>
      </c>
      <c r="M61">
        <v>12</v>
      </c>
      <c r="N61">
        <f t="shared" si="1"/>
        <v>723.27636700000039</v>
      </c>
      <c r="O61" t="str">
        <f t="shared" si="2"/>
        <v/>
      </c>
      <c r="P61">
        <f t="shared" si="3"/>
        <v>723.27636700000039</v>
      </c>
      <c r="Q61" t="str">
        <f t="shared" si="4"/>
        <v/>
      </c>
      <c r="R61">
        <f t="shared" si="5"/>
        <v>1</v>
      </c>
      <c r="S61">
        <f t="shared" si="6"/>
        <v>5.519919661460964</v>
      </c>
    </row>
    <row r="62" spans="1:28" x14ac:dyDescent="0.25">
      <c r="A62" t="s">
        <v>87</v>
      </c>
      <c r="B62">
        <v>12923.002930000001</v>
      </c>
      <c r="C62">
        <v>13959</v>
      </c>
      <c r="D62">
        <v>13175.338867</v>
      </c>
      <c r="E62">
        <v>13207.631836</v>
      </c>
      <c r="F62">
        <v>13049.400390999999</v>
      </c>
      <c r="G62">
        <v>13959</v>
      </c>
      <c r="H62">
        <v>13634.900390999999</v>
      </c>
      <c r="I62">
        <v>13821.599609000001</v>
      </c>
      <c r="J62">
        <v>13616.224609000001</v>
      </c>
      <c r="L62" t="str">
        <f t="shared" si="0"/>
        <v>03APR2025:13:00:00</v>
      </c>
      <c r="M62">
        <v>13</v>
      </c>
      <c r="N62">
        <f t="shared" si="1"/>
        <v>1035.9970699999994</v>
      </c>
      <c r="O62" t="str">
        <f t="shared" si="2"/>
        <v/>
      </c>
      <c r="P62">
        <f t="shared" si="3"/>
        <v>1035.9970699999994</v>
      </c>
      <c r="Q62" t="str">
        <f t="shared" si="4"/>
        <v/>
      </c>
      <c r="R62">
        <f t="shared" si="5"/>
        <v>1</v>
      </c>
      <c r="S62">
        <f t="shared" si="6"/>
        <v>8.0166898948462855</v>
      </c>
    </row>
    <row r="63" spans="1:28" x14ac:dyDescent="0.25">
      <c r="A63" t="s">
        <v>88</v>
      </c>
      <c r="B63">
        <v>12898.901367</v>
      </c>
      <c r="C63">
        <v>14079</v>
      </c>
      <c r="D63">
        <v>13276.320313</v>
      </c>
      <c r="E63">
        <v>13250.515625</v>
      </c>
      <c r="F63">
        <v>13001.599609000001</v>
      </c>
      <c r="G63">
        <v>14079</v>
      </c>
      <c r="H63">
        <v>13766.299805000001</v>
      </c>
      <c r="I63">
        <v>14006.400390999999</v>
      </c>
      <c r="J63">
        <v>13713.324219</v>
      </c>
      <c r="L63" t="str">
        <f t="shared" si="0"/>
        <v>03APR2025:14:00:00</v>
      </c>
      <c r="M63">
        <v>14</v>
      </c>
      <c r="N63">
        <f t="shared" si="1"/>
        <v>1180.0986329999996</v>
      </c>
      <c r="O63" t="str">
        <f t="shared" si="2"/>
        <v/>
      </c>
      <c r="P63">
        <f t="shared" si="3"/>
        <v>1180.0986329999996</v>
      </c>
      <c r="Q63" t="str">
        <f t="shared" si="4"/>
        <v/>
      </c>
      <c r="R63">
        <f t="shared" si="5"/>
        <v>1</v>
      </c>
      <c r="S63">
        <f t="shared" si="6"/>
        <v>9.1488305819526126</v>
      </c>
    </row>
    <row r="64" spans="1:28" x14ac:dyDescent="0.25">
      <c r="A64" t="s">
        <v>89</v>
      </c>
      <c r="B64">
        <v>12847.934569999999</v>
      </c>
      <c r="C64">
        <v>14111.400390999999</v>
      </c>
      <c r="D64">
        <v>13412.263671999999</v>
      </c>
      <c r="E64">
        <v>13351.666992</v>
      </c>
      <c r="F64">
        <v>12922.5</v>
      </c>
      <c r="G64">
        <v>14111.400390999999</v>
      </c>
      <c r="H64">
        <v>13816.799805000001</v>
      </c>
      <c r="I64">
        <v>14076.5</v>
      </c>
      <c r="J64">
        <v>13731.799805000001</v>
      </c>
      <c r="L64" t="str">
        <f t="shared" si="0"/>
        <v>03APR2025:15:00:00</v>
      </c>
      <c r="M64">
        <v>15</v>
      </c>
      <c r="N64">
        <f t="shared" si="1"/>
        <v>1263.4658209999998</v>
      </c>
      <c r="O64" t="str">
        <f t="shared" si="2"/>
        <v/>
      </c>
      <c r="P64">
        <f t="shared" si="3"/>
        <v>1263.4658209999998</v>
      </c>
      <c r="Q64" t="str">
        <f t="shared" si="4"/>
        <v/>
      </c>
      <c r="R64">
        <f t="shared" si="5"/>
        <v>1</v>
      </c>
      <c r="S64">
        <f t="shared" si="6"/>
        <v>9.8339994970880351</v>
      </c>
    </row>
    <row r="65" spans="1:19" x14ac:dyDescent="0.25">
      <c r="A65" t="s">
        <v>90</v>
      </c>
      <c r="B65">
        <v>12713.692383</v>
      </c>
      <c r="C65">
        <v>14060.5</v>
      </c>
      <c r="D65">
        <v>13496.325194999999</v>
      </c>
      <c r="E65">
        <v>13407.141602</v>
      </c>
      <c r="F65">
        <v>12907.099609000001</v>
      </c>
      <c r="G65">
        <v>14060.5</v>
      </c>
      <c r="H65">
        <v>13866.799805000001</v>
      </c>
      <c r="I65">
        <v>14061.5</v>
      </c>
      <c r="J65">
        <v>13723.974609000001</v>
      </c>
      <c r="L65" t="str">
        <f t="shared" si="0"/>
        <v>03APR2025:16:00:00</v>
      </c>
      <c r="M65">
        <v>16</v>
      </c>
      <c r="N65">
        <f t="shared" si="1"/>
        <v>1346.8076170000004</v>
      </c>
      <c r="O65" t="str">
        <f t="shared" si="2"/>
        <v/>
      </c>
      <c r="P65">
        <f t="shared" si="3"/>
        <v>1346.8076170000004</v>
      </c>
      <c r="Q65" t="str">
        <f t="shared" si="4"/>
        <v/>
      </c>
      <c r="R65">
        <f t="shared" si="5"/>
        <v>1</v>
      </c>
      <c r="S65">
        <f t="shared" si="6"/>
        <v>10.593363252998572</v>
      </c>
    </row>
    <row r="66" spans="1:19" x14ac:dyDescent="0.25">
      <c r="A66" t="s">
        <v>91</v>
      </c>
      <c r="B66">
        <v>12835.364258</v>
      </c>
      <c r="C66">
        <v>14149</v>
      </c>
      <c r="D66">
        <v>13739.774414</v>
      </c>
      <c r="E66">
        <v>13599.134765999999</v>
      </c>
      <c r="F66">
        <v>13070.099609000001</v>
      </c>
      <c r="G66">
        <v>14149</v>
      </c>
      <c r="H66">
        <v>14049.599609000001</v>
      </c>
      <c r="I66">
        <v>14191.700194999999</v>
      </c>
      <c r="J66">
        <v>13865.099609000001</v>
      </c>
      <c r="L66" t="str">
        <f t="shared" si="0"/>
        <v>03APR2025:17:00:00</v>
      </c>
      <c r="M66">
        <v>17</v>
      </c>
      <c r="N66">
        <f t="shared" si="1"/>
        <v>1313.6357420000004</v>
      </c>
      <c r="O66" t="str">
        <f t="shared" si="2"/>
        <v/>
      </c>
      <c r="P66">
        <f t="shared" si="3"/>
        <v>1313.6357420000004</v>
      </c>
      <c r="Q66" t="str">
        <f t="shared" si="4"/>
        <v/>
      </c>
      <c r="R66">
        <f t="shared" si="5"/>
        <v>1</v>
      </c>
      <c r="S66">
        <f t="shared" si="6"/>
        <v>10.234503015224053</v>
      </c>
    </row>
    <row r="67" spans="1:19" x14ac:dyDescent="0.25">
      <c r="A67" t="s">
        <v>92</v>
      </c>
      <c r="B67">
        <v>12821.941406</v>
      </c>
      <c r="C67">
        <v>14263.700194999999</v>
      </c>
      <c r="D67">
        <v>13934.188477</v>
      </c>
      <c r="E67">
        <v>13833.278319999999</v>
      </c>
      <c r="F67">
        <v>13358.799805000001</v>
      </c>
      <c r="G67">
        <v>14263.700194999999</v>
      </c>
      <c r="H67">
        <v>14261</v>
      </c>
      <c r="I67">
        <v>14331.5</v>
      </c>
      <c r="J67">
        <v>14053.75</v>
      </c>
      <c r="L67" t="str">
        <f t="shared" ref="L67:L130" si="10">A67</f>
        <v>03APR2025:18:00:00</v>
      </c>
      <c r="M67">
        <v>18</v>
      </c>
      <c r="N67">
        <f t="shared" ref="N67:N130" si="11">C67-B67</f>
        <v>1441.7587889999995</v>
      </c>
      <c r="O67" t="str">
        <f t="shared" ref="O67:O130" si="12">IF(N67&lt;0,N67,"")</f>
        <v/>
      </c>
      <c r="P67">
        <f t="shared" ref="P67:P130" si="13">IF(N67&gt;0,N67,"")</f>
        <v>1441.7587889999995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11.244465587132785</v>
      </c>
    </row>
    <row r="68" spans="1:19" x14ac:dyDescent="0.25">
      <c r="A68" t="s">
        <v>93</v>
      </c>
      <c r="B68">
        <v>12817.542969</v>
      </c>
      <c r="C68">
        <v>14167.5</v>
      </c>
      <c r="D68">
        <v>13826.804688</v>
      </c>
      <c r="E68">
        <v>13827.272461</v>
      </c>
      <c r="F68">
        <v>13415.799805000001</v>
      </c>
      <c r="G68">
        <v>14167.5</v>
      </c>
      <c r="H68">
        <v>14221.900390999999</v>
      </c>
      <c r="I68">
        <v>14234.099609000001</v>
      </c>
      <c r="J68">
        <v>14009.826171999999</v>
      </c>
      <c r="L68" t="str">
        <f t="shared" si="10"/>
        <v>03APR2025:19:00:00</v>
      </c>
      <c r="M68">
        <v>19</v>
      </c>
      <c r="N68">
        <f t="shared" si="11"/>
        <v>1349.9570309999999</v>
      </c>
      <c r="O68" t="str">
        <f t="shared" si="12"/>
        <v/>
      </c>
      <c r="P68">
        <f t="shared" si="13"/>
        <v>1349.9570309999999</v>
      </c>
      <c r="Q68" t="str">
        <f t="shared" si="14"/>
        <v/>
      </c>
      <c r="R68">
        <f t="shared" si="15"/>
        <v>1</v>
      </c>
      <c r="S68">
        <f t="shared" si="16"/>
        <v>10.532104587165826</v>
      </c>
    </row>
    <row r="69" spans="1:19" x14ac:dyDescent="0.25">
      <c r="A69" t="s">
        <v>94</v>
      </c>
      <c r="B69">
        <v>12888.487305000001</v>
      </c>
      <c r="C69">
        <v>14007.299805000001</v>
      </c>
      <c r="D69">
        <v>13861.738281</v>
      </c>
      <c r="E69">
        <v>13940.987305000001</v>
      </c>
      <c r="F69">
        <v>13314.799805000001</v>
      </c>
      <c r="G69">
        <v>14007.299805000001</v>
      </c>
      <c r="H69">
        <v>14022.400390999999</v>
      </c>
      <c r="I69">
        <v>13972.900390999999</v>
      </c>
      <c r="J69">
        <v>13829.349609000001</v>
      </c>
      <c r="L69" t="str">
        <f t="shared" si="10"/>
        <v>03APR2025:20:00:00</v>
      </c>
      <c r="M69">
        <v>20</v>
      </c>
      <c r="N69">
        <f t="shared" si="11"/>
        <v>1118.8125</v>
      </c>
      <c r="O69" t="str">
        <f t="shared" si="12"/>
        <v/>
      </c>
      <c r="P69">
        <f t="shared" si="13"/>
        <v>1118.8125</v>
      </c>
      <c r="Q69" t="str">
        <f t="shared" si="14"/>
        <v/>
      </c>
      <c r="R69">
        <f t="shared" si="15"/>
        <v>1</v>
      </c>
      <c r="S69">
        <f t="shared" si="16"/>
        <v>8.6807122785151396</v>
      </c>
    </row>
    <row r="70" spans="1:19" x14ac:dyDescent="0.25">
      <c r="A70" t="s">
        <v>95</v>
      </c>
      <c r="B70">
        <v>13109.848633</v>
      </c>
      <c r="C70">
        <v>14102</v>
      </c>
      <c r="D70">
        <v>14103.240234000001</v>
      </c>
      <c r="E70">
        <v>14177.321289</v>
      </c>
      <c r="F70">
        <v>13463.299805000001</v>
      </c>
      <c r="G70">
        <v>14102</v>
      </c>
      <c r="H70">
        <v>14095.900390999999</v>
      </c>
      <c r="I70">
        <v>14017.599609000001</v>
      </c>
      <c r="J70">
        <v>13919.701171999999</v>
      </c>
      <c r="L70" t="str">
        <f t="shared" si="10"/>
        <v>03APR2025:21:00:00</v>
      </c>
      <c r="M70">
        <v>21</v>
      </c>
      <c r="N70">
        <f t="shared" si="11"/>
        <v>992.15136700000039</v>
      </c>
      <c r="O70" t="str">
        <f t="shared" si="12"/>
        <v/>
      </c>
      <c r="P70">
        <f t="shared" si="13"/>
        <v>992.15136700000039</v>
      </c>
      <c r="Q70" t="str">
        <f t="shared" si="14"/>
        <v/>
      </c>
      <c r="R70">
        <f t="shared" si="15"/>
        <v>1</v>
      </c>
      <c r="S70">
        <f t="shared" si="16"/>
        <v>7.5679849155738177</v>
      </c>
    </row>
    <row r="71" spans="1:19" x14ac:dyDescent="0.25">
      <c r="A71" t="s">
        <v>96</v>
      </c>
      <c r="B71">
        <v>12701.947265999999</v>
      </c>
      <c r="C71">
        <v>13685.299805000001</v>
      </c>
      <c r="D71">
        <v>13782.454102</v>
      </c>
      <c r="E71">
        <v>13837.676758</v>
      </c>
      <c r="F71">
        <v>13156.900390999999</v>
      </c>
      <c r="G71">
        <v>13685.299805000001</v>
      </c>
      <c r="H71">
        <v>13719.799805000001</v>
      </c>
      <c r="I71">
        <v>13620.200194999999</v>
      </c>
      <c r="J71">
        <v>13545.549805000001</v>
      </c>
      <c r="L71" t="str">
        <f t="shared" si="10"/>
        <v>03APR2025:22:00:00</v>
      </c>
      <c r="M71">
        <v>22</v>
      </c>
      <c r="N71">
        <f t="shared" si="11"/>
        <v>983.35253900000134</v>
      </c>
      <c r="O71" t="str">
        <f t="shared" si="12"/>
        <v/>
      </c>
      <c r="P71">
        <f t="shared" si="13"/>
        <v>983.35253900000134</v>
      </c>
      <c r="Q71" t="str">
        <f t="shared" si="14"/>
        <v/>
      </c>
      <c r="R71">
        <f t="shared" si="15"/>
        <v>1</v>
      </c>
      <c r="S71">
        <f t="shared" si="16"/>
        <v>7.7417463512243918</v>
      </c>
    </row>
    <row r="72" spans="1:19" x14ac:dyDescent="0.25">
      <c r="A72" t="s">
        <v>97</v>
      </c>
      <c r="B72">
        <v>11885.924805000001</v>
      </c>
      <c r="C72">
        <v>12862.599609000001</v>
      </c>
      <c r="D72">
        <v>12945.540039</v>
      </c>
      <c r="E72">
        <v>13056.824219</v>
      </c>
      <c r="F72">
        <v>12310</v>
      </c>
      <c r="G72">
        <v>12862.599609000001</v>
      </c>
      <c r="H72">
        <v>12890.5</v>
      </c>
      <c r="I72">
        <v>12788.299805000001</v>
      </c>
      <c r="J72">
        <v>12712.850586</v>
      </c>
      <c r="L72" t="str">
        <f t="shared" si="10"/>
        <v>03APR2025:23:00:00</v>
      </c>
      <c r="M72">
        <v>23</v>
      </c>
      <c r="N72">
        <f t="shared" si="11"/>
        <v>976.67480400000022</v>
      </c>
      <c r="O72" t="str">
        <f t="shared" si="12"/>
        <v/>
      </c>
      <c r="P72">
        <f t="shared" si="13"/>
        <v>976.67480400000022</v>
      </c>
      <c r="Q72" t="str">
        <f t="shared" si="14"/>
        <v/>
      </c>
      <c r="R72">
        <f t="shared" si="15"/>
        <v>1</v>
      </c>
      <c r="S72">
        <f t="shared" si="16"/>
        <v>8.2170703586240652</v>
      </c>
    </row>
    <row r="73" spans="1:19" x14ac:dyDescent="0.25">
      <c r="A73" t="s">
        <v>98</v>
      </c>
      <c r="B73">
        <v>10939.181640999999</v>
      </c>
      <c r="C73">
        <v>11867.900390999999</v>
      </c>
      <c r="D73">
        <v>11956.774414</v>
      </c>
      <c r="E73">
        <v>12101.821289</v>
      </c>
      <c r="F73">
        <v>11319</v>
      </c>
      <c r="G73">
        <v>11867.900390999999</v>
      </c>
      <c r="H73">
        <v>11907.799805000001</v>
      </c>
      <c r="I73">
        <v>11825.900390999999</v>
      </c>
      <c r="J73">
        <v>11730.150390999999</v>
      </c>
      <c r="L73" t="str">
        <f t="shared" si="10"/>
        <v>04APR2025:00:00:00</v>
      </c>
      <c r="M73">
        <v>24</v>
      </c>
      <c r="N73">
        <f t="shared" si="11"/>
        <v>928.71875</v>
      </c>
      <c r="O73" t="str">
        <f t="shared" si="12"/>
        <v/>
      </c>
      <c r="P73">
        <f t="shared" si="13"/>
        <v>928.71875</v>
      </c>
      <c r="Q73" t="str">
        <f t="shared" si="14"/>
        <v/>
      </c>
      <c r="R73">
        <f t="shared" si="15"/>
        <v>1</v>
      </c>
      <c r="S73">
        <f t="shared" si="16"/>
        <v>8.4898375443293368</v>
      </c>
    </row>
    <row r="74" spans="1:19" x14ac:dyDescent="0.25">
      <c r="A74" t="s">
        <v>99</v>
      </c>
      <c r="B74">
        <v>10307.666992</v>
      </c>
      <c r="C74">
        <v>10658.299805000001</v>
      </c>
      <c r="D74">
        <v>10858.558594</v>
      </c>
      <c r="E74">
        <v>11035.353515999999</v>
      </c>
      <c r="F74">
        <v>10658.299805000001</v>
      </c>
      <c r="G74">
        <v>10120.900390999999</v>
      </c>
      <c r="H74">
        <v>10326.900390999999</v>
      </c>
      <c r="I74">
        <v>10754.900390999999</v>
      </c>
      <c r="J74">
        <v>10465.25</v>
      </c>
      <c r="L74" t="str">
        <f t="shared" si="10"/>
        <v>04APR2025:01:00:00</v>
      </c>
      <c r="M74">
        <v>1</v>
      </c>
      <c r="N74">
        <f t="shared" si="11"/>
        <v>350.63281300000017</v>
      </c>
      <c r="O74" t="str">
        <f t="shared" si="12"/>
        <v/>
      </c>
      <c r="P74">
        <f t="shared" si="13"/>
        <v>350.63281300000017</v>
      </c>
      <c r="Q74" t="str">
        <f t="shared" si="14"/>
        <v/>
      </c>
      <c r="R74">
        <f t="shared" si="15"/>
        <v>1</v>
      </c>
      <c r="S74">
        <f t="shared" si="16"/>
        <v>3.4016699731581723</v>
      </c>
    </row>
    <row r="75" spans="1:19" x14ac:dyDescent="0.25">
      <c r="A75" t="s">
        <v>100</v>
      </c>
      <c r="B75">
        <v>9917.9082030999998</v>
      </c>
      <c r="C75">
        <v>10147.599609000001</v>
      </c>
      <c r="D75">
        <v>10427.782227</v>
      </c>
      <c r="E75">
        <v>10619.385742</v>
      </c>
      <c r="F75">
        <v>10147.599609000001</v>
      </c>
      <c r="G75">
        <v>9626.8798827999999</v>
      </c>
      <c r="H75">
        <v>9749.7099608999997</v>
      </c>
      <c r="I75">
        <v>10112.700194999999</v>
      </c>
      <c r="J75">
        <v>9909.2226563000004</v>
      </c>
      <c r="L75" t="str">
        <f t="shared" si="10"/>
        <v>04APR2025:02:00:00</v>
      </c>
      <c r="M75">
        <v>2</v>
      </c>
      <c r="N75">
        <f t="shared" si="11"/>
        <v>229.69140590000097</v>
      </c>
      <c r="O75" t="str">
        <f t="shared" si="12"/>
        <v/>
      </c>
      <c r="P75">
        <f t="shared" si="13"/>
        <v>229.69140590000097</v>
      </c>
      <c r="Q75" t="str">
        <f t="shared" si="14"/>
        <v/>
      </c>
      <c r="R75">
        <f t="shared" si="15"/>
        <v>1</v>
      </c>
      <c r="S75">
        <f t="shared" si="16"/>
        <v>2.3159259109517398</v>
      </c>
    </row>
    <row r="76" spans="1:19" x14ac:dyDescent="0.25">
      <c r="A76" t="s">
        <v>101</v>
      </c>
      <c r="B76">
        <v>9800.0576172000001</v>
      </c>
      <c r="C76">
        <v>9777.7197266000003</v>
      </c>
      <c r="D76">
        <v>10075.989258</v>
      </c>
      <c r="E76">
        <v>10342.110352</v>
      </c>
      <c r="F76">
        <v>9777.7197266000003</v>
      </c>
      <c r="G76">
        <v>9324.3896483999997</v>
      </c>
      <c r="H76">
        <v>9416.9902344000002</v>
      </c>
      <c r="I76">
        <v>9701.5595702999999</v>
      </c>
      <c r="J76">
        <v>9555.1650391000003</v>
      </c>
      <c r="L76" t="str">
        <f t="shared" si="10"/>
        <v>04APR2025:03:00:00</v>
      </c>
      <c r="M76">
        <v>3</v>
      </c>
      <c r="N76">
        <f t="shared" si="11"/>
        <v>-22.33789059999981</v>
      </c>
      <c r="O76">
        <f t="shared" si="12"/>
        <v>-22.33789059999981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0.22793631907627523</v>
      </c>
    </row>
    <row r="77" spans="1:19" x14ac:dyDescent="0.25">
      <c r="A77" t="s">
        <v>102</v>
      </c>
      <c r="B77">
        <v>9648.2753905999998</v>
      </c>
      <c r="C77">
        <v>9643.6904297000001</v>
      </c>
      <c r="D77">
        <v>9827.4013672000001</v>
      </c>
      <c r="E77">
        <v>10022.713867</v>
      </c>
      <c r="F77">
        <v>9643.6904297000001</v>
      </c>
      <c r="G77">
        <v>9222.1699219000002</v>
      </c>
      <c r="H77">
        <v>9277.75</v>
      </c>
      <c r="I77">
        <v>9552.0800780999998</v>
      </c>
      <c r="J77">
        <v>9423.921875</v>
      </c>
      <c r="L77" t="str">
        <f t="shared" si="10"/>
        <v>04APR2025:04:00:00</v>
      </c>
      <c r="M77">
        <v>4</v>
      </c>
      <c r="N77">
        <f t="shared" si="11"/>
        <v>-4.5849608999997145</v>
      </c>
      <c r="O77">
        <f t="shared" si="12"/>
        <v>-4.5849608999997145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4.7521040956881193E-2</v>
      </c>
    </row>
    <row r="78" spans="1:19" x14ac:dyDescent="0.25">
      <c r="A78" t="s">
        <v>103</v>
      </c>
      <c r="B78">
        <v>9648.6767577999999</v>
      </c>
      <c r="C78">
        <v>9769.4697266000003</v>
      </c>
      <c r="D78">
        <v>9933.359375</v>
      </c>
      <c r="E78">
        <v>10094.713867</v>
      </c>
      <c r="F78">
        <v>9769.4697266000003</v>
      </c>
      <c r="G78">
        <v>9405.2304688000004</v>
      </c>
      <c r="H78">
        <v>9457.3398438000004</v>
      </c>
      <c r="I78">
        <v>9710.4003905999998</v>
      </c>
      <c r="J78">
        <v>9585.609375</v>
      </c>
      <c r="L78" t="str">
        <f t="shared" si="10"/>
        <v>04APR2025:05:00:00</v>
      </c>
      <c r="M78">
        <v>5</v>
      </c>
      <c r="N78">
        <f t="shared" si="11"/>
        <v>120.79296880000038</v>
      </c>
      <c r="O78" t="str">
        <f t="shared" si="12"/>
        <v/>
      </c>
      <c r="P78">
        <f t="shared" si="13"/>
        <v>120.79296880000038</v>
      </c>
      <c r="Q78" t="str">
        <f t="shared" si="14"/>
        <v/>
      </c>
      <c r="R78">
        <f t="shared" si="15"/>
        <v>1</v>
      </c>
      <c r="S78">
        <f t="shared" si="16"/>
        <v>1.2519122759745394</v>
      </c>
    </row>
    <row r="79" spans="1:19" x14ac:dyDescent="0.25">
      <c r="A79" t="s">
        <v>104</v>
      </c>
      <c r="B79">
        <v>10223.045898</v>
      </c>
      <c r="C79">
        <v>10290.099609000001</v>
      </c>
      <c r="D79">
        <v>10462.792969</v>
      </c>
      <c r="E79">
        <v>10644.613281</v>
      </c>
      <c r="F79">
        <v>10290.099609000001</v>
      </c>
      <c r="G79">
        <v>10006.299805000001</v>
      </c>
      <c r="H79">
        <v>10225.599609000001</v>
      </c>
      <c r="I79">
        <v>10389.5</v>
      </c>
      <c r="J79">
        <v>10227.875</v>
      </c>
      <c r="L79" t="str">
        <f t="shared" si="10"/>
        <v>04APR2025:06:00:00</v>
      </c>
      <c r="M79">
        <v>6</v>
      </c>
      <c r="N79">
        <f t="shared" si="11"/>
        <v>67.053711000000476</v>
      </c>
      <c r="O79" t="str">
        <f t="shared" si="12"/>
        <v/>
      </c>
      <c r="P79">
        <f t="shared" si="13"/>
        <v>67.053711000000476</v>
      </c>
      <c r="Q79" t="str">
        <f t="shared" si="14"/>
        <v/>
      </c>
      <c r="R79">
        <f t="shared" si="15"/>
        <v>1</v>
      </c>
      <c r="S79">
        <f t="shared" si="16"/>
        <v>0.65590736527083993</v>
      </c>
    </row>
    <row r="80" spans="1:19" x14ac:dyDescent="0.25">
      <c r="A80" t="s">
        <v>105</v>
      </c>
      <c r="B80">
        <v>11193.548828000001</v>
      </c>
      <c r="C80">
        <v>11313.799805000001</v>
      </c>
      <c r="D80">
        <v>11354.129883</v>
      </c>
      <c r="E80">
        <v>11558.515625</v>
      </c>
      <c r="F80">
        <v>11313.799805000001</v>
      </c>
      <c r="G80">
        <v>11161.5</v>
      </c>
      <c r="H80">
        <v>11686.900390999999</v>
      </c>
      <c r="I80">
        <v>11701.099609000001</v>
      </c>
      <c r="J80">
        <v>11465.826171999999</v>
      </c>
      <c r="L80" t="str">
        <f t="shared" si="10"/>
        <v>04APR2025:07:00:00</v>
      </c>
      <c r="M80">
        <v>7</v>
      </c>
      <c r="N80">
        <f t="shared" si="11"/>
        <v>120.25097699999969</v>
      </c>
      <c r="O80" t="str">
        <f t="shared" si="12"/>
        <v/>
      </c>
      <c r="P80">
        <f t="shared" si="13"/>
        <v>120.25097699999969</v>
      </c>
      <c r="Q80" t="str">
        <f t="shared" si="14"/>
        <v/>
      </c>
      <c r="R80">
        <f t="shared" si="15"/>
        <v>1</v>
      </c>
      <c r="S80">
        <f t="shared" si="16"/>
        <v>1.0742882248317798</v>
      </c>
    </row>
    <row r="81" spans="1:19" x14ac:dyDescent="0.25">
      <c r="A81" t="s">
        <v>106</v>
      </c>
      <c r="B81">
        <v>11806.905273</v>
      </c>
      <c r="C81">
        <v>11996.200194999999</v>
      </c>
      <c r="D81">
        <v>11952.955078000001</v>
      </c>
      <c r="E81">
        <v>12156.013671999999</v>
      </c>
      <c r="F81">
        <v>11996.200194999999</v>
      </c>
      <c r="G81">
        <v>11939.799805000001</v>
      </c>
      <c r="H81">
        <v>12557.099609000001</v>
      </c>
      <c r="I81">
        <v>12481.299805000001</v>
      </c>
      <c r="J81">
        <v>12243.600586</v>
      </c>
      <c r="L81" t="str">
        <f t="shared" si="10"/>
        <v>04APR2025:08:00:00</v>
      </c>
      <c r="M81">
        <v>8</v>
      </c>
      <c r="N81">
        <f t="shared" si="11"/>
        <v>189.29492199999913</v>
      </c>
      <c r="O81" t="str">
        <f t="shared" si="12"/>
        <v/>
      </c>
      <c r="P81">
        <f t="shared" si="13"/>
        <v>189.29492199999913</v>
      </c>
      <c r="Q81" t="str">
        <f t="shared" si="14"/>
        <v/>
      </c>
      <c r="R81">
        <f t="shared" si="15"/>
        <v>1</v>
      </c>
      <c r="S81">
        <f t="shared" si="16"/>
        <v>1.603256040622925</v>
      </c>
    </row>
    <row r="82" spans="1:19" x14ac:dyDescent="0.25">
      <c r="A82" t="s">
        <v>107</v>
      </c>
      <c r="B82">
        <v>12211.517578000001</v>
      </c>
      <c r="C82">
        <v>12349.200194999999</v>
      </c>
      <c r="D82">
        <v>12090.303711</v>
      </c>
      <c r="E82">
        <v>12212.53125</v>
      </c>
      <c r="F82">
        <v>12349.200194999999</v>
      </c>
      <c r="G82">
        <v>12282.599609000001</v>
      </c>
      <c r="H82">
        <v>12842</v>
      </c>
      <c r="I82">
        <v>12772.5</v>
      </c>
      <c r="J82">
        <v>12561.575194999999</v>
      </c>
      <c r="L82" t="str">
        <f t="shared" si="10"/>
        <v>04APR2025:09:00:00</v>
      </c>
      <c r="M82">
        <v>9</v>
      </c>
      <c r="N82">
        <f t="shared" si="11"/>
        <v>137.68261699999857</v>
      </c>
      <c r="O82" t="str">
        <f t="shared" si="12"/>
        <v/>
      </c>
      <c r="P82">
        <f t="shared" si="13"/>
        <v>137.68261699999857</v>
      </c>
      <c r="Q82" t="str">
        <f t="shared" si="14"/>
        <v/>
      </c>
      <c r="R82">
        <f t="shared" si="15"/>
        <v>1</v>
      </c>
      <c r="S82">
        <f t="shared" si="16"/>
        <v>1.1274816264281888</v>
      </c>
    </row>
    <row r="83" spans="1:19" x14ac:dyDescent="0.25">
      <c r="A83" t="s">
        <v>108</v>
      </c>
      <c r="B83">
        <v>12581.092773</v>
      </c>
      <c r="C83">
        <v>12728</v>
      </c>
      <c r="D83">
        <v>12608.026367</v>
      </c>
      <c r="E83">
        <v>12722.454102</v>
      </c>
      <c r="F83">
        <v>12728</v>
      </c>
      <c r="G83">
        <v>12577.700194999999</v>
      </c>
      <c r="H83">
        <v>13103.299805000001</v>
      </c>
      <c r="I83">
        <v>13064.5</v>
      </c>
      <c r="J83">
        <v>12868.375</v>
      </c>
      <c r="L83" t="str">
        <f t="shared" si="10"/>
        <v>04APR2025:10:00:00</v>
      </c>
      <c r="M83">
        <v>10</v>
      </c>
      <c r="N83">
        <f t="shared" si="11"/>
        <v>146.90722699999969</v>
      </c>
      <c r="O83" t="str">
        <f t="shared" si="12"/>
        <v/>
      </c>
      <c r="P83">
        <f t="shared" si="13"/>
        <v>146.90722699999969</v>
      </c>
      <c r="Q83" t="str">
        <f t="shared" si="14"/>
        <v/>
      </c>
      <c r="R83">
        <f t="shared" si="15"/>
        <v>1</v>
      </c>
      <c r="S83">
        <f t="shared" si="16"/>
        <v>1.1676825666151511</v>
      </c>
    </row>
    <row r="84" spans="1:19" x14ac:dyDescent="0.25">
      <c r="A84" t="s">
        <v>109</v>
      </c>
      <c r="B84">
        <v>12987.033203000001</v>
      </c>
      <c r="C84">
        <v>12924.900390999999</v>
      </c>
      <c r="D84">
        <v>12847.155273</v>
      </c>
      <c r="E84">
        <v>13000.683594</v>
      </c>
      <c r="F84">
        <v>12924.900390999999</v>
      </c>
      <c r="G84">
        <v>12721.700194999999</v>
      </c>
      <c r="H84">
        <v>13234.400390999999</v>
      </c>
      <c r="I84">
        <v>13274.799805000001</v>
      </c>
      <c r="J84">
        <v>13038.950194999999</v>
      </c>
      <c r="L84" t="str">
        <f t="shared" si="10"/>
        <v>04APR2025:11:00:00</v>
      </c>
      <c r="M84">
        <v>11</v>
      </c>
      <c r="N84">
        <f t="shared" si="11"/>
        <v>-62.13281200000165</v>
      </c>
      <c r="O84">
        <f t="shared" si="12"/>
        <v>-62.13281200000165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0.47842190767364012</v>
      </c>
    </row>
    <row r="85" spans="1:19" x14ac:dyDescent="0.25">
      <c r="A85" t="s">
        <v>110</v>
      </c>
      <c r="B85">
        <v>13077.234375</v>
      </c>
      <c r="C85">
        <v>12969</v>
      </c>
      <c r="D85">
        <v>12808.84375</v>
      </c>
      <c r="E85">
        <v>12976.021484000001</v>
      </c>
      <c r="F85">
        <v>12969</v>
      </c>
      <c r="G85">
        <v>12746.400390999999</v>
      </c>
      <c r="H85">
        <v>13188.200194999999</v>
      </c>
      <c r="I85">
        <v>13341.099609000001</v>
      </c>
      <c r="J85">
        <v>13061.175781</v>
      </c>
      <c r="L85" t="str">
        <f t="shared" si="10"/>
        <v>04APR2025:12:00:00</v>
      </c>
      <c r="M85">
        <v>12</v>
      </c>
      <c r="N85">
        <f t="shared" si="11"/>
        <v>-108.234375</v>
      </c>
      <c r="O85">
        <f t="shared" si="12"/>
        <v>-108.234375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0.82765492990562084</v>
      </c>
    </row>
    <row r="86" spans="1:19" x14ac:dyDescent="0.25">
      <c r="A86" t="s">
        <v>111</v>
      </c>
      <c r="B86">
        <v>13163.102539</v>
      </c>
      <c r="C86">
        <v>12958.099609000001</v>
      </c>
      <c r="D86">
        <v>12596.578125</v>
      </c>
      <c r="E86">
        <v>12857.444336</v>
      </c>
      <c r="F86">
        <v>12958.099609000001</v>
      </c>
      <c r="G86">
        <v>12680.299805000001</v>
      </c>
      <c r="H86">
        <v>13093.200194999999</v>
      </c>
      <c r="I86">
        <v>13392.299805000001</v>
      </c>
      <c r="J86">
        <v>13030.974609000001</v>
      </c>
      <c r="L86" t="str">
        <f t="shared" si="10"/>
        <v>04APR2025:13:00:00</v>
      </c>
      <c r="M86">
        <v>13</v>
      </c>
      <c r="N86">
        <f t="shared" si="11"/>
        <v>-205.00292999999874</v>
      </c>
      <c r="O86">
        <f t="shared" si="12"/>
        <v>-205.00292999999874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1.5574058577194128</v>
      </c>
    </row>
    <row r="87" spans="1:19" x14ac:dyDescent="0.25">
      <c r="A87" t="s">
        <v>112</v>
      </c>
      <c r="B87">
        <v>13196.104492</v>
      </c>
      <c r="C87">
        <v>12897.900390999999</v>
      </c>
      <c r="D87">
        <v>12565.53125</v>
      </c>
      <c r="E87">
        <v>13030.234375</v>
      </c>
      <c r="F87">
        <v>12897.900390999999</v>
      </c>
      <c r="G87">
        <v>12627.200194999999</v>
      </c>
      <c r="H87">
        <v>13007.400390999999</v>
      </c>
      <c r="I87">
        <v>13494.599609000001</v>
      </c>
      <c r="J87">
        <v>13006.775390999999</v>
      </c>
      <c r="L87" t="str">
        <f t="shared" si="10"/>
        <v>04APR2025:14:00:00</v>
      </c>
      <c r="M87">
        <v>14</v>
      </c>
      <c r="N87">
        <f t="shared" si="11"/>
        <v>-298.20410100000117</v>
      </c>
      <c r="O87">
        <f t="shared" si="12"/>
        <v>-298.20410100000117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2.2597888731540761</v>
      </c>
    </row>
    <row r="88" spans="1:19" x14ac:dyDescent="0.25">
      <c r="A88" t="s">
        <v>113</v>
      </c>
      <c r="B88">
        <v>12846.662109000001</v>
      </c>
      <c r="C88">
        <v>12783.5</v>
      </c>
      <c r="D88">
        <v>12558.788086</v>
      </c>
      <c r="E88">
        <v>13058.050781</v>
      </c>
      <c r="F88">
        <v>12783.5</v>
      </c>
      <c r="G88">
        <v>12479.799805000001</v>
      </c>
      <c r="H88">
        <v>12864.099609000001</v>
      </c>
      <c r="I88">
        <v>13526.400390999999</v>
      </c>
      <c r="J88">
        <v>12913.449219</v>
      </c>
      <c r="L88" t="str">
        <f t="shared" si="10"/>
        <v>04APR2025:15:00:00</v>
      </c>
      <c r="M88">
        <v>15</v>
      </c>
      <c r="N88">
        <f t="shared" si="11"/>
        <v>-63.162109000000783</v>
      </c>
      <c r="O88">
        <f t="shared" si="12"/>
        <v>-63.162109000000783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0.49166163524882645</v>
      </c>
    </row>
    <row r="89" spans="1:19" x14ac:dyDescent="0.25">
      <c r="A89" t="s">
        <v>114</v>
      </c>
      <c r="B89">
        <v>12670.741211</v>
      </c>
      <c r="C89">
        <v>12623.200194999999</v>
      </c>
      <c r="D89">
        <v>12532.741211</v>
      </c>
      <c r="E89">
        <v>12994.403319999999</v>
      </c>
      <c r="F89">
        <v>12623.200194999999</v>
      </c>
      <c r="G89">
        <v>12271.299805000001</v>
      </c>
      <c r="H89">
        <v>12662.299805000001</v>
      </c>
      <c r="I89">
        <v>13456.299805000001</v>
      </c>
      <c r="J89">
        <v>12753.275390999999</v>
      </c>
      <c r="L89" t="str">
        <f t="shared" si="10"/>
        <v>04APR2025:16:00:00</v>
      </c>
      <c r="M89">
        <v>16</v>
      </c>
      <c r="N89">
        <f t="shared" si="11"/>
        <v>-47.541016000001036</v>
      </c>
      <c r="O89">
        <f t="shared" si="12"/>
        <v>-47.541016000001036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0.37520311723144256</v>
      </c>
    </row>
    <row r="90" spans="1:19" x14ac:dyDescent="0.25">
      <c r="A90" t="s">
        <v>115</v>
      </c>
      <c r="B90">
        <v>12636.522461</v>
      </c>
      <c r="C90">
        <v>12640.299805000001</v>
      </c>
      <c r="D90">
        <v>12483.598633</v>
      </c>
      <c r="E90">
        <v>12754.086914</v>
      </c>
      <c r="F90">
        <v>12640.299805000001</v>
      </c>
      <c r="G90">
        <v>12269.099609000001</v>
      </c>
      <c r="H90">
        <v>12745.099609000001</v>
      </c>
      <c r="I90">
        <v>13554.5</v>
      </c>
      <c r="J90">
        <v>12802.25</v>
      </c>
      <c r="L90" t="str">
        <f t="shared" si="10"/>
        <v>04APR2025:17:00:00</v>
      </c>
      <c r="M90">
        <v>17</v>
      </c>
      <c r="N90">
        <f t="shared" si="11"/>
        <v>3.7773440000000846</v>
      </c>
      <c r="O90" t="str">
        <f t="shared" si="12"/>
        <v/>
      </c>
      <c r="P90">
        <f t="shared" si="13"/>
        <v>3.7773440000000846</v>
      </c>
      <c r="Q90" t="str">
        <f t="shared" si="14"/>
        <v/>
      </c>
      <c r="R90">
        <f t="shared" si="15"/>
        <v>1</v>
      </c>
      <c r="S90">
        <f t="shared" si="16"/>
        <v>2.9892274648013896E-2</v>
      </c>
    </row>
    <row r="91" spans="1:19" x14ac:dyDescent="0.25">
      <c r="A91" t="s">
        <v>116</v>
      </c>
      <c r="B91">
        <v>12597.834961</v>
      </c>
      <c r="C91">
        <v>12710.400390999999</v>
      </c>
      <c r="D91">
        <v>12309.891602</v>
      </c>
      <c r="E91">
        <v>12547.749023</v>
      </c>
      <c r="F91">
        <v>12710.400390999999</v>
      </c>
      <c r="G91">
        <v>12349.400390999999</v>
      </c>
      <c r="H91">
        <v>12934.799805000001</v>
      </c>
      <c r="I91">
        <v>13647.599609000001</v>
      </c>
      <c r="J91">
        <v>12910.550781</v>
      </c>
      <c r="L91" t="str">
        <f t="shared" si="10"/>
        <v>04APR2025:18:00:00</v>
      </c>
      <c r="M91">
        <v>18</v>
      </c>
      <c r="N91">
        <f t="shared" si="11"/>
        <v>112.56542999999874</v>
      </c>
      <c r="O91" t="str">
        <f t="shared" si="12"/>
        <v/>
      </c>
      <c r="P91">
        <f t="shared" si="13"/>
        <v>112.56542999999874</v>
      </c>
      <c r="Q91" t="str">
        <f t="shared" si="14"/>
        <v/>
      </c>
      <c r="R91">
        <f t="shared" si="15"/>
        <v>1</v>
      </c>
      <c r="S91">
        <f t="shared" si="16"/>
        <v>0.89352996247748451</v>
      </c>
    </row>
    <row r="92" spans="1:19" x14ac:dyDescent="0.25">
      <c r="A92" t="s">
        <v>117</v>
      </c>
      <c r="B92">
        <v>12585.115234000001</v>
      </c>
      <c r="C92">
        <v>12627.200194999999</v>
      </c>
      <c r="D92">
        <v>12156.728515999999</v>
      </c>
      <c r="E92">
        <v>12337.966796999999</v>
      </c>
      <c r="F92">
        <v>12627.200194999999</v>
      </c>
      <c r="G92">
        <v>12304.799805000001</v>
      </c>
      <c r="H92">
        <v>12939.900390999999</v>
      </c>
      <c r="I92">
        <v>13478</v>
      </c>
      <c r="J92">
        <v>12837.474609000001</v>
      </c>
      <c r="L92" t="str">
        <f t="shared" si="10"/>
        <v>04APR2025:19:00:00</v>
      </c>
      <c r="M92">
        <v>19</v>
      </c>
      <c r="N92">
        <f t="shared" si="11"/>
        <v>42.084960999998657</v>
      </c>
      <c r="O92" t="str">
        <f t="shared" si="12"/>
        <v/>
      </c>
      <c r="P92">
        <f t="shared" si="13"/>
        <v>42.084960999998657</v>
      </c>
      <c r="Q92" t="str">
        <f t="shared" si="14"/>
        <v/>
      </c>
      <c r="R92">
        <f t="shared" si="15"/>
        <v>1</v>
      </c>
      <c r="S92">
        <f t="shared" si="16"/>
        <v>0.33440266709915972</v>
      </c>
    </row>
    <row r="93" spans="1:19" x14ac:dyDescent="0.25">
      <c r="A93" t="s">
        <v>118</v>
      </c>
      <c r="B93">
        <v>12580.875977</v>
      </c>
      <c r="C93">
        <v>12449</v>
      </c>
      <c r="D93">
        <v>12220.073242</v>
      </c>
      <c r="E93">
        <v>12389.583984000001</v>
      </c>
      <c r="F93">
        <v>12449</v>
      </c>
      <c r="G93">
        <v>12199.400390999999</v>
      </c>
      <c r="H93">
        <v>12757.599609000001</v>
      </c>
      <c r="I93">
        <v>13192.099609000001</v>
      </c>
      <c r="J93">
        <v>12649.525390999999</v>
      </c>
      <c r="L93" t="str">
        <f t="shared" si="10"/>
        <v>04APR2025:20:00:00</v>
      </c>
      <c r="M93">
        <v>20</v>
      </c>
      <c r="N93">
        <f t="shared" si="11"/>
        <v>-131.87597699999969</v>
      </c>
      <c r="O93">
        <f t="shared" si="12"/>
        <v>-131.87597699999969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1.0482257137030171</v>
      </c>
    </row>
    <row r="94" spans="1:19" x14ac:dyDescent="0.25">
      <c r="A94" t="s">
        <v>119</v>
      </c>
      <c r="B94">
        <v>12631.094727</v>
      </c>
      <c r="C94">
        <v>12500.900390999999</v>
      </c>
      <c r="D94">
        <v>12551.815430000001</v>
      </c>
      <c r="E94">
        <v>12788.458984000001</v>
      </c>
      <c r="F94">
        <v>12500.900390999999</v>
      </c>
      <c r="G94">
        <v>12283.299805000001</v>
      </c>
      <c r="H94">
        <v>12924.099609000001</v>
      </c>
      <c r="I94">
        <v>13251.200194999999</v>
      </c>
      <c r="J94">
        <v>12739.874023</v>
      </c>
      <c r="L94" t="str">
        <f t="shared" si="10"/>
        <v>04APR2025:21:00:00</v>
      </c>
      <c r="M94">
        <v>21</v>
      </c>
      <c r="N94">
        <f t="shared" si="11"/>
        <v>-130.19433600000048</v>
      </c>
      <c r="O94">
        <f t="shared" si="12"/>
        <v>-130.19433600000048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1.0307446726822453</v>
      </c>
    </row>
    <row r="95" spans="1:19" x14ac:dyDescent="0.25">
      <c r="A95" t="s">
        <v>120</v>
      </c>
      <c r="B95">
        <v>12396.178711</v>
      </c>
      <c r="C95">
        <v>12228.5</v>
      </c>
      <c r="D95">
        <v>12591.573242</v>
      </c>
      <c r="E95">
        <v>12818.148438</v>
      </c>
      <c r="F95">
        <v>12228.5</v>
      </c>
      <c r="G95">
        <v>12006</v>
      </c>
      <c r="H95">
        <v>12655.900390999999</v>
      </c>
      <c r="I95">
        <v>12923.299805000001</v>
      </c>
      <c r="J95">
        <v>12453.424805000001</v>
      </c>
      <c r="L95" t="str">
        <f t="shared" si="10"/>
        <v>04APR2025:22:00:00</v>
      </c>
      <c r="M95">
        <v>22</v>
      </c>
      <c r="N95">
        <f t="shared" si="11"/>
        <v>-167.67871100000048</v>
      </c>
      <c r="O95">
        <f t="shared" si="12"/>
        <v>-167.67871100000048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1.3526645179066947</v>
      </c>
    </row>
    <row r="96" spans="1:19" x14ac:dyDescent="0.25">
      <c r="A96" t="s">
        <v>121</v>
      </c>
      <c r="B96">
        <v>12025.484375</v>
      </c>
      <c r="C96">
        <v>11776.200194999999</v>
      </c>
      <c r="D96">
        <v>12265.723633</v>
      </c>
      <c r="E96">
        <v>12492.513671999999</v>
      </c>
      <c r="F96">
        <v>11776.200194999999</v>
      </c>
      <c r="G96">
        <v>11524.099609000001</v>
      </c>
      <c r="H96">
        <v>12005.799805000001</v>
      </c>
      <c r="I96">
        <v>12273.299805000001</v>
      </c>
      <c r="J96">
        <v>11894.850586</v>
      </c>
      <c r="L96" t="str">
        <f t="shared" si="10"/>
        <v>04APR2025:23:00:00</v>
      </c>
      <c r="M96">
        <v>23</v>
      </c>
      <c r="N96">
        <f t="shared" si="11"/>
        <v>-249.28418000000056</v>
      </c>
      <c r="O96">
        <f t="shared" si="12"/>
        <v>-249.28418000000056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2.0729658134872473</v>
      </c>
    </row>
    <row r="97" spans="1:19" x14ac:dyDescent="0.25">
      <c r="A97" t="s">
        <v>122</v>
      </c>
      <c r="B97">
        <v>11350.573242</v>
      </c>
      <c r="C97">
        <v>11209.299805000001</v>
      </c>
      <c r="D97">
        <v>11547.197265999999</v>
      </c>
      <c r="E97">
        <v>11737.168944999999</v>
      </c>
      <c r="F97">
        <v>11209.299805000001</v>
      </c>
      <c r="G97">
        <v>10895.5</v>
      </c>
      <c r="H97">
        <v>11162.5</v>
      </c>
      <c r="I97">
        <v>11427.5</v>
      </c>
      <c r="J97">
        <v>11173.700194999999</v>
      </c>
      <c r="L97" t="str">
        <f t="shared" si="10"/>
        <v>05APR2025:00:00:00</v>
      </c>
      <c r="M97">
        <v>24</v>
      </c>
      <c r="N97">
        <f t="shared" si="11"/>
        <v>-141.27343699999983</v>
      </c>
      <c r="O97">
        <f t="shared" si="12"/>
        <v>-141.27343699999983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1.2446370239456477</v>
      </c>
    </row>
    <row r="98" spans="1:19" x14ac:dyDescent="0.25">
      <c r="A98" t="s">
        <v>123</v>
      </c>
      <c r="B98">
        <v>10941.019531</v>
      </c>
      <c r="C98">
        <v>10221.799805000001</v>
      </c>
      <c r="D98">
        <v>10759.289063</v>
      </c>
      <c r="E98">
        <v>10932.327148</v>
      </c>
      <c r="F98">
        <v>10221.799805000001</v>
      </c>
      <c r="G98">
        <v>10441.200194999999</v>
      </c>
      <c r="H98">
        <v>10016.700194999999</v>
      </c>
      <c r="I98">
        <v>10651.099609000001</v>
      </c>
      <c r="J98">
        <v>10332.699219</v>
      </c>
      <c r="L98" t="str">
        <f t="shared" si="10"/>
        <v>05APR2025:01:00:00</v>
      </c>
      <c r="M98">
        <v>1</v>
      </c>
      <c r="N98">
        <f t="shared" si="11"/>
        <v>-719.21972599999935</v>
      </c>
      <c r="O98">
        <f t="shared" si="12"/>
        <v>-719.21972599999935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6.5736079161743648</v>
      </c>
    </row>
    <row r="99" spans="1:19" x14ac:dyDescent="0.25">
      <c r="A99" t="s">
        <v>124</v>
      </c>
      <c r="B99">
        <v>10399.041992</v>
      </c>
      <c r="C99">
        <v>9869.6796875</v>
      </c>
      <c r="D99">
        <v>10280.355469</v>
      </c>
      <c r="E99">
        <v>10452.092773</v>
      </c>
      <c r="F99">
        <v>9869.6796875</v>
      </c>
      <c r="G99">
        <v>10014.200194999999</v>
      </c>
      <c r="H99">
        <v>9643.8701172000001</v>
      </c>
      <c r="I99">
        <v>10225.5</v>
      </c>
      <c r="J99">
        <v>9938.3125</v>
      </c>
      <c r="L99" t="str">
        <f t="shared" si="10"/>
        <v>05APR2025:02:00:00</v>
      </c>
      <c r="M99">
        <v>2</v>
      </c>
      <c r="N99">
        <f t="shared" si="11"/>
        <v>-529.36230450000039</v>
      </c>
      <c r="O99">
        <f t="shared" si="12"/>
        <v>-529.36230450000039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5.0904910751128778</v>
      </c>
    </row>
    <row r="100" spans="1:19" x14ac:dyDescent="0.25">
      <c r="A100" t="s">
        <v>125</v>
      </c>
      <c r="B100">
        <v>10143.828125</v>
      </c>
      <c r="C100">
        <v>9656.1601563000004</v>
      </c>
      <c r="D100">
        <v>9866.2509766000003</v>
      </c>
      <c r="E100">
        <v>10026.386719</v>
      </c>
      <c r="F100">
        <v>9656.1601563000004</v>
      </c>
      <c r="G100">
        <v>9732.1601563000004</v>
      </c>
      <c r="H100">
        <v>9419.5400391000003</v>
      </c>
      <c r="I100">
        <v>9950.2304688000004</v>
      </c>
      <c r="J100">
        <v>9689.5224608999997</v>
      </c>
      <c r="L100" t="str">
        <f t="shared" si="10"/>
        <v>05APR2025:03:00:00</v>
      </c>
      <c r="M100">
        <v>3</v>
      </c>
      <c r="N100">
        <f t="shared" si="11"/>
        <v>-487.66796869999962</v>
      </c>
      <c r="O100">
        <f t="shared" si="12"/>
        <v>-487.66796869999962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4.8075338293451182</v>
      </c>
    </row>
    <row r="101" spans="1:19" x14ac:dyDescent="0.25">
      <c r="A101" t="s">
        <v>126</v>
      </c>
      <c r="B101">
        <v>10111.025390999999</v>
      </c>
      <c r="C101">
        <v>9477.0302733999997</v>
      </c>
      <c r="D101">
        <v>9635.2792969000002</v>
      </c>
      <c r="E101">
        <v>9699.2636719000002</v>
      </c>
      <c r="F101">
        <v>9477.0302733999997</v>
      </c>
      <c r="G101">
        <v>9570.5498047000001</v>
      </c>
      <c r="H101">
        <v>9246.5703125</v>
      </c>
      <c r="I101">
        <v>9742.3701172000001</v>
      </c>
      <c r="J101">
        <v>9509.1298827999999</v>
      </c>
      <c r="L101" t="str">
        <f t="shared" si="10"/>
        <v>05APR2025:04:00:00</v>
      </c>
      <c r="M101">
        <v>4</v>
      </c>
      <c r="N101">
        <f t="shared" si="11"/>
        <v>-633.9951175999995</v>
      </c>
      <c r="O101">
        <f t="shared" si="12"/>
        <v>-633.9951175999995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6.2703345415820007</v>
      </c>
    </row>
    <row r="102" spans="1:19" x14ac:dyDescent="0.25">
      <c r="A102" t="s">
        <v>127</v>
      </c>
      <c r="B102">
        <v>9992.2128905999998</v>
      </c>
      <c r="C102">
        <v>9423.3300780999998</v>
      </c>
      <c r="D102">
        <v>9681.5839844000002</v>
      </c>
      <c r="E102">
        <v>9774.6054688000004</v>
      </c>
      <c r="F102">
        <v>9423.3300780999998</v>
      </c>
      <c r="G102">
        <v>9521.8701172000001</v>
      </c>
      <c r="H102">
        <v>9199.4101563000004</v>
      </c>
      <c r="I102">
        <v>9668.2402344000002</v>
      </c>
      <c r="J102">
        <v>9453.2128905999998</v>
      </c>
      <c r="L102" t="str">
        <f t="shared" si="10"/>
        <v>05APR2025:05:00:00</v>
      </c>
      <c r="M102">
        <v>5</v>
      </c>
      <c r="N102">
        <f t="shared" si="11"/>
        <v>-568.8828125</v>
      </c>
      <c r="O102">
        <f t="shared" si="12"/>
        <v>-568.8828125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5.6932615300377218</v>
      </c>
    </row>
    <row r="103" spans="1:19" x14ac:dyDescent="0.25">
      <c r="A103" t="s">
        <v>128</v>
      </c>
      <c r="B103">
        <v>10188.166015999999</v>
      </c>
      <c r="C103">
        <v>9550.5898438000004</v>
      </c>
      <c r="D103">
        <v>9925.6494141000003</v>
      </c>
      <c r="E103">
        <v>9997.4492188000004</v>
      </c>
      <c r="F103">
        <v>9550.5898438000004</v>
      </c>
      <c r="G103">
        <v>9624.1796875</v>
      </c>
      <c r="H103">
        <v>9328.25</v>
      </c>
      <c r="I103">
        <v>9779.2597655999998</v>
      </c>
      <c r="J103">
        <v>9570.5703125</v>
      </c>
      <c r="L103" t="str">
        <f t="shared" si="10"/>
        <v>05APR2025:06:00:00</v>
      </c>
      <c r="M103">
        <v>6</v>
      </c>
      <c r="N103">
        <f t="shared" si="11"/>
        <v>-637.57617219999884</v>
      </c>
      <c r="O103">
        <f t="shared" si="12"/>
        <v>-637.57617219999884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6.2580072919769636</v>
      </c>
    </row>
    <row r="104" spans="1:19" x14ac:dyDescent="0.25">
      <c r="A104" t="s">
        <v>129</v>
      </c>
      <c r="B104">
        <v>10678.233398</v>
      </c>
      <c r="C104">
        <v>9879.25</v>
      </c>
      <c r="D104">
        <v>10377.179688</v>
      </c>
      <c r="E104">
        <v>10564.715819999999</v>
      </c>
      <c r="F104">
        <v>9879.25</v>
      </c>
      <c r="G104">
        <v>9888.75</v>
      </c>
      <c r="H104">
        <v>9669.5595702999999</v>
      </c>
      <c r="I104">
        <v>10115.5</v>
      </c>
      <c r="J104">
        <v>9888.2646483999997</v>
      </c>
      <c r="L104" t="str">
        <f t="shared" si="10"/>
        <v>05APR2025:07:00:00</v>
      </c>
      <c r="M104">
        <v>7</v>
      </c>
      <c r="N104">
        <f t="shared" si="11"/>
        <v>-798.98339800000031</v>
      </c>
      <c r="O104">
        <f t="shared" si="12"/>
        <v>-798.98339800000031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7.4823556315003135</v>
      </c>
    </row>
    <row r="105" spans="1:19" x14ac:dyDescent="0.25">
      <c r="A105" t="s">
        <v>130</v>
      </c>
      <c r="B105">
        <v>11189.246094</v>
      </c>
      <c r="C105">
        <v>10328.5</v>
      </c>
      <c r="D105">
        <v>10917.983398</v>
      </c>
      <c r="E105">
        <v>11096.177734000001</v>
      </c>
      <c r="F105">
        <v>10328.5</v>
      </c>
      <c r="G105">
        <v>10282.400390999999</v>
      </c>
      <c r="H105">
        <v>10104.099609000001</v>
      </c>
      <c r="I105">
        <v>10541.799805000001</v>
      </c>
      <c r="J105">
        <v>10314.200194999999</v>
      </c>
      <c r="L105" t="str">
        <f t="shared" si="10"/>
        <v>05APR2025:08:00:00</v>
      </c>
      <c r="M105">
        <v>8</v>
      </c>
      <c r="N105">
        <f t="shared" si="11"/>
        <v>-860.74609400000008</v>
      </c>
      <c r="O105">
        <f t="shared" si="12"/>
        <v>-860.74609400000008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7.6926192056992759</v>
      </c>
    </row>
    <row r="106" spans="1:19" x14ac:dyDescent="0.25">
      <c r="A106" t="s">
        <v>131</v>
      </c>
      <c r="B106">
        <v>11803.003906</v>
      </c>
      <c r="C106">
        <v>10872.700194999999</v>
      </c>
      <c r="D106">
        <v>11575.100586</v>
      </c>
      <c r="E106">
        <v>11715.905273</v>
      </c>
      <c r="F106">
        <v>10872.700194999999</v>
      </c>
      <c r="G106">
        <v>10879.5</v>
      </c>
      <c r="H106">
        <v>10703.400390999999</v>
      </c>
      <c r="I106">
        <v>11141.200194999999</v>
      </c>
      <c r="J106">
        <v>10899.200194999999</v>
      </c>
      <c r="L106" t="str">
        <f t="shared" si="10"/>
        <v>05APR2025:09:00:00</v>
      </c>
      <c r="M106">
        <v>9</v>
      </c>
      <c r="N106">
        <f t="shared" si="11"/>
        <v>-930.30371100000048</v>
      </c>
      <c r="O106">
        <f t="shared" si="12"/>
        <v>-930.30371100000048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7.881923266390559</v>
      </c>
    </row>
    <row r="107" spans="1:19" x14ac:dyDescent="0.25">
      <c r="A107" t="s">
        <v>132</v>
      </c>
      <c r="B107">
        <v>12416.008789</v>
      </c>
      <c r="C107">
        <v>11464.299805000001</v>
      </c>
      <c r="D107">
        <v>12256.620117</v>
      </c>
      <c r="E107">
        <v>12357.782227</v>
      </c>
      <c r="F107">
        <v>11464.299805000001</v>
      </c>
      <c r="G107">
        <v>11483.799805000001</v>
      </c>
      <c r="H107">
        <v>11281.5</v>
      </c>
      <c r="I107">
        <v>11671.900390999999</v>
      </c>
      <c r="J107">
        <v>11475.375</v>
      </c>
      <c r="L107" t="str">
        <f t="shared" si="10"/>
        <v>05APR2025:10:00:00</v>
      </c>
      <c r="M107">
        <v>10</v>
      </c>
      <c r="N107">
        <f t="shared" si="11"/>
        <v>-951.70898399999896</v>
      </c>
      <c r="O107">
        <f t="shared" si="12"/>
        <v>-951.70898399999896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7.6651764683282799</v>
      </c>
    </row>
    <row r="108" spans="1:19" x14ac:dyDescent="0.25">
      <c r="A108" t="s">
        <v>133</v>
      </c>
      <c r="B108">
        <v>13002.477539</v>
      </c>
      <c r="C108">
        <v>11771.900390999999</v>
      </c>
      <c r="D108">
        <v>12587.889648</v>
      </c>
      <c r="E108">
        <v>12717.589844</v>
      </c>
      <c r="F108">
        <v>11771.900390999999</v>
      </c>
      <c r="G108">
        <v>11837</v>
      </c>
      <c r="H108">
        <v>11608.599609000001</v>
      </c>
      <c r="I108">
        <v>11926.599609000001</v>
      </c>
      <c r="J108">
        <v>11786.025390999999</v>
      </c>
      <c r="L108" t="str">
        <f t="shared" si="10"/>
        <v>05APR2025:11:00:00</v>
      </c>
      <c r="M108">
        <v>11</v>
      </c>
      <c r="N108">
        <f t="shared" si="11"/>
        <v>-1230.5771480000003</v>
      </c>
      <c r="O108">
        <f t="shared" si="12"/>
        <v>-1230.5771480000003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9.4641743799131532</v>
      </c>
    </row>
    <row r="109" spans="1:19" x14ac:dyDescent="0.25">
      <c r="A109" t="s">
        <v>134</v>
      </c>
      <c r="B109">
        <v>13095.111328000001</v>
      </c>
      <c r="C109">
        <v>11950.700194999999</v>
      </c>
      <c r="D109">
        <v>12560.430664</v>
      </c>
      <c r="E109">
        <v>12727.872069999999</v>
      </c>
      <c r="F109">
        <v>11950.700194999999</v>
      </c>
      <c r="G109">
        <v>12054.200194999999</v>
      </c>
      <c r="H109">
        <v>11772.799805000001</v>
      </c>
      <c r="I109">
        <v>12004.099609000001</v>
      </c>
      <c r="J109">
        <v>11945.449219</v>
      </c>
      <c r="L109" t="str">
        <f t="shared" si="10"/>
        <v>05APR2025:12:00:00</v>
      </c>
      <c r="M109">
        <v>12</v>
      </c>
      <c r="N109">
        <f t="shared" si="11"/>
        <v>-1144.4111330000014</v>
      </c>
      <c r="O109">
        <f t="shared" si="12"/>
        <v>-1144.4111330000014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8.73922416034004</v>
      </c>
    </row>
    <row r="110" spans="1:19" x14ac:dyDescent="0.25">
      <c r="A110" t="s">
        <v>135</v>
      </c>
      <c r="B110">
        <v>13186.265625</v>
      </c>
      <c r="C110">
        <v>11946.700194999999</v>
      </c>
      <c r="D110">
        <v>12322.681640999999</v>
      </c>
      <c r="E110">
        <v>12580.401367</v>
      </c>
      <c r="F110">
        <v>11946.700194999999</v>
      </c>
      <c r="G110">
        <v>12116.200194999999</v>
      </c>
      <c r="H110">
        <v>11784.200194999999</v>
      </c>
      <c r="I110">
        <v>11932</v>
      </c>
      <c r="J110">
        <v>11944.775390999999</v>
      </c>
      <c r="L110" t="str">
        <f t="shared" si="10"/>
        <v>05APR2025:13:00:00</v>
      </c>
      <c r="M110">
        <v>13</v>
      </c>
      <c r="N110">
        <f t="shared" si="11"/>
        <v>-1239.5654300000006</v>
      </c>
      <c r="O110">
        <f t="shared" si="12"/>
        <v>-1239.5654300000006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9.4004281822587696</v>
      </c>
    </row>
    <row r="111" spans="1:19" x14ac:dyDescent="0.25">
      <c r="A111" t="s">
        <v>136</v>
      </c>
      <c r="B111">
        <v>12912.655273</v>
      </c>
      <c r="C111">
        <v>11817.200194999999</v>
      </c>
      <c r="D111">
        <v>12168.195313</v>
      </c>
      <c r="E111">
        <v>12501.303711</v>
      </c>
      <c r="F111">
        <v>11817.200194999999</v>
      </c>
      <c r="G111">
        <v>12052</v>
      </c>
      <c r="H111">
        <v>11676.400390999999</v>
      </c>
      <c r="I111">
        <v>11763</v>
      </c>
      <c r="J111">
        <v>11827.150390999999</v>
      </c>
      <c r="L111" t="str">
        <f t="shared" si="10"/>
        <v>05APR2025:14:00:00</v>
      </c>
      <c r="M111">
        <v>14</v>
      </c>
      <c r="N111">
        <f t="shared" si="11"/>
        <v>-1095.4550780000009</v>
      </c>
      <c r="O111">
        <f t="shared" si="12"/>
        <v>-1095.4550780000009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8.483577194928813</v>
      </c>
    </row>
    <row r="112" spans="1:19" x14ac:dyDescent="0.25">
      <c r="A112" t="s">
        <v>137</v>
      </c>
      <c r="B112">
        <v>12922.223633</v>
      </c>
      <c r="C112">
        <v>11735.799805000001</v>
      </c>
      <c r="D112">
        <v>12205.09375</v>
      </c>
      <c r="E112">
        <v>12462.772461</v>
      </c>
      <c r="F112">
        <v>11735.799805000001</v>
      </c>
      <c r="G112">
        <v>12002.5</v>
      </c>
      <c r="H112">
        <v>11578.799805000001</v>
      </c>
      <c r="I112">
        <v>11617.900390999999</v>
      </c>
      <c r="J112">
        <v>11733.75</v>
      </c>
      <c r="L112" t="str">
        <f t="shared" si="10"/>
        <v>05APR2025:15:00:00</v>
      </c>
      <c r="M112">
        <v>15</v>
      </c>
      <c r="N112">
        <f t="shared" si="11"/>
        <v>-1186.423827999999</v>
      </c>
      <c r="O112">
        <f t="shared" si="12"/>
        <v>-1186.423827999999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9.1812667981552423</v>
      </c>
    </row>
    <row r="113" spans="1:19" x14ac:dyDescent="0.25">
      <c r="A113" t="s">
        <v>138</v>
      </c>
      <c r="B113">
        <v>12947.193359000001</v>
      </c>
      <c r="C113">
        <v>11716</v>
      </c>
      <c r="D113">
        <v>12303.887694999999</v>
      </c>
      <c r="E113">
        <v>12447.723633</v>
      </c>
      <c r="F113">
        <v>11716</v>
      </c>
      <c r="G113">
        <v>11998.200194999999</v>
      </c>
      <c r="H113">
        <v>11524.400390999999</v>
      </c>
      <c r="I113">
        <v>11524.299805000001</v>
      </c>
      <c r="J113">
        <v>11690.725586</v>
      </c>
      <c r="L113" t="str">
        <f t="shared" si="10"/>
        <v>05APR2025:16:00:00</v>
      </c>
      <c r="M113">
        <v>16</v>
      </c>
      <c r="N113">
        <f t="shared" si="11"/>
        <v>-1231.1933590000008</v>
      </c>
      <c r="O113">
        <f t="shared" si="12"/>
        <v>-1231.1933590000008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9.5093455767705795</v>
      </c>
    </row>
    <row r="114" spans="1:19" x14ac:dyDescent="0.25">
      <c r="A114" t="s">
        <v>139</v>
      </c>
      <c r="B114">
        <v>12975.401367</v>
      </c>
      <c r="C114">
        <v>11829.799805000001</v>
      </c>
      <c r="D114">
        <v>12297.452148</v>
      </c>
      <c r="E114">
        <v>12349.78125</v>
      </c>
      <c r="F114">
        <v>11829.799805000001</v>
      </c>
      <c r="G114">
        <v>12074.200194999999</v>
      </c>
      <c r="H114">
        <v>11580.299805000001</v>
      </c>
      <c r="I114">
        <v>11552.599609000001</v>
      </c>
      <c r="J114">
        <v>11759.224609000001</v>
      </c>
      <c r="L114" t="str">
        <f t="shared" si="10"/>
        <v>05APR2025:17:00:00</v>
      </c>
      <c r="M114">
        <v>17</v>
      </c>
      <c r="N114">
        <f t="shared" si="11"/>
        <v>-1145.6015619999998</v>
      </c>
      <c r="O114">
        <f t="shared" si="12"/>
        <v>-1145.6015619999998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8.8290260131264873</v>
      </c>
    </row>
    <row r="115" spans="1:19" x14ac:dyDescent="0.25">
      <c r="A115" t="s">
        <v>140</v>
      </c>
      <c r="B115">
        <v>13101.773438</v>
      </c>
      <c r="C115">
        <v>12023.5</v>
      </c>
      <c r="D115">
        <v>12197.408203000001</v>
      </c>
      <c r="E115">
        <v>12224.252930000001</v>
      </c>
      <c r="F115">
        <v>12023.5</v>
      </c>
      <c r="G115">
        <v>12290.5</v>
      </c>
      <c r="H115">
        <v>11769.599609000001</v>
      </c>
      <c r="I115">
        <v>11686.599609000001</v>
      </c>
      <c r="J115">
        <v>11942.550781</v>
      </c>
      <c r="L115" t="str">
        <f t="shared" si="10"/>
        <v>05APR2025:18:00:00</v>
      </c>
      <c r="M115">
        <v>18</v>
      </c>
      <c r="N115">
        <f t="shared" si="11"/>
        <v>-1078.2734380000002</v>
      </c>
      <c r="O115">
        <f t="shared" si="12"/>
        <v>-1078.2734380000002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8.2299807968943153</v>
      </c>
    </row>
    <row r="116" spans="1:19" x14ac:dyDescent="0.25">
      <c r="A116" t="s">
        <v>141</v>
      </c>
      <c r="B116">
        <v>13194.357421999999</v>
      </c>
      <c r="C116">
        <v>12256.099609000001</v>
      </c>
      <c r="D116">
        <v>12103.350586</v>
      </c>
      <c r="E116">
        <v>12153.253906</v>
      </c>
      <c r="F116">
        <v>12256.099609000001</v>
      </c>
      <c r="G116">
        <v>12485.400390999999</v>
      </c>
      <c r="H116">
        <v>11958.299805000001</v>
      </c>
      <c r="I116">
        <v>11830.900390999999</v>
      </c>
      <c r="J116">
        <v>12132.675781</v>
      </c>
      <c r="L116" t="str">
        <f t="shared" si="10"/>
        <v>05APR2025:19:00:00</v>
      </c>
      <c r="M116">
        <v>19</v>
      </c>
      <c r="N116">
        <f t="shared" si="11"/>
        <v>-938.25781299999835</v>
      </c>
      <c r="O116">
        <f t="shared" si="12"/>
        <v>-938.25781299999835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7.1110534828741763</v>
      </c>
    </row>
    <row r="117" spans="1:19" x14ac:dyDescent="0.25">
      <c r="A117" t="s">
        <v>142</v>
      </c>
      <c r="B117">
        <v>13340.877930000001</v>
      </c>
      <c r="C117">
        <v>12358.200194999999</v>
      </c>
      <c r="D117">
        <v>12341.841796999999</v>
      </c>
      <c r="E117">
        <v>12332.200194999999</v>
      </c>
      <c r="F117">
        <v>12358.200194999999</v>
      </c>
      <c r="G117">
        <v>12563.099609000001</v>
      </c>
      <c r="H117">
        <v>12036.200194999999</v>
      </c>
      <c r="I117">
        <v>11895.299805000001</v>
      </c>
      <c r="J117">
        <v>12213.200194999999</v>
      </c>
      <c r="L117" t="str">
        <f t="shared" si="10"/>
        <v>05APR2025:20:00:00</v>
      </c>
      <c r="M117">
        <v>20</v>
      </c>
      <c r="N117">
        <f t="shared" si="11"/>
        <v>-982.67773500000112</v>
      </c>
      <c r="O117">
        <f t="shared" si="12"/>
        <v>-982.67773500000112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7.3659150481410709</v>
      </c>
    </row>
    <row r="118" spans="1:19" x14ac:dyDescent="0.25">
      <c r="A118" t="s">
        <v>143</v>
      </c>
      <c r="B118">
        <v>13499.622069999999</v>
      </c>
      <c r="C118">
        <v>12571.900390999999</v>
      </c>
      <c r="D118">
        <v>12657.684569999999</v>
      </c>
      <c r="E118">
        <v>12667.094727</v>
      </c>
      <c r="F118">
        <v>12571.900390999999</v>
      </c>
      <c r="G118">
        <v>12738.299805000001</v>
      </c>
      <c r="H118">
        <v>12265.900390999999</v>
      </c>
      <c r="I118">
        <v>12135.900390999999</v>
      </c>
      <c r="J118">
        <v>12428</v>
      </c>
      <c r="L118" t="str">
        <f t="shared" si="10"/>
        <v>05APR2025:21:00:00</v>
      </c>
      <c r="M118">
        <v>21</v>
      </c>
      <c r="N118">
        <f t="shared" si="11"/>
        <v>-927.72167900000022</v>
      </c>
      <c r="O118">
        <f t="shared" si="12"/>
        <v>-927.72167900000022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6.8722048231384321</v>
      </c>
    </row>
    <row r="119" spans="1:19" x14ac:dyDescent="0.25">
      <c r="A119" t="s">
        <v>144</v>
      </c>
      <c r="B119">
        <v>13268.347656</v>
      </c>
      <c r="C119">
        <v>12506.400390999999</v>
      </c>
      <c r="D119">
        <v>12732.398438</v>
      </c>
      <c r="E119">
        <v>12624.870117</v>
      </c>
      <c r="F119">
        <v>12506.400390999999</v>
      </c>
      <c r="G119">
        <v>12672.900390999999</v>
      </c>
      <c r="H119">
        <v>12230.099609000001</v>
      </c>
      <c r="I119">
        <v>12095.799805000001</v>
      </c>
      <c r="J119">
        <v>12376.299805000001</v>
      </c>
      <c r="L119" t="str">
        <f t="shared" si="10"/>
        <v>05APR2025:22:00:00</v>
      </c>
      <c r="M119">
        <v>22</v>
      </c>
      <c r="N119">
        <f t="shared" si="11"/>
        <v>-761.9472650000007</v>
      </c>
      <c r="O119">
        <f t="shared" si="12"/>
        <v>-761.9472650000007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5.7425934619330317</v>
      </c>
    </row>
    <row r="120" spans="1:19" x14ac:dyDescent="0.25">
      <c r="A120" t="s">
        <v>145</v>
      </c>
      <c r="B120">
        <v>12920.273438</v>
      </c>
      <c r="C120">
        <v>12168.5</v>
      </c>
      <c r="D120">
        <v>12487.240234000001</v>
      </c>
      <c r="E120">
        <v>12278.724609000001</v>
      </c>
      <c r="F120">
        <v>12168.5</v>
      </c>
      <c r="G120">
        <v>12531.900390999999</v>
      </c>
      <c r="H120">
        <v>11953.099609000001</v>
      </c>
      <c r="I120">
        <v>11781.799805000001</v>
      </c>
      <c r="J120">
        <v>12108.825194999999</v>
      </c>
      <c r="L120" t="str">
        <f t="shared" si="10"/>
        <v>05APR2025:23:00:00</v>
      </c>
      <c r="M120">
        <v>23</v>
      </c>
      <c r="N120">
        <f t="shared" si="11"/>
        <v>-751.77343800000017</v>
      </c>
      <c r="O120">
        <f t="shared" si="12"/>
        <v>-751.77343800000017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5.818556717143065</v>
      </c>
    </row>
    <row r="121" spans="1:19" x14ac:dyDescent="0.25">
      <c r="A121" t="s">
        <v>146</v>
      </c>
      <c r="B121">
        <v>12384.401367</v>
      </c>
      <c r="C121">
        <v>11731.700194999999</v>
      </c>
      <c r="D121">
        <v>11980.979492</v>
      </c>
      <c r="E121">
        <v>11909.891602</v>
      </c>
      <c r="F121">
        <v>11731.700194999999</v>
      </c>
      <c r="G121">
        <v>12282.700194999999</v>
      </c>
      <c r="H121">
        <v>11561.200194999999</v>
      </c>
      <c r="I121">
        <v>11349.400390999999</v>
      </c>
      <c r="J121">
        <v>11731.25</v>
      </c>
      <c r="L121" t="str">
        <f t="shared" si="10"/>
        <v>06APR2025:00:00:00</v>
      </c>
      <c r="M121">
        <v>24</v>
      </c>
      <c r="N121">
        <f t="shared" si="11"/>
        <v>-652.70117200000095</v>
      </c>
      <c r="O121">
        <f t="shared" si="12"/>
        <v>-652.70117200000095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5.2703489870670381</v>
      </c>
    </row>
    <row r="122" spans="1:19" x14ac:dyDescent="0.25">
      <c r="A122" t="s">
        <v>147</v>
      </c>
      <c r="B122">
        <v>11985.881836</v>
      </c>
      <c r="C122">
        <v>11570.700194999999</v>
      </c>
      <c r="D122">
        <v>12078.160156</v>
      </c>
      <c r="E122">
        <v>12332.172852</v>
      </c>
      <c r="F122">
        <v>11937.299805000001</v>
      </c>
      <c r="G122">
        <v>12183.299805000001</v>
      </c>
      <c r="H122">
        <v>11570.700194999999</v>
      </c>
      <c r="I122">
        <v>11592</v>
      </c>
      <c r="J122">
        <v>11820.825194999999</v>
      </c>
      <c r="L122" t="str">
        <f t="shared" si="10"/>
        <v>06APR2025:01:00:00</v>
      </c>
      <c r="M122">
        <v>1</v>
      </c>
      <c r="N122">
        <f t="shared" si="11"/>
        <v>-415.18164100000104</v>
      </c>
      <c r="O122">
        <f t="shared" si="12"/>
        <v>-415.18164100000104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3.4639223603305429</v>
      </c>
    </row>
    <row r="123" spans="1:19" x14ac:dyDescent="0.25">
      <c r="A123" t="s">
        <v>148</v>
      </c>
      <c r="B123">
        <v>11709.204102</v>
      </c>
      <c r="C123">
        <v>11181.799805000001</v>
      </c>
      <c r="D123">
        <v>11826.528319999999</v>
      </c>
      <c r="E123">
        <v>12269.590819999999</v>
      </c>
      <c r="F123">
        <v>11488.200194999999</v>
      </c>
      <c r="G123">
        <v>11873.700194999999</v>
      </c>
      <c r="H123">
        <v>11181.799805000001</v>
      </c>
      <c r="I123">
        <v>11246.200194999999</v>
      </c>
      <c r="J123">
        <v>11447.474609000001</v>
      </c>
      <c r="L123" t="str">
        <f t="shared" si="10"/>
        <v>06APR2025:02:00:00</v>
      </c>
      <c r="M123">
        <v>2</v>
      </c>
      <c r="N123">
        <f t="shared" si="11"/>
        <v>-527.40429699999913</v>
      </c>
      <c r="O123">
        <f t="shared" si="12"/>
        <v>-527.40429699999913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4.5041857021683942</v>
      </c>
    </row>
    <row r="124" spans="1:19" x14ac:dyDescent="0.25">
      <c r="A124" t="s">
        <v>149</v>
      </c>
      <c r="B124">
        <v>11371.869140999999</v>
      </c>
      <c r="C124">
        <v>10925.099609000001</v>
      </c>
      <c r="D124">
        <v>11741.127930000001</v>
      </c>
      <c r="E124">
        <v>12362.475586</v>
      </c>
      <c r="F124">
        <v>11215.900390999999</v>
      </c>
      <c r="G124">
        <v>11709.900390999999</v>
      </c>
      <c r="H124">
        <v>10925.099609000001</v>
      </c>
      <c r="I124">
        <v>11066</v>
      </c>
      <c r="J124">
        <v>11229.224609000001</v>
      </c>
      <c r="L124" t="str">
        <f t="shared" si="10"/>
        <v>06APR2025:03:00:00</v>
      </c>
      <c r="M124">
        <v>3</v>
      </c>
      <c r="N124">
        <f t="shared" si="11"/>
        <v>-446.76953199999843</v>
      </c>
      <c r="O124">
        <f t="shared" si="12"/>
        <v>-446.76953199999843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3.9287255811731163</v>
      </c>
    </row>
    <row r="125" spans="1:19" x14ac:dyDescent="0.25">
      <c r="A125" t="s">
        <v>150</v>
      </c>
      <c r="B125">
        <v>11262.749023</v>
      </c>
      <c r="C125">
        <v>10840.700194999999</v>
      </c>
      <c r="D125">
        <v>11973.694336</v>
      </c>
      <c r="E125">
        <v>12508.459961</v>
      </c>
      <c r="F125">
        <v>11143.099609000001</v>
      </c>
      <c r="G125">
        <v>11596.799805000001</v>
      </c>
      <c r="H125">
        <v>10840.700194999999</v>
      </c>
      <c r="I125">
        <v>10932.200194999999</v>
      </c>
      <c r="J125">
        <v>11128.199219</v>
      </c>
      <c r="L125" t="str">
        <f t="shared" si="10"/>
        <v>06APR2025:04:00:00</v>
      </c>
      <c r="M125">
        <v>4</v>
      </c>
      <c r="N125">
        <f t="shared" si="11"/>
        <v>-422.04882800000087</v>
      </c>
      <c r="O125">
        <f t="shared" si="12"/>
        <v>-422.04882800000087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3.7472985248816446</v>
      </c>
    </row>
    <row r="126" spans="1:19" x14ac:dyDescent="0.25">
      <c r="A126" t="s">
        <v>151</v>
      </c>
      <c r="B126">
        <v>11350.753906</v>
      </c>
      <c r="C126">
        <v>10859.400390999999</v>
      </c>
      <c r="D126">
        <v>12213.250977</v>
      </c>
      <c r="E126">
        <v>12670.433594</v>
      </c>
      <c r="F126">
        <v>11265</v>
      </c>
      <c r="G126">
        <v>11584.099609000001</v>
      </c>
      <c r="H126">
        <v>10859.400390999999</v>
      </c>
      <c r="I126">
        <v>10964.700194999999</v>
      </c>
      <c r="J126">
        <v>11168.299805000001</v>
      </c>
      <c r="L126" t="str">
        <f t="shared" si="10"/>
        <v>06APR2025:05:00:00</v>
      </c>
      <c r="M126">
        <v>5</v>
      </c>
      <c r="N126">
        <f t="shared" si="11"/>
        <v>-491.3535150000007</v>
      </c>
      <c r="O126">
        <f t="shared" si="12"/>
        <v>-491.3535150000007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4.3288183240434064</v>
      </c>
    </row>
    <row r="127" spans="1:19" x14ac:dyDescent="0.25">
      <c r="A127" t="s">
        <v>152</v>
      </c>
      <c r="B127">
        <v>11589.315430000001</v>
      </c>
      <c r="C127">
        <v>11014.400390999999</v>
      </c>
      <c r="D127">
        <v>12517.735352</v>
      </c>
      <c r="E127">
        <v>13009.474609000001</v>
      </c>
      <c r="F127">
        <v>11625.5</v>
      </c>
      <c r="G127">
        <v>11723.099609000001</v>
      </c>
      <c r="H127">
        <v>11014.400390999999</v>
      </c>
      <c r="I127">
        <v>11194.299805000001</v>
      </c>
      <c r="J127">
        <v>11389.325194999999</v>
      </c>
      <c r="L127" t="str">
        <f t="shared" si="10"/>
        <v>06APR2025:06:00:00</v>
      </c>
      <c r="M127">
        <v>6</v>
      </c>
      <c r="N127">
        <f t="shared" si="11"/>
        <v>-574.91503900000134</v>
      </c>
      <c r="O127">
        <f t="shared" si="12"/>
        <v>-574.91503900000134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4.960733379572889</v>
      </c>
    </row>
    <row r="128" spans="1:19" x14ac:dyDescent="0.25">
      <c r="A128" t="s">
        <v>153</v>
      </c>
      <c r="B128">
        <v>12003.457031</v>
      </c>
      <c r="C128">
        <v>11330.099609000001</v>
      </c>
      <c r="D128">
        <v>12999.208984000001</v>
      </c>
      <c r="E128">
        <v>13567.074219</v>
      </c>
      <c r="F128">
        <v>12318.299805000001</v>
      </c>
      <c r="G128">
        <v>12050.900390999999</v>
      </c>
      <c r="H128">
        <v>11330.099609000001</v>
      </c>
      <c r="I128">
        <v>11702.599609000001</v>
      </c>
      <c r="J128">
        <v>11850.474609000001</v>
      </c>
      <c r="L128" t="str">
        <f t="shared" si="10"/>
        <v>06APR2025:07:00:00</v>
      </c>
      <c r="M128">
        <v>7</v>
      </c>
      <c r="N128">
        <f t="shared" si="11"/>
        <v>-673.35742199999913</v>
      </c>
      <c r="O128">
        <f t="shared" si="12"/>
        <v>-673.35742199999913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5.609695775650243</v>
      </c>
    </row>
    <row r="129" spans="1:19" x14ac:dyDescent="0.25">
      <c r="A129" t="s">
        <v>154</v>
      </c>
      <c r="B129">
        <v>12747.036133</v>
      </c>
      <c r="C129">
        <v>11861</v>
      </c>
      <c r="D129">
        <v>13875.626953000001</v>
      </c>
      <c r="E129">
        <v>14373.705078000001</v>
      </c>
      <c r="F129">
        <v>13274.400390999999</v>
      </c>
      <c r="G129">
        <v>12606.599609000001</v>
      </c>
      <c r="H129">
        <v>11861</v>
      </c>
      <c r="I129">
        <v>12449.900390999999</v>
      </c>
      <c r="J129">
        <v>12547.974609000001</v>
      </c>
      <c r="L129" t="str">
        <f t="shared" si="10"/>
        <v>06APR2025:08:00:00</v>
      </c>
      <c r="M129">
        <v>8</v>
      </c>
      <c r="N129">
        <f t="shared" si="11"/>
        <v>-886.03613299999961</v>
      </c>
      <c r="O129">
        <f t="shared" si="12"/>
        <v>-886.03613299999961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6.9509188155997794</v>
      </c>
    </row>
    <row r="130" spans="1:19" x14ac:dyDescent="0.25">
      <c r="A130" t="s">
        <v>155</v>
      </c>
      <c r="B130">
        <v>13558.371094</v>
      </c>
      <c r="C130">
        <v>12440.700194999999</v>
      </c>
      <c r="D130">
        <v>14923.194336</v>
      </c>
      <c r="E130">
        <v>15367.588867</v>
      </c>
      <c r="F130">
        <v>13994.599609000001</v>
      </c>
      <c r="G130">
        <v>13191.099609000001</v>
      </c>
      <c r="H130">
        <v>12440.700194999999</v>
      </c>
      <c r="I130">
        <v>13160.599609000001</v>
      </c>
      <c r="J130">
        <v>13196.75</v>
      </c>
      <c r="L130" t="str">
        <f t="shared" si="10"/>
        <v>06APR2025:09:00:00</v>
      </c>
      <c r="M130">
        <v>9</v>
      </c>
      <c r="N130">
        <f t="shared" si="11"/>
        <v>-1117.6708990000006</v>
      </c>
      <c r="O130">
        <f t="shared" si="12"/>
        <v>-1117.6708990000006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8.2434010048198552</v>
      </c>
    </row>
    <row r="131" spans="1:19" x14ac:dyDescent="0.25">
      <c r="A131" t="s">
        <v>156</v>
      </c>
      <c r="B131">
        <v>14267.875977</v>
      </c>
      <c r="C131">
        <v>12741.099609000001</v>
      </c>
      <c r="D131">
        <v>15573.109375</v>
      </c>
      <c r="E131">
        <v>16039.255859000001</v>
      </c>
      <c r="F131">
        <v>14242.700194999999</v>
      </c>
      <c r="G131">
        <v>13474.200194999999</v>
      </c>
      <c r="H131">
        <v>12741.099609000001</v>
      </c>
      <c r="I131">
        <v>13425.5</v>
      </c>
      <c r="J131">
        <v>13470.875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-1526.7763679999989</v>
      </c>
      <c r="O131">
        <f t="shared" ref="O131:O194" si="19">IF(N131&lt;0,N131,"")</f>
        <v>-1526.7763679999989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10.700796463756639</v>
      </c>
    </row>
    <row r="132" spans="1:19" x14ac:dyDescent="0.25">
      <c r="A132" t="s">
        <v>157</v>
      </c>
      <c r="B132">
        <v>14806.671875</v>
      </c>
      <c r="C132">
        <v>12750.700194999999</v>
      </c>
      <c r="D132">
        <v>15604.649414</v>
      </c>
      <c r="E132">
        <v>16272.443359000001</v>
      </c>
      <c r="F132">
        <v>14009.5</v>
      </c>
      <c r="G132">
        <v>13435.900390999999</v>
      </c>
      <c r="H132">
        <v>12750.700194999999</v>
      </c>
      <c r="I132">
        <v>13294.799805000001</v>
      </c>
      <c r="J132">
        <v>13372.725586</v>
      </c>
      <c r="L132" t="str">
        <f t="shared" si="17"/>
        <v>06APR2025:11:00:00</v>
      </c>
      <c r="M132">
        <v>11</v>
      </c>
      <c r="N132">
        <f t="shared" si="18"/>
        <v>-2055.9716800000006</v>
      </c>
      <c r="O132">
        <f t="shared" si="19"/>
        <v>-2055.9716800000006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13.885440950922675</v>
      </c>
    </row>
    <row r="133" spans="1:19" x14ac:dyDescent="0.25">
      <c r="A133" t="s">
        <v>158</v>
      </c>
      <c r="B133">
        <v>15015.852539</v>
      </c>
      <c r="C133">
        <v>12629.200194999999</v>
      </c>
      <c r="D133">
        <v>15249.444336</v>
      </c>
      <c r="E133">
        <v>16049.894531</v>
      </c>
      <c r="F133">
        <v>13664.799805000001</v>
      </c>
      <c r="G133">
        <v>13279.299805000001</v>
      </c>
      <c r="H133">
        <v>12629.200194999999</v>
      </c>
      <c r="I133">
        <v>13029.299805000001</v>
      </c>
      <c r="J133">
        <v>13150.650390999999</v>
      </c>
      <c r="L133" t="str">
        <f t="shared" si="17"/>
        <v>06APR2025:12:00:00</v>
      </c>
      <c r="M133">
        <v>12</v>
      </c>
      <c r="N133">
        <f t="shared" si="18"/>
        <v>-2386.6523440000001</v>
      </c>
      <c r="O133">
        <f t="shared" si="19"/>
        <v>-2386.6523440000001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15.894218045903521</v>
      </c>
    </row>
    <row r="134" spans="1:19" x14ac:dyDescent="0.25">
      <c r="A134" t="s">
        <v>159</v>
      </c>
      <c r="B134">
        <v>15376.377930000001</v>
      </c>
      <c r="C134">
        <v>12464</v>
      </c>
      <c r="D134">
        <v>14659.335938</v>
      </c>
      <c r="E134">
        <v>15689.101563</v>
      </c>
      <c r="F134">
        <v>13305</v>
      </c>
      <c r="G134">
        <v>13073.5</v>
      </c>
      <c r="H134">
        <v>12464</v>
      </c>
      <c r="I134">
        <v>12734.400390999999</v>
      </c>
      <c r="J134">
        <v>12894.224609000001</v>
      </c>
      <c r="L134" t="str">
        <f t="shared" si="17"/>
        <v>06APR2025:13:00:00</v>
      </c>
      <c r="M134">
        <v>13</v>
      </c>
      <c r="N134">
        <f t="shared" si="18"/>
        <v>-2912.3779300000006</v>
      </c>
      <c r="O134">
        <f t="shared" si="19"/>
        <v>-2912.3779300000006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18.940597995564488</v>
      </c>
    </row>
    <row r="135" spans="1:19" x14ac:dyDescent="0.25">
      <c r="A135" t="s">
        <v>160</v>
      </c>
      <c r="B135">
        <v>15169.490234000001</v>
      </c>
      <c r="C135">
        <v>12243.599609000001</v>
      </c>
      <c r="D135">
        <v>14256.266602</v>
      </c>
      <c r="E135">
        <v>15147.085938</v>
      </c>
      <c r="F135">
        <v>12899.200194999999</v>
      </c>
      <c r="G135">
        <v>12822.5</v>
      </c>
      <c r="H135">
        <v>12243.599609000001</v>
      </c>
      <c r="I135">
        <v>12397.599609000001</v>
      </c>
      <c r="J135">
        <v>12590.724609000001</v>
      </c>
      <c r="L135" t="str">
        <f t="shared" si="17"/>
        <v>06APR2025:14:00:00</v>
      </c>
      <c r="M135">
        <v>14</v>
      </c>
      <c r="N135">
        <f t="shared" si="18"/>
        <v>-2925.890625</v>
      </c>
      <c r="O135">
        <f t="shared" si="19"/>
        <v>-2925.890625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19.287995706289994</v>
      </c>
    </row>
    <row r="136" spans="1:19" x14ac:dyDescent="0.25">
      <c r="A136" t="s">
        <v>161</v>
      </c>
      <c r="B136">
        <v>15001.127930000001</v>
      </c>
      <c r="C136">
        <v>12047.400390999999</v>
      </c>
      <c r="D136">
        <v>14035.859375</v>
      </c>
      <c r="E136">
        <v>14640.211914</v>
      </c>
      <c r="F136">
        <v>12546.599609000001</v>
      </c>
      <c r="G136">
        <v>12627.400390999999</v>
      </c>
      <c r="H136">
        <v>12047.400390999999</v>
      </c>
      <c r="I136">
        <v>12085.400390999999</v>
      </c>
      <c r="J136">
        <v>12326.699219</v>
      </c>
      <c r="L136" t="str">
        <f t="shared" si="17"/>
        <v>06APR2025:15:00:00</v>
      </c>
      <c r="M136">
        <v>15</v>
      </c>
      <c r="N136">
        <f t="shared" si="18"/>
        <v>-2953.7275390000013</v>
      </c>
      <c r="O136">
        <f t="shared" si="19"/>
        <v>-2953.7275390000013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19.690036327821659</v>
      </c>
    </row>
    <row r="137" spans="1:19" x14ac:dyDescent="0.25">
      <c r="A137" t="s">
        <v>162</v>
      </c>
      <c r="B137">
        <v>15004.963867</v>
      </c>
      <c r="C137">
        <v>11970</v>
      </c>
      <c r="D137">
        <v>13663.258789</v>
      </c>
      <c r="E137">
        <v>13824.220703000001</v>
      </c>
      <c r="F137">
        <v>12436.299805000001</v>
      </c>
      <c r="G137">
        <v>12538.900390999999</v>
      </c>
      <c r="H137">
        <v>11970</v>
      </c>
      <c r="I137">
        <v>11970.299805000001</v>
      </c>
      <c r="J137">
        <v>12228.875</v>
      </c>
      <c r="L137" t="str">
        <f t="shared" si="17"/>
        <v>06APR2025:16:00:00</v>
      </c>
      <c r="M137">
        <v>16</v>
      </c>
      <c r="N137">
        <f t="shared" si="18"/>
        <v>-3034.9638670000004</v>
      </c>
      <c r="O137">
        <f t="shared" si="19"/>
        <v>-3034.9638670000004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20.226399036352976</v>
      </c>
    </row>
    <row r="138" spans="1:19" x14ac:dyDescent="0.25">
      <c r="A138" t="s">
        <v>163</v>
      </c>
      <c r="B138">
        <v>14667.849609000001</v>
      </c>
      <c r="C138">
        <v>12069.400390999999</v>
      </c>
      <c r="D138">
        <v>13355.882813</v>
      </c>
      <c r="E138">
        <v>13236.639648</v>
      </c>
      <c r="F138">
        <v>12696.900390999999</v>
      </c>
      <c r="G138">
        <v>12667.599609000001</v>
      </c>
      <c r="H138">
        <v>12069.400390999999</v>
      </c>
      <c r="I138">
        <v>12128.599609000001</v>
      </c>
      <c r="J138">
        <v>12390.625</v>
      </c>
      <c r="L138" t="str">
        <f t="shared" si="17"/>
        <v>06APR2025:17:00:00</v>
      </c>
      <c r="M138">
        <v>17</v>
      </c>
      <c r="N138">
        <f t="shared" si="18"/>
        <v>-2598.4492180000016</v>
      </c>
      <c r="O138">
        <f t="shared" si="19"/>
        <v>-2598.4492180000016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17.715270385685077</v>
      </c>
    </row>
    <row r="139" spans="1:19" x14ac:dyDescent="0.25">
      <c r="A139" t="s">
        <v>164</v>
      </c>
      <c r="B139">
        <v>14461.584961</v>
      </c>
      <c r="C139">
        <v>12435.200194999999</v>
      </c>
      <c r="D139">
        <v>13287.708984000001</v>
      </c>
      <c r="E139">
        <v>13056.389648</v>
      </c>
      <c r="F139">
        <v>13290.5</v>
      </c>
      <c r="G139">
        <v>13154</v>
      </c>
      <c r="H139">
        <v>12435.200194999999</v>
      </c>
      <c r="I139">
        <v>12593.599609000001</v>
      </c>
      <c r="J139">
        <v>12868.324219</v>
      </c>
      <c r="L139" t="str">
        <f t="shared" si="17"/>
        <v>06APR2025:18:00:00</v>
      </c>
      <c r="M139">
        <v>18</v>
      </c>
      <c r="N139">
        <f t="shared" si="18"/>
        <v>-2026.384766000001</v>
      </c>
      <c r="O139">
        <f t="shared" si="19"/>
        <v>-2026.384766000001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14.012190029410712</v>
      </c>
    </row>
    <row r="140" spans="1:19" x14ac:dyDescent="0.25">
      <c r="A140" t="s">
        <v>165</v>
      </c>
      <c r="B140">
        <v>14439.188477</v>
      </c>
      <c r="C140">
        <v>12796.799805000001</v>
      </c>
      <c r="D140">
        <v>13235.40625</v>
      </c>
      <c r="E140">
        <v>13008.018555000001</v>
      </c>
      <c r="F140">
        <v>14043</v>
      </c>
      <c r="G140">
        <v>13656.400390999999</v>
      </c>
      <c r="H140">
        <v>12796.799805000001</v>
      </c>
      <c r="I140">
        <v>13017.5</v>
      </c>
      <c r="J140">
        <v>13378.424805000001</v>
      </c>
      <c r="L140" t="str">
        <f t="shared" si="17"/>
        <v>06APR2025:19:00:00</v>
      </c>
      <c r="M140">
        <v>19</v>
      </c>
      <c r="N140">
        <f t="shared" si="18"/>
        <v>-1642.3886719999991</v>
      </c>
      <c r="O140">
        <f t="shared" si="19"/>
        <v>-1642.3886719999991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11.374522014281753</v>
      </c>
    </row>
    <row r="141" spans="1:19" x14ac:dyDescent="0.25">
      <c r="A141" t="s">
        <v>166</v>
      </c>
      <c r="B141">
        <v>14364.523438</v>
      </c>
      <c r="C141">
        <v>12980.900390999999</v>
      </c>
      <c r="D141">
        <v>13357.933594</v>
      </c>
      <c r="E141">
        <v>13249.886719</v>
      </c>
      <c r="F141">
        <v>14369.299805000001</v>
      </c>
      <c r="G141">
        <v>13981.5</v>
      </c>
      <c r="H141">
        <v>12980.900390999999</v>
      </c>
      <c r="I141">
        <v>13082.799805000001</v>
      </c>
      <c r="J141">
        <v>13603.625977</v>
      </c>
      <c r="L141" t="str">
        <f t="shared" si="17"/>
        <v>06APR2025:20:00:00</v>
      </c>
      <c r="M141">
        <v>20</v>
      </c>
      <c r="N141">
        <f t="shared" si="18"/>
        <v>-1383.623047000001</v>
      </c>
      <c r="O141">
        <f t="shared" si="19"/>
        <v>-1383.623047000001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9.6322238114754022</v>
      </c>
    </row>
    <row r="142" spans="1:19" x14ac:dyDescent="0.25">
      <c r="A142" t="s">
        <v>167</v>
      </c>
      <c r="B142">
        <v>14592.890625</v>
      </c>
      <c r="C142">
        <v>13231.900390999999</v>
      </c>
      <c r="D142">
        <v>13992.432617</v>
      </c>
      <c r="E142">
        <v>13902.0625</v>
      </c>
      <c r="F142">
        <v>14726</v>
      </c>
      <c r="G142">
        <v>14347.200194999999</v>
      </c>
      <c r="H142">
        <v>13231.900390999999</v>
      </c>
      <c r="I142">
        <v>13328.299805000001</v>
      </c>
      <c r="J142">
        <v>13908.350586</v>
      </c>
      <c r="L142" t="str">
        <f t="shared" si="17"/>
        <v>06APR2025:21:00:00</v>
      </c>
      <c r="M142">
        <v>21</v>
      </c>
      <c r="N142">
        <f t="shared" si="18"/>
        <v>-1360.9902340000008</v>
      </c>
      <c r="O142">
        <f t="shared" si="19"/>
        <v>-1360.9902340000008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9.3263923438746446</v>
      </c>
    </row>
    <row r="143" spans="1:19" x14ac:dyDescent="0.25">
      <c r="A143" t="s">
        <v>168</v>
      </c>
      <c r="B143">
        <v>13882.683594</v>
      </c>
      <c r="C143">
        <v>13037.099609000001</v>
      </c>
      <c r="D143">
        <v>14111.524414</v>
      </c>
      <c r="E143">
        <v>14074.307617</v>
      </c>
      <c r="F143">
        <v>14300.200194999999</v>
      </c>
      <c r="G143">
        <v>14251</v>
      </c>
      <c r="H143">
        <v>13037.099609000001</v>
      </c>
      <c r="I143">
        <v>12967</v>
      </c>
      <c r="J143">
        <v>13638.824219</v>
      </c>
      <c r="L143" t="str">
        <f t="shared" si="17"/>
        <v>06APR2025:22:00:00</v>
      </c>
      <c r="M143">
        <v>22</v>
      </c>
      <c r="N143">
        <f t="shared" si="18"/>
        <v>-845.5839849999993</v>
      </c>
      <c r="O143">
        <f t="shared" si="19"/>
        <v>-845.5839849999993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6.0909260034238262</v>
      </c>
    </row>
    <row r="144" spans="1:19" x14ac:dyDescent="0.25">
      <c r="A144" t="s">
        <v>169</v>
      </c>
      <c r="B144">
        <v>13245.664063</v>
      </c>
      <c r="C144">
        <v>12661.599609000001</v>
      </c>
      <c r="D144">
        <v>13700.020508</v>
      </c>
      <c r="E144">
        <v>13861.883789</v>
      </c>
      <c r="F144">
        <v>13442.5</v>
      </c>
      <c r="G144">
        <v>13839.700194999999</v>
      </c>
      <c r="H144">
        <v>12661.599609000001</v>
      </c>
      <c r="I144">
        <v>12356.099609000001</v>
      </c>
      <c r="J144">
        <v>13074.974609000001</v>
      </c>
      <c r="L144" t="str">
        <f t="shared" si="17"/>
        <v>06APR2025:23:00:00</v>
      </c>
      <c r="M144">
        <v>23</v>
      </c>
      <c r="N144">
        <f t="shared" si="18"/>
        <v>-584.06445399999939</v>
      </c>
      <c r="O144">
        <f t="shared" si="19"/>
        <v>-584.06445399999939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4.4094765745381217</v>
      </c>
    </row>
    <row r="145" spans="1:19" x14ac:dyDescent="0.25">
      <c r="A145" t="s">
        <v>170</v>
      </c>
      <c r="B145">
        <v>12570.063477</v>
      </c>
      <c r="C145">
        <v>12162.700194999999</v>
      </c>
      <c r="D145">
        <v>13040.821289</v>
      </c>
      <c r="E145">
        <v>13464.381836</v>
      </c>
      <c r="F145">
        <v>12525.700194999999</v>
      </c>
      <c r="G145">
        <v>13266.599609000001</v>
      </c>
      <c r="H145">
        <v>12162.700194999999</v>
      </c>
      <c r="I145">
        <v>11567.599609000001</v>
      </c>
      <c r="J145">
        <v>12380.650390999999</v>
      </c>
      <c r="L145" t="str">
        <f t="shared" si="17"/>
        <v>07APR2025:00:00:00</v>
      </c>
      <c r="M145">
        <v>24</v>
      </c>
      <c r="N145">
        <f t="shared" si="18"/>
        <v>-407.36328200000025</v>
      </c>
      <c r="O145">
        <f t="shared" si="19"/>
        <v>-407.36328200000025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3.240741645779043</v>
      </c>
    </row>
    <row r="146" spans="1:19" x14ac:dyDescent="0.25">
      <c r="A146" t="s">
        <v>171</v>
      </c>
      <c r="B146">
        <v>12336.830078000001</v>
      </c>
      <c r="C146">
        <v>12652.200194999999</v>
      </c>
      <c r="D146">
        <v>12569.753906</v>
      </c>
      <c r="E146">
        <v>12699.686523</v>
      </c>
      <c r="F146">
        <v>12652.200194999999</v>
      </c>
      <c r="G146">
        <v>12610.200194999999</v>
      </c>
      <c r="H146">
        <v>12454.900390999999</v>
      </c>
      <c r="I146">
        <v>11944.5</v>
      </c>
      <c r="J146">
        <v>12415.450194999999</v>
      </c>
      <c r="L146" t="str">
        <f t="shared" si="17"/>
        <v>07APR2025:01:00:00</v>
      </c>
      <c r="M146">
        <v>1</v>
      </c>
      <c r="N146">
        <f t="shared" si="18"/>
        <v>315.37011699999857</v>
      </c>
      <c r="O146" t="str">
        <f t="shared" si="19"/>
        <v/>
      </c>
      <c r="P146">
        <f t="shared" si="20"/>
        <v>315.37011699999857</v>
      </c>
      <c r="Q146" t="str">
        <f t="shared" si="21"/>
        <v/>
      </c>
      <c r="R146">
        <f t="shared" si="22"/>
        <v>1</v>
      </c>
      <c r="S146">
        <f t="shared" si="23"/>
        <v>2.5563302323697497</v>
      </c>
    </row>
    <row r="147" spans="1:19" x14ac:dyDescent="0.25">
      <c r="A147" t="s">
        <v>172</v>
      </c>
      <c r="B147">
        <v>12083.289063</v>
      </c>
      <c r="C147">
        <v>12649.200194999999</v>
      </c>
      <c r="D147">
        <v>12350.528319999999</v>
      </c>
      <c r="E147">
        <v>12541.852539</v>
      </c>
      <c r="F147">
        <v>12649.200194999999</v>
      </c>
      <c r="G147">
        <v>12683.5</v>
      </c>
      <c r="H147">
        <v>12417.299805000001</v>
      </c>
      <c r="I147">
        <v>11891.700194999999</v>
      </c>
      <c r="J147">
        <v>12410.424805000001</v>
      </c>
      <c r="L147" t="str">
        <f t="shared" si="17"/>
        <v>07APR2025:02:00:00</v>
      </c>
      <c r="M147">
        <v>2</v>
      </c>
      <c r="N147">
        <f t="shared" si="18"/>
        <v>565.91113199999927</v>
      </c>
      <c r="O147" t="str">
        <f t="shared" si="19"/>
        <v/>
      </c>
      <c r="P147">
        <f t="shared" si="20"/>
        <v>565.91113199999927</v>
      </c>
      <c r="Q147" t="str">
        <f t="shared" si="21"/>
        <v/>
      </c>
      <c r="R147">
        <f t="shared" si="22"/>
        <v>1</v>
      </c>
      <c r="S147">
        <f t="shared" si="23"/>
        <v>4.6834196306108788</v>
      </c>
    </row>
    <row r="148" spans="1:19" x14ac:dyDescent="0.25">
      <c r="A148" t="s">
        <v>173</v>
      </c>
      <c r="B148">
        <v>12056.572265999999</v>
      </c>
      <c r="C148">
        <v>12772.799805000001</v>
      </c>
      <c r="D148">
        <v>12337.871094</v>
      </c>
      <c r="E148">
        <v>12632.817383</v>
      </c>
      <c r="F148">
        <v>12772.799805000001</v>
      </c>
      <c r="G148">
        <v>12874.099609000001</v>
      </c>
      <c r="H148">
        <v>12479</v>
      </c>
      <c r="I148">
        <v>11963.5</v>
      </c>
      <c r="J148">
        <v>12522.349609000001</v>
      </c>
      <c r="L148" t="str">
        <f t="shared" si="17"/>
        <v>07APR2025:03:00:00</v>
      </c>
      <c r="M148">
        <v>3</v>
      </c>
      <c r="N148">
        <f t="shared" si="18"/>
        <v>716.22753900000134</v>
      </c>
      <c r="O148" t="str">
        <f t="shared" si="19"/>
        <v/>
      </c>
      <c r="P148">
        <f t="shared" si="20"/>
        <v>716.22753900000134</v>
      </c>
      <c r="Q148" t="str">
        <f t="shared" si="21"/>
        <v/>
      </c>
      <c r="R148">
        <f t="shared" si="22"/>
        <v>1</v>
      </c>
      <c r="S148">
        <f t="shared" si="23"/>
        <v>5.9405569277744954</v>
      </c>
    </row>
    <row r="149" spans="1:19" x14ac:dyDescent="0.25">
      <c r="A149" t="s">
        <v>174</v>
      </c>
      <c r="B149">
        <v>12559.249023</v>
      </c>
      <c r="C149">
        <v>12836.799805000001</v>
      </c>
      <c r="D149">
        <v>12382.736328000001</v>
      </c>
      <c r="E149">
        <v>12737.949219</v>
      </c>
      <c r="F149">
        <v>12836.799805000001</v>
      </c>
      <c r="G149">
        <v>12910.900390999999</v>
      </c>
      <c r="H149">
        <v>12517.299805000001</v>
      </c>
      <c r="I149">
        <v>11968.099609000001</v>
      </c>
      <c r="J149">
        <v>12558.275390999999</v>
      </c>
      <c r="L149" t="str">
        <f t="shared" si="17"/>
        <v>07APR2025:04:00:00</v>
      </c>
      <c r="M149">
        <v>4</v>
      </c>
      <c r="N149">
        <f t="shared" si="18"/>
        <v>277.55078200000025</v>
      </c>
      <c r="O149" t="str">
        <f t="shared" si="19"/>
        <v/>
      </c>
      <c r="P149">
        <f t="shared" si="20"/>
        <v>277.55078200000025</v>
      </c>
      <c r="Q149" t="str">
        <f t="shared" si="21"/>
        <v/>
      </c>
      <c r="R149">
        <f t="shared" si="22"/>
        <v>1</v>
      </c>
      <c r="S149">
        <f t="shared" si="23"/>
        <v>2.2099313541097567</v>
      </c>
    </row>
    <row r="150" spans="1:19" x14ac:dyDescent="0.25">
      <c r="A150" t="s">
        <v>175</v>
      </c>
      <c r="B150">
        <v>12940.841796999999</v>
      </c>
      <c r="C150">
        <v>13254.299805000001</v>
      </c>
      <c r="D150">
        <v>12949.744140999999</v>
      </c>
      <c r="E150">
        <v>13435.721680000001</v>
      </c>
      <c r="F150">
        <v>13254.299805000001</v>
      </c>
      <c r="G150">
        <v>13166.599609000001</v>
      </c>
      <c r="H150">
        <v>12845.799805000001</v>
      </c>
      <c r="I150">
        <v>12301.700194999999</v>
      </c>
      <c r="J150">
        <v>12892.099609000001</v>
      </c>
      <c r="L150" t="str">
        <f t="shared" si="17"/>
        <v>07APR2025:05:00:00</v>
      </c>
      <c r="M150">
        <v>5</v>
      </c>
      <c r="N150">
        <f t="shared" si="18"/>
        <v>313.45800800000143</v>
      </c>
      <c r="O150" t="str">
        <f t="shared" si="19"/>
        <v/>
      </c>
      <c r="P150">
        <f t="shared" si="20"/>
        <v>313.45800800000143</v>
      </c>
      <c r="Q150" t="str">
        <f t="shared" si="21"/>
        <v/>
      </c>
      <c r="R150">
        <f t="shared" si="22"/>
        <v>1</v>
      </c>
      <c r="S150">
        <f t="shared" si="23"/>
        <v>2.4222381582059724</v>
      </c>
    </row>
    <row r="151" spans="1:19" x14ac:dyDescent="0.25">
      <c r="A151" t="s">
        <v>176</v>
      </c>
      <c r="B151">
        <v>13554.686523</v>
      </c>
      <c r="C151">
        <v>14119.599609000001</v>
      </c>
      <c r="D151">
        <v>14076.172852</v>
      </c>
      <c r="E151">
        <v>14471.124023</v>
      </c>
      <c r="F151">
        <v>14119.599609000001</v>
      </c>
      <c r="G151">
        <v>13760.099609000001</v>
      </c>
      <c r="H151">
        <v>13577.200194999999</v>
      </c>
      <c r="I151">
        <v>13081.599609000001</v>
      </c>
      <c r="J151">
        <v>13634.625</v>
      </c>
      <c r="L151" t="str">
        <f t="shared" si="17"/>
        <v>07APR2025:06:00:00</v>
      </c>
      <c r="M151">
        <v>6</v>
      </c>
      <c r="N151">
        <f t="shared" si="18"/>
        <v>564.91308600000048</v>
      </c>
      <c r="O151" t="str">
        <f t="shared" si="19"/>
        <v/>
      </c>
      <c r="P151">
        <f t="shared" si="20"/>
        <v>564.91308600000048</v>
      </c>
      <c r="Q151" t="str">
        <f t="shared" si="21"/>
        <v/>
      </c>
      <c r="R151">
        <f t="shared" si="22"/>
        <v>1</v>
      </c>
      <c r="S151">
        <f t="shared" si="23"/>
        <v>4.1676588023001413</v>
      </c>
    </row>
    <row r="152" spans="1:19" x14ac:dyDescent="0.25">
      <c r="A152" t="s">
        <v>177</v>
      </c>
      <c r="B152">
        <v>14864.717773</v>
      </c>
      <c r="C152">
        <v>15550.400390999999</v>
      </c>
      <c r="D152">
        <v>15764.595703000001</v>
      </c>
      <c r="E152">
        <v>16041.3125</v>
      </c>
      <c r="F152">
        <v>15550.400390999999</v>
      </c>
      <c r="G152">
        <v>14733.799805000001</v>
      </c>
      <c r="H152">
        <v>14757.299805000001</v>
      </c>
      <c r="I152">
        <v>14370</v>
      </c>
      <c r="J152">
        <v>14852.875</v>
      </c>
      <c r="L152" t="str">
        <f t="shared" si="17"/>
        <v>07APR2025:07:00:00</v>
      </c>
      <c r="M152">
        <v>7</v>
      </c>
      <c r="N152">
        <f t="shared" si="18"/>
        <v>685.68261799999891</v>
      </c>
      <c r="O152" t="str">
        <f t="shared" si="19"/>
        <v/>
      </c>
      <c r="P152">
        <f t="shared" si="20"/>
        <v>685.68261799999891</v>
      </c>
      <c r="Q152" t="str">
        <f t="shared" si="21"/>
        <v/>
      </c>
      <c r="R152">
        <f t="shared" si="22"/>
        <v>1</v>
      </c>
      <c r="S152">
        <f t="shared" si="23"/>
        <v>4.6128196207361585</v>
      </c>
    </row>
    <row r="153" spans="1:19" x14ac:dyDescent="0.25">
      <c r="A153" t="s">
        <v>178</v>
      </c>
      <c r="B153">
        <v>15790.777344</v>
      </c>
      <c r="C153">
        <v>16272.400390999999</v>
      </c>
      <c r="D153">
        <v>16708.835938</v>
      </c>
      <c r="E153">
        <v>16913.791015999999</v>
      </c>
      <c r="F153">
        <v>16272.400390999999</v>
      </c>
      <c r="G153">
        <v>15207.200194999999</v>
      </c>
      <c r="H153">
        <v>15370.900390999999</v>
      </c>
      <c r="I153">
        <v>15053.5</v>
      </c>
      <c r="J153">
        <v>15476</v>
      </c>
      <c r="L153" t="str">
        <f t="shared" si="17"/>
        <v>07APR2025:08:00:00</v>
      </c>
      <c r="M153">
        <v>8</v>
      </c>
      <c r="N153">
        <f t="shared" si="18"/>
        <v>481.62304699999913</v>
      </c>
      <c r="O153" t="str">
        <f t="shared" si="19"/>
        <v/>
      </c>
      <c r="P153">
        <f t="shared" si="20"/>
        <v>481.62304699999913</v>
      </c>
      <c r="Q153" t="str">
        <f t="shared" si="21"/>
        <v/>
      </c>
      <c r="R153">
        <f t="shared" si="22"/>
        <v>1</v>
      </c>
      <c r="S153">
        <f t="shared" si="23"/>
        <v>3.05002747178245</v>
      </c>
    </row>
    <row r="154" spans="1:19" x14ac:dyDescent="0.25">
      <c r="A154" t="s">
        <v>179</v>
      </c>
      <c r="B154">
        <v>15995.148438</v>
      </c>
      <c r="C154">
        <v>16040</v>
      </c>
      <c r="D154">
        <v>16427.773438</v>
      </c>
      <c r="E154">
        <v>16865.470702999999</v>
      </c>
      <c r="F154">
        <v>16040</v>
      </c>
      <c r="G154">
        <v>15006.099609000001</v>
      </c>
      <c r="H154">
        <v>15147.700194999999</v>
      </c>
      <c r="I154">
        <v>14865.900390999999</v>
      </c>
      <c r="J154">
        <v>15264.925781</v>
      </c>
      <c r="L154" t="str">
        <f t="shared" si="17"/>
        <v>07APR2025:09:00:00</v>
      </c>
      <c r="M154">
        <v>9</v>
      </c>
      <c r="N154">
        <f t="shared" si="18"/>
        <v>44.851561999999831</v>
      </c>
      <c r="O154" t="str">
        <f t="shared" si="19"/>
        <v/>
      </c>
      <c r="P154">
        <f t="shared" si="20"/>
        <v>44.851561999999831</v>
      </c>
      <c r="Q154" t="str">
        <f t="shared" si="21"/>
        <v/>
      </c>
      <c r="R154">
        <f t="shared" si="22"/>
        <v>1</v>
      </c>
      <c r="S154">
        <f t="shared" si="23"/>
        <v>0.28040728833403672</v>
      </c>
    </row>
    <row r="155" spans="1:19" x14ac:dyDescent="0.25">
      <c r="A155" t="s">
        <v>180</v>
      </c>
      <c r="B155">
        <v>15083.272461</v>
      </c>
      <c r="C155">
        <v>15292.799805000001</v>
      </c>
      <c r="D155">
        <v>15830.459961</v>
      </c>
      <c r="E155">
        <v>16294.164063</v>
      </c>
      <c r="F155">
        <v>15292.799805000001</v>
      </c>
      <c r="G155">
        <v>14527.900390999999</v>
      </c>
      <c r="H155">
        <v>14578.900390999999</v>
      </c>
      <c r="I155">
        <v>14372.5</v>
      </c>
      <c r="J155">
        <v>14693.025390999999</v>
      </c>
      <c r="L155" t="str">
        <f t="shared" si="17"/>
        <v>07APR2025:10:00:00</v>
      </c>
      <c r="M155">
        <v>10</v>
      </c>
      <c r="N155">
        <f t="shared" si="18"/>
        <v>209.52734400000008</v>
      </c>
      <c r="O155" t="str">
        <f t="shared" si="19"/>
        <v/>
      </c>
      <c r="P155">
        <f t="shared" si="20"/>
        <v>209.52734400000008</v>
      </c>
      <c r="Q155" t="str">
        <f t="shared" si="21"/>
        <v/>
      </c>
      <c r="R155">
        <f t="shared" si="22"/>
        <v>1</v>
      </c>
      <c r="S155">
        <f t="shared" si="23"/>
        <v>1.3891371686201623</v>
      </c>
    </row>
    <row r="156" spans="1:19" x14ac:dyDescent="0.25">
      <c r="A156" t="s">
        <v>181</v>
      </c>
      <c r="B156">
        <v>14295.950194999999</v>
      </c>
      <c r="C156">
        <v>14618.799805000001</v>
      </c>
      <c r="D156">
        <v>14930.222656</v>
      </c>
      <c r="E156">
        <v>15097.318359000001</v>
      </c>
      <c r="F156">
        <v>14618.799805000001</v>
      </c>
      <c r="G156">
        <v>14029.799805000001</v>
      </c>
      <c r="H156">
        <v>14008.900390999999</v>
      </c>
      <c r="I156">
        <v>13844.5</v>
      </c>
      <c r="J156">
        <v>14125.5</v>
      </c>
      <c r="L156" t="str">
        <f t="shared" si="17"/>
        <v>07APR2025:11:00:00</v>
      </c>
      <c r="M156">
        <v>11</v>
      </c>
      <c r="N156">
        <f t="shared" si="18"/>
        <v>322.84961000000112</v>
      </c>
      <c r="O156" t="str">
        <f t="shared" si="19"/>
        <v/>
      </c>
      <c r="P156">
        <f t="shared" si="20"/>
        <v>322.84961000000112</v>
      </c>
      <c r="Q156" t="str">
        <f t="shared" si="21"/>
        <v/>
      </c>
      <c r="R156">
        <f t="shared" si="22"/>
        <v>1</v>
      </c>
      <c r="S156">
        <f t="shared" si="23"/>
        <v>2.2583291463404622</v>
      </c>
    </row>
    <row r="157" spans="1:19" x14ac:dyDescent="0.25">
      <c r="A157" t="s">
        <v>182</v>
      </c>
      <c r="B157">
        <v>13603.114258</v>
      </c>
      <c r="C157">
        <v>13958.700194999999</v>
      </c>
      <c r="D157">
        <v>14168.455078000001</v>
      </c>
      <c r="E157">
        <v>14089.323242</v>
      </c>
      <c r="F157">
        <v>13958.700194999999</v>
      </c>
      <c r="G157">
        <v>13541.700194999999</v>
      </c>
      <c r="H157">
        <v>13459.599609000001</v>
      </c>
      <c r="I157">
        <v>13319.900390999999</v>
      </c>
      <c r="J157">
        <v>13569.974609000001</v>
      </c>
      <c r="L157" t="str">
        <f t="shared" si="17"/>
        <v>07APR2025:12:00:00</v>
      </c>
      <c r="M157">
        <v>12</v>
      </c>
      <c r="N157">
        <f t="shared" si="18"/>
        <v>355.58593699999983</v>
      </c>
      <c r="O157" t="str">
        <f t="shared" si="19"/>
        <v/>
      </c>
      <c r="P157">
        <f t="shared" si="20"/>
        <v>355.58593699999983</v>
      </c>
      <c r="Q157" t="str">
        <f t="shared" si="21"/>
        <v/>
      </c>
      <c r="R157">
        <f t="shared" si="22"/>
        <v>1</v>
      </c>
      <c r="S157">
        <f t="shared" si="23"/>
        <v>2.6140038983417311</v>
      </c>
    </row>
    <row r="158" spans="1:19" x14ac:dyDescent="0.25">
      <c r="A158" t="s">
        <v>183</v>
      </c>
      <c r="B158">
        <v>13150.900390999999</v>
      </c>
      <c r="C158">
        <v>13523.799805000001</v>
      </c>
      <c r="D158">
        <v>13575.506836</v>
      </c>
      <c r="E158">
        <v>13615.306640999999</v>
      </c>
      <c r="F158">
        <v>13523.799805000001</v>
      </c>
      <c r="G158">
        <v>13156.799805000001</v>
      </c>
      <c r="H158">
        <v>13036.099609000001</v>
      </c>
      <c r="I158">
        <v>12906.299805000001</v>
      </c>
      <c r="J158">
        <v>13155.75</v>
      </c>
      <c r="L158" t="str">
        <f t="shared" si="17"/>
        <v>07APR2025:13:00:00</v>
      </c>
      <c r="M158">
        <v>13</v>
      </c>
      <c r="N158">
        <f t="shared" si="18"/>
        <v>372.89941400000134</v>
      </c>
      <c r="O158" t="str">
        <f t="shared" si="19"/>
        <v/>
      </c>
      <c r="P158">
        <f t="shared" si="20"/>
        <v>372.89941400000134</v>
      </c>
      <c r="Q158" t="str">
        <f t="shared" si="21"/>
        <v/>
      </c>
      <c r="R158">
        <f t="shared" si="22"/>
        <v>1</v>
      </c>
      <c r="S158">
        <f t="shared" si="23"/>
        <v>2.8355428367110149</v>
      </c>
    </row>
    <row r="159" spans="1:19" x14ac:dyDescent="0.25">
      <c r="A159" t="s">
        <v>184</v>
      </c>
      <c r="B159">
        <v>13032.339844</v>
      </c>
      <c r="C159">
        <v>13253.799805000001</v>
      </c>
      <c r="D159">
        <v>13212.742188</v>
      </c>
      <c r="E159">
        <v>13169.543944999999</v>
      </c>
      <c r="F159">
        <v>13253.799805000001</v>
      </c>
      <c r="G159">
        <v>12891.200194999999</v>
      </c>
      <c r="H159">
        <v>12742.099609000001</v>
      </c>
      <c r="I159">
        <v>12607.799805000001</v>
      </c>
      <c r="J159">
        <v>12873.725586</v>
      </c>
      <c r="L159" t="str">
        <f t="shared" si="17"/>
        <v>07APR2025:14:00:00</v>
      </c>
      <c r="M159">
        <v>14</v>
      </c>
      <c r="N159">
        <f t="shared" si="18"/>
        <v>221.45996100000048</v>
      </c>
      <c r="O159" t="str">
        <f t="shared" si="19"/>
        <v/>
      </c>
      <c r="P159">
        <f t="shared" si="20"/>
        <v>221.45996100000048</v>
      </c>
      <c r="Q159" t="str">
        <f t="shared" si="21"/>
        <v/>
      </c>
      <c r="R159">
        <f t="shared" si="22"/>
        <v>1</v>
      </c>
      <c r="S159">
        <f t="shared" si="23"/>
        <v>1.6993108194762057</v>
      </c>
    </row>
    <row r="160" spans="1:19" x14ac:dyDescent="0.25">
      <c r="A160" t="s">
        <v>185</v>
      </c>
      <c r="B160">
        <v>12662.892578000001</v>
      </c>
      <c r="C160">
        <v>12994.700194999999</v>
      </c>
      <c r="D160">
        <v>12938.919921999999</v>
      </c>
      <c r="E160">
        <v>12973.470703000001</v>
      </c>
      <c r="F160">
        <v>12994.700194999999</v>
      </c>
      <c r="G160">
        <v>12680.599609000001</v>
      </c>
      <c r="H160">
        <v>12502</v>
      </c>
      <c r="I160">
        <v>12363.5</v>
      </c>
      <c r="J160">
        <v>12635.200194999999</v>
      </c>
      <c r="L160" t="str">
        <f t="shared" si="17"/>
        <v>07APR2025:15:00:00</v>
      </c>
      <c r="M160">
        <v>15</v>
      </c>
      <c r="N160">
        <f t="shared" si="18"/>
        <v>331.80761699999857</v>
      </c>
      <c r="O160" t="str">
        <f t="shared" si="19"/>
        <v/>
      </c>
      <c r="P160">
        <f t="shared" si="20"/>
        <v>331.80761699999857</v>
      </c>
      <c r="Q160" t="str">
        <f t="shared" si="21"/>
        <v/>
      </c>
      <c r="R160">
        <f t="shared" si="22"/>
        <v>1</v>
      </c>
      <c r="S160">
        <f t="shared" si="23"/>
        <v>2.620314552588622</v>
      </c>
    </row>
    <row r="161" spans="1:19" x14ac:dyDescent="0.25">
      <c r="A161" t="s">
        <v>186</v>
      </c>
      <c r="B161">
        <v>12496.25</v>
      </c>
      <c r="C161">
        <v>12889.799805000001</v>
      </c>
      <c r="D161">
        <v>12688.349609000001</v>
      </c>
      <c r="E161">
        <v>12762.983398</v>
      </c>
      <c r="F161">
        <v>12889.799805000001</v>
      </c>
      <c r="G161">
        <v>12602.099609000001</v>
      </c>
      <c r="H161">
        <v>12415.400390999999</v>
      </c>
      <c r="I161">
        <v>12293.299805000001</v>
      </c>
      <c r="J161">
        <v>12550.149414</v>
      </c>
      <c r="L161" t="str">
        <f t="shared" si="17"/>
        <v>07APR2025:16:00:00</v>
      </c>
      <c r="M161">
        <v>16</v>
      </c>
      <c r="N161">
        <f t="shared" si="18"/>
        <v>393.54980500000056</v>
      </c>
      <c r="O161" t="str">
        <f t="shared" si="19"/>
        <v/>
      </c>
      <c r="P161">
        <f t="shared" si="20"/>
        <v>393.54980500000056</v>
      </c>
      <c r="Q161" t="str">
        <f t="shared" si="21"/>
        <v/>
      </c>
      <c r="R161">
        <f t="shared" si="22"/>
        <v>1</v>
      </c>
      <c r="S161">
        <f t="shared" si="23"/>
        <v>3.149343242972896</v>
      </c>
    </row>
    <row r="162" spans="1:19" x14ac:dyDescent="0.25">
      <c r="A162" t="s">
        <v>187</v>
      </c>
      <c r="B162">
        <v>12396.558594</v>
      </c>
      <c r="C162">
        <v>13074.5</v>
      </c>
      <c r="D162">
        <v>12634.799805000001</v>
      </c>
      <c r="E162">
        <v>12756.655273</v>
      </c>
      <c r="F162">
        <v>13074.5</v>
      </c>
      <c r="G162">
        <v>12718</v>
      </c>
      <c r="H162">
        <v>12550.700194999999</v>
      </c>
      <c r="I162">
        <v>12449.700194999999</v>
      </c>
      <c r="J162">
        <v>12698.224609000001</v>
      </c>
      <c r="L162" t="str">
        <f t="shared" si="17"/>
        <v>07APR2025:17:00:00</v>
      </c>
      <c r="M162">
        <v>17</v>
      </c>
      <c r="N162">
        <f t="shared" si="18"/>
        <v>677.94140599999992</v>
      </c>
      <c r="O162" t="str">
        <f t="shared" si="19"/>
        <v/>
      </c>
      <c r="P162">
        <f t="shared" si="20"/>
        <v>677.94140599999992</v>
      </c>
      <c r="Q162" t="str">
        <f t="shared" si="21"/>
        <v/>
      </c>
      <c r="R162">
        <f t="shared" si="22"/>
        <v>1</v>
      </c>
      <c r="S162">
        <f t="shared" si="23"/>
        <v>5.468787170724358</v>
      </c>
    </row>
    <row r="163" spans="1:19" x14ac:dyDescent="0.25">
      <c r="A163" t="s">
        <v>188</v>
      </c>
      <c r="B163">
        <v>12446.410156</v>
      </c>
      <c r="C163">
        <v>13271.799805000001</v>
      </c>
      <c r="D163">
        <v>12672.870117</v>
      </c>
      <c r="E163">
        <v>12845.688477</v>
      </c>
      <c r="F163">
        <v>13271.799805000001</v>
      </c>
      <c r="G163">
        <v>12894.799805000001</v>
      </c>
      <c r="H163">
        <v>12767.799805000001</v>
      </c>
      <c r="I163">
        <v>12677.700194999999</v>
      </c>
      <c r="J163">
        <v>12903.024414</v>
      </c>
      <c r="L163" t="str">
        <f t="shared" si="17"/>
        <v>07APR2025:18:00:00</v>
      </c>
      <c r="M163">
        <v>18</v>
      </c>
      <c r="N163">
        <f t="shared" si="18"/>
        <v>825.38964900000065</v>
      </c>
      <c r="O163" t="str">
        <f t="shared" si="19"/>
        <v/>
      </c>
      <c r="P163">
        <f t="shared" si="20"/>
        <v>825.38964900000065</v>
      </c>
      <c r="Q163" t="str">
        <f t="shared" si="21"/>
        <v/>
      </c>
      <c r="R163">
        <f t="shared" si="22"/>
        <v>1</v>
      </c>
      <c r="S163">
        <f t="shared" si="23"/>
        <v>6.6315478813150612</v>
      </c>
    </row>
    <row r="164" spans="1:19" x14ac:dyDescent="0.25">
      <c r="A164" t="s">
        <v>189</v>
      </c>
      <c r="B164">
        <v>12518.874023</v>
      </c>
      <c r="C164">
        <v>13450.799805000001</v>
      </c>
      <c r="D164">
        <v>12661.754883</v>
      </c>
      <c r="E164">
        <v>12877.210938</v>
      </c>
      <c r="F164">
        <v>13450.799805000001</v>
      </c>
      <c r="G164">
        <v>13032.5</v>
      </c>
      <c r="H164">
        <v>12940.799805000001</v>
      </c>
      <c r="I164">
        <v>12844.799805000001</v>
      </c>
      <c r="J164">
        <v>13067.225586</v>
      </c>
      <c r="L164" t="str">
        <f t="shared" si="17"/>
        <v>07APR2025:19:00:00</v>
      </c>
      <c r="M164">
        <v>19</v>
      </c>
      <c r="N164">
        <f t="shared" si="18"/>
        <v>931.92578200000025</v>
      </c>
      <c r="O164" t="str">
        <f t="shared" si="19"/>
        <v/>
      </c>
      <c r="P164">
        <f t="shared" si="20"/>
        <v>931.92578200000025</v>
      </c>
      <c r="Q164" t="str">
        <f t="shared" si="21"/>
        <v/>
      </c>
      <c r="R164">
        <f t="shared" si="22"/>
        <v>1</v>
      </c>
      <c r="S164">
        <f t="shared" si="23"/>
        <v>7.4441661469541272</v>
      </c>
    </row>
    <row r="165" spans="1:19" x14ac:dyDescent="0.25">
      <c r="A165" t="s">
        <v>190</v>
      </c>
      <c r="B165">
        <v>12646.802734000001</v>
      </c>
      <c r="C165">
        <v>13295.599609000001</v>
      </c>
      <c r="D165">
        <v>12803.503906</v>
      </c>
      <c r="E165">
        <v>12976.171875</v>
      </c>
      <c r="F165">
        <v>13295.599609000001</v>
      </c>
      <c r="G165">
        <v>12943.5</v>
      </c>
      <c r="H165">
        <v>12845.900390999999</v>
      </c>
      <c r="I165">
        <v>12715.200194999999</v>
      </c>
      <c r="J165">
        <v>12950.049805000001</v>
      </c>
      <c r="L165" t="str">
        <f t="shared" si="17"/>
        <v>07APR2025:20:00:00</v>
      </c>
      <c r="M165">
        <v>20</v>
      </c>
      <c r="N165">
        <f t="shared" si="18"/>
        <v>648.796875</v>
      </c>
      <c r="O165" t="str">
        <f t="shared" si="19"/>
        <v/>
      </c>
      <c r="P165">
        <f t="shared" si="20"/>
        <v>648.796875</v>
      </c>
      <c r="Q165" t="str">
        <f t="shared" si="21"/>
        <v/>
      </c>
      <c r="R165">
        <f t="shared" si="22"/>
        <v>1</v>
      </c>
      <c r="S165">
        <f t="shared" si="23"/>
        <v>5.1301256819303207</v>
      </c>
    </row>
    <row r="166" spans="1:19" x14ac:dyDescent="0.25">
      <c r="A166" t="s">
        <v>191</v>
      </c>
      <c r="B166">
        <v>12895.795898</v>
      </c>
      <c r="C166">
        <v>13364.599609000001</v>
      </c>
      <c r="D166">
        <v>13190.882813</v>
      </c>
      <c r="E166">
        <v>13162.963867</v>
      </c>
      <c r="F166">
        <v>13364.599609000001</v>
      </c>
      <c r="G166">
        <v>13008.400390999999</v>
      </c>
      <c r="H166">
        <v>12908.200194999999</v>
      </c>
      <c r="I166">
        <v>12759.599609000001</v>
      </c>
      <c r="J166">
        <v>13010.199219</v>
      </c>
      <c r="L166" t="str">
        <f t="shared" si="17"/>
        <v>07APR2025:21:00:00</v>
      </c>
      <c r="M166">
        <v>21</v>
      </c>
      <c r="N166">
        <f t="shared" si="18"/>
        <v>468.80371100000048</v>
      </c>
      <c r="O166" t="str">
        <f t="shared" si="19"/>
        <v/>
      </c>
      <c r="P166">
        <f t="shared" si="20"/>
        <v>468.80371100000048</v>
      </c>
      <c r="Q166" t="str">
        <f t="shared" si="21"/>
        <v/>
      </c>
      <c r="R166">
        <f t="shared" si="22"/>
        <v>1</v>
      </c>
      <c r="S166">
        <f t="shared" si="23"/>
        <v>3.6353220437732494</v>
      </c>
    </row>
    <row r="167" spans="1:19" x14ac:dyDescent="0.25">
      <c r="A167" t="s">
        <v>192</v>
      </c>
      <c r="B167">
        <v>12544.630859000001</v>
      </c>
      <c r="C167">
        <v>13024.5</v>
      </c>
      <c r="D167">
        <v>13080.543944999999</v>
      </c>
      <c r="E167">
        <v>12922.834961</v>
      </c>
      <c r="F167">
        <v>13024.5</v>
      </c>
      <c r="G167">
        <v>12762.200194999999</v>
      </c>
      <c r="H167">
        <v>12614.799805000001</v>
      </c>
      <c r="I167">
        <v>12412.200194999999</v>
      </c>
      <c r="J167">
        <v>12703.424805000001</v>
      </c>
      <c r="L167" t="str">
        <f t="shared" si="17"/>
        <v>07APR2025:22:00:00</v>
      </c>
      <c r="M167">
        <v>22</v>
      </c>
      <c r="N167">
        <f t="shared" si="18"/>
        <v>479.86914099999922</v>
      </c>
      <c r="O167" t="str">
        <f t="shared" si="19"/>
        <v/>
      </c>
      <c r="P167">
        <f t="shared" si="20"/>
        <v>479.86914099999922</v>
      </c>
      <c r="Q167" t="str">
        <f t="shared" si="21"/>
        <v/>
      </c>
      <c r="R167">
        <f t="shared" si="22"/>
        <v>1</v>
      </c>
      <c r="S167">
        <f t="shared" si="23"/>
        <v>3.8252950317443788</v>
      </c>
    </row>
    <row r="168" spans="1:19" x14ac:dyDescent="0.25">
      <c r="A168" t="s">
        <v>193</v>
      </c>
      <c r="B168">
        <v>11960.454102</v>
      </c>
      <c r="C168">
        <v>12240.700194999999</v>
      </c>
      <c r="D168">
        <v>12538.314453000001</v>
      </c>
      <c r="E168">
        <v>12384.778319999999</v>
      </c>
      <c r="F168">
        <v>12240.700194999999</v>
      </c>
      <c r="G168">
        <v>12148.700194999999</v>
      </c>
      <c r="H168">
        <v>11959.200194999999</v>
      </c>
      <c r="I168">
        <v>11729</v>
      </c>
      <c r="J168">
        <v>12019.400390999999</v>
      </c>
      <c r="L168" t="str">
        <f t="shared" si="17"/>
        <v>07APR2025:23:00:00</v>
      </c>
      <c r="M168">
        <v>23</v>
      </c>
      <c r="N168">
        <f t="shared" si="18"/>
        <v>280.24609299999975</v>
      </c>
      <c r="O168" t="str">
        <f t="shared" si="19"/>
        <v/>
      </c>
      <c r="P168">
        <f t="shared" si="20"/>
        <v>280.24609299999975</v>
      </c>
      <c r="Q168" t="str">
        <f t="shared" si="21"/>
        <v/>
      </c>
      <c r="R168">
        <f t="shared" si="22"/>
        <v>1</v>
      </c>
      <c r="S168">
        <f t="shared" si="23"/>
        <v>2.3431057935596078</v>
      </c>
    </row>
    <row r="169" spans="1:19" x14ac:dyDescent="0.25">
      <c r="A169" t="s">
        <v>194</v>
      </c>
      <c r="B169">
        <v>11356.094727</v>
      </c>
      <c r="C169">
        <v>11422.900390999999</v>
      </c>
      <c r="D169">
        <v>11867.166992</v>
      </c>
      <c r="E169">
        <v>11710.121094</v>
      </c>
      <c r="F169">
        <v>11422.900390999999</v>
      </c>
      <c r="G169">
        <v>11505.5</v>
      </c>
      <c r="H169">
        <v>11262.900390999999</v>
      </c>
      <c r="I169">
        <v>11001</v>
      </c>
      <c r="J169">
        <v>11298.075194999999</v>
      </c>
      <c r="L169" t="str">
        <f t="shared" si="17"/>
        <v>08APR2025:00:00:00</v>
      </c>
      <c r="M169">
        <v>24</v>
      </c>
      <c r="N169">
        <f t="shared" si="18"/>
        <v>66.805663999999524</v>
      </c>
      <c r="O169" t="str">
        <f t="shared" si="19"/>
        <v/>
      </c>
      <c r="P169">
        <f t="shared" si="20"/>
        <v>66.805663999999524</v>
      </c>
      <c r="Q169" t="str">
        <f t="shared" si="21"/>
        <v/>
      </c>
      <c r="R169">
        <f t="shared" si="22"/>
        <v>1</v>
      </c>
      <c r="S169">
        <f t="shared" si="23"/>
        <v>0.58828026364700758</v>
      </c>
    </row>
    <row r="170" spans="1:19" x14ac:dyDescent="0.25">
      <c r="A170" t="s">
        <v>195</v>
      </c>
      <c r="B170">
        <v>10843.701171999999</v>
      </c>
      <c r="C170">
        <v>11272</v>
      </c>
      <c r="D170">
        <v>11198.288086</v>
      </c>
      <c r="E170">
        <v>11217.274414</v>
      </c>
      <c r="F170">
        <v>10969.299805000001</v>
      </c>
      <c r="G170">
        <v>10901.099609000001</v>
      </c>
      <c r="H170">
        <v>10993.400390999999</v>
      </c>
      <c r="I170">
        <v>10750.099609000001</v>
      </c>
      <c r="J170">
        <v>10903.474609000001</v>
      </c>
      <c r="L170" t="str">
        <f t="shared" si="17"/>
        <v>08APR2025:01:00:00</v>
      </c>
      <c r="M170">
        <v>1</v>
      </c>
      <c r="N170">
        <f t="shared" si="18"/>
        <v>428.29882800000087</v>
      </c>
      <c r="O170" t="str">
        <f t="shared" si="19"/>
        <v/>
      </c>
      <c r="P170">
        <f t="shared" si="20"/>
        <v>428.29882800000087</v>
      </c>
      <c r="Q170" t="str">
        <f t="shared" si="21"/>
        <v/>
      </c>
      <c r="R170">
        <f t="shared" si="22"/>
        <v>1</v>
      </c>
      <c r="S170">
        <f t="shared" si="23"/>
        <v>3.9497476111378855</v>
      </c>
    </row>
    <row r="171" spans="1:19" x14ac:dyDescent="0.25">
      <c r="A171" t="s">
        <v>196</v>
      </c>
      <c r="B171">
        <v>10766.208008</v>
      </c>
      <c r="C171">
        <v>10986.799805000001</v>
      </c>
      <c r="D171">
        <v>10844.214844</v>
      </c>
      <c r="E171">
        <v>10666.748046999999</v>
      </c>
      <c r="F171">
        <v>10545.900390999999</v>
      </c>
      <c r="G171">
        <v>10412.599609000001</v>
      </c>
      <c r="H171">
        <v>10555.400390999999</v>
      </c>
      <c r="I171">
        <v>10317.099609000001</v>
      </c>
      <c r="J171">
        <v>10457.75</v>
      </c>
      <c r="L171" t="str">
        <f t="shared" si="17"/>
        <v>08APR2025:02:00:00</v>
      </c>
      <c r="M171">
        <v>2</v>
      </c>
      <c r="N171">
        <f t="shared" si="18"/>
        <v>220.59179700000095</v>
      </c>
      <c r="O171" t="str">
        <f t="shared" si="19"/>
        <v/>
      </c>
      <c r="P171">
        <f t="shared" si="20"/>
        <v>220.59179700000095</v>
      </c>
      <c r="Q171" t="str">
        <f t="shared" si="21"/>
        <v/>
      </c>
      <c r="R171">
        <f t="shared" si="22"/>
        <v>1</v>
      </c>
      <c r="S171">
        <f t="shared" si="23"/>
        <v>2.0489275038721781</v>
      </c>
    </row>
    <row r="172" spans="1:19" x14ac:dyDescent="0.25">
      <c r="A172" t="s">
        <v>197</v>
      </c>
      <c r="B172">
        <v>10762.900390999999</v>
      </c>
      <c r="C172">
        <v>10907</v>
      </c>
      <c r="D172">
        <v>10635.196289</v>
      </c>
      <c r="E172">
        <v>10387.284180000001</v>
      </c>
      <c r="F172">
        <v>10352.5</v>
      </c>
      <c r="G172">
        <v>10151.400390999999</v>
      </c>
      <c r="H172">
        <v>10335</v>
      </c>
      <c r="I172">
        <v>10102.900390999999</v>
      </c>
      <c r="J172">
        <v>10235.450194999999</v>
      </c>
      <c r="L172" t="str">
        <f t="shared" si="17"/>
        <v>08APR2025:03:00:00</v>
      </c>
      <c r="M172">
        <v>3</v>
      </c>
      <c r="N172">
        <f t="shared" si="18"/>
        <v>144.09960900000078</v>
      </c>
      <c r="O172" t="str">
        <f t="shared" si="19"/>
        <v/>
      </c>
      <c r="P172">
        <f t="shared" si="20"/>
        <v>144.09960900000078</v>
      </c>
      <c r="Q172" t="str">
        <f t="shared" si="21"/>
        <v/>
      </c>
      <c r="R172">
        <f t="shared" si="22"/>
        <v>1</v>
      </c>
      <c r="S172">
        <f t="shared" si="23"/>
        <v>1.3388548046072946</v>
      </c>
    </row>
    <row r="173" spans="1:19" x14ac:dyDescent="0.25">
      <c r="A173" t="s">
        <v>198</v>
      </c>
      <c r="B173">
        <v>10863.451171999999</v>
      </c>
      <c r="C173">
        <v>11066.799805000001</v>
      </c>
      <c r="D173">
        <v>10586.088867</v>
      </c>
      <c r="E173">
        <v>10312.765625</v>
      </c>
      <c r="F173">
        <v>10274.900390999999</v>
      </c>
      <c r="G173">
        <v>10059.400390999999</v>
      </c>
      <c r="H173">
        <v>10262</v>
      </c>
      <c r="I173">
        <v>10037.599609000001</v>
      </c>
      <c r="J173">
        <v>10158.474609000001</v>
      </c>
      <c r="L173" t="str">
        <f t="shared" si="17"/>
        <v>08APR2025:04:00:00</v>
      </c>
      <c r="M173">
        <v>4</v>
      </c>
      <c r="N173">
        <f t="shared" si="18"/>
        <v>203.34863300000143</v>
      </c>
      <c r="O173" t="str">
        <f t="shared" si="19"/>
        <v/>
      </c>
      <c r="P173">
        <f t="shared" si="20"/>
        <v>203.34863300000143</v>
      </c>
      <c r="Q173" t="str">
        <f t="shared" si="21"/>
        <v/>
      </c>
      <c r="R173">
        <f t="shared" si="22"/>
        <v>1</v>
      </c>
      <c r="S173">
        <f t="shared" si="23"/>
        <v>1.8718603303904224</v>
      </c>
    </row>
    <row r="174" spans="1:19" x14ac:dyDescent="0.25">
      <c r="A174" t="s">
        <v>199</v>
      </c>
      <c r="B174">
        <v>11294.765625</v>
      </c>
      <c r="C174">
        <v>11383.299805000001</v>
      </c>
      <c r="D174">
        <v>10888.816406</v>
      </c>
      <c r="E174">
        <v>10577.642578000001</v>
      </c>
      <c r="F174">
        <v>10669.5</v>
      </c>
      <c r="G174">
        <v>10413</v>
      </c>
      <c r="H174">
        <v>10633.400390999999</v>
      </c>
      <c r="I174">
        <v>10430.200194999999</v>
      </c>
      <c r="J174">
        <v>10536.525390999999</v>
      </c>
      <c r="L174" t="str">
        <f t="shared" si="17"/>
        <v>08APR2025:05:00:00</v>
      </c>
      <c r="M174">
        <v>5</v>
      </c>
      <c r="N174">
        <f t="shared" si="18"/>
        <v>88.534180000000561</v>
      </c>
      <c r="O174" t="str">
        <f t="shared" si="19"/>
        <v/>
      </c>
      <c r="P174">
        <f t="shared" si="20"/>
        <v>88.534180000000561</v>
      </c>
      <c r="Q174" t="str">
        <f t="shared" si="21"/>
        <v/>
      </c>
      <c r="R174">
        <f t="shared" si="22"/>
        <v>1</v>
      </c>
      <c r="S174">
        <f t="shared" si="23"/>
        <v>0.78385141347278342</v>
      </c>
    </row>
    <row r="175" spans="1:19" x14ac:dyDescent="0.25">
      <c r="A175" t="s">
        <v>200</v>
      </c>
      <c r="B175">
        <v>12022.407227</v>
      </c>
      <c r="C175">
        <v>12079.799805000001</v>
      </c>
      <c r="D175">
        <v>11702.583008</v>
      </c>
      <c r="E175">
        <v>11591.988281</v>
      </c>
      <c r="F175">
        <v>11724.5</v>
      </c>
      <c r="G175">
        <v>11431.200194999999</v>
      </c>
      <c r="H175">
        <v>11673.200194999999</v>
      </c>
      <c r="I175">
        <v>11503.5</v>
      </c>
      <c r="J175">
        <v>11583.099609000001</v>
      </c>
      <c r="L175" t="str">
        <f t="shared" si="17"/>
        <v>08APR2025:06:00:00</v>
      </c>
      <c r="M175">
        <v>6</v>
      </c>
      <c r="N175">
        <f t="shared" si="18"/>
        <v>57.392578000000867</v>
      </c>
      <c r="O175" t="str">
        <f t="shared" si="19"/>
        <v/>
      </c>
      <c r="P175">
        <f t="shared" si="20"/>
        <v>57.392578000000867</v>
      </c>
      <c r="Q175" t="str">
        <f t="shared" si="21"/>
        <v/>
      </c>
      <c r="R175">
        <f t="shared" si="22"/>
        <v>1</v>
      </c>
      <c r="S175">
        <f t="shared" si="23"/>
        <v>0.47738008633668838</v>
      </c>
    </row>
    <row r="176" spans="1:19" x14ac:dyDescent="0.25">
      <c r="A176" t="s">
        <v>201</v>
      </c>
      <c r="B176">
        <v>13611.366211</v>
      </c>
      <c r="C176">
        <v>13276.299805000001</v>
      </c>
      <c r="D176">
        <v>12945.380859000001</v>
      </c>
      <c r="E176">
        <v>12964.671875</v>
      </c>
      <c r="F176">
        <v>13513</v>
      </c>
      <c r="G176">
        <v>13182.799805000001</v>
      </c>
      <c r="H176">
        <v>13441.5</v>
      </c>
      <c r="I176">
        <v>13324</v>
      </c>
      <c r="J176">
        <v>13365.325194999999</v>
      </c>
      <c r="L176" t="str">
        <f t="shared" si="17"/>
        <v>08APR2025:07:00:00</v>
      </c>
      <c r="M176">
        <v>7</v>
      </c>
      <c r="N176">
        <f t="shared" si="18"/>
        <v>-335.06640599999992</v>
      </c>
      <c r="O176">
        <f t="shared" si="19"/>
        <v>-335.06640599999992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2.4616662339833058</v>
      </c>
    </row>
    <row r="177" spans="1:19" x14ac:dyDescent="0.25">
      <c r="A177" t="s">
        <v>202</v>
      </c>
      <c r="B177">
        <v>14389.052734000001</v>
      </c>
      <c r="C177">
        <v>13953</v>
      </c>
      <c r="D177">
        <v>13634.130859000001</v>
      </c>
      <c r="E177">
        <v>13715.705078000001</v>
      </c>
      <c r="F177">
        <v>14345.299805000001</v>
      </c>
      <c r="G177">
        <v>14013.799805000001</v>
      </c>
      <c r="H177">
        <v>14274.200194999999</v>
      </c>
      <c r="I177">
        <v>14196.099609000001</v>
      </c>
      <c r="J177">
        <v>14207.349609000001</v>
      </c>
      <c r="L177" t="str">
        <f t="shared" si="17"/>
        <v>08APR2025:08:00:00</v>
      </c>
      <c r="M177">
        <v>8</v>
      </c>
      <c r="N177">
        <f t="shared" si="18"/>
        <v>-436.05273400000078</v>
      </c>
      <c r="O177">
        <f t="shared" si="19"/>
        <v>-436.05273400000078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3.0304478137719832</v>
      </c>
    </row>
    <row r="178" spans="1:19" x14ac:dyDescent="0.25">
      <c r="A178" t="s">
        <v>203</v>
      </c>
      <c r="B178">
        <v>14241.497069999999</v>
      </c>
      <c r="C178">
        <v>13776.900390999999</v>
      </c>
      <c r="D178">
        <v>13729.624023</v>
      </c>
      <c r="E178">
        <v>13748.085938</v>
      </c>
      <c r="F178">
        <v>14210.900390999999</v>
      </c>
      <c r="G178">
        <v>13905.099609000001</v>
      </c>
      <c r="H178">
        <v>14082.799805000001</v>
      </c>
      <c r="I178">
        <v>14010.099609000001</v>
      </c>
      <c r="J178">
        <v>14052.224609000001</v>
      </c>
      <c r="L178" t="str">
        <f t="shared" si="17"/>
        <v>08APR2025:09:00:00</v>
      </c>
      <c r="M178">
        <v>9</v>
      </c>
      <c r="N178">
        <f t="shared" si="18"/>
        <v>-464.59667900000022</v>
      </c>
      <c r="O178">
        <f t="shared" si="19"/>
        <v>-464.59667900000022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3.2622741606195493</v>
      </c>
    </row>
    <row r="179" spans="1:19" x14ac:dyDescent="0.25">
      <c r="A179" t="s">
        <v>204</v>
      </c>
      <c r="B179">
        <v>13704.691406</v>
      </c>
      <c r="C179">
        <v>13397.299805000001</v>
      </c>
      <c r="D179">
        <v>13401.943359000001</v>
      </c>
      <c r="E179">
        <v>13151.463867</v>
      </c>
      <c r="F179">
        <v>13712.900390999999</v>
      </c>
      <c r="G179">
        <v>13530.700194999999</v>
      </c>
      <c r="H179">
        <v>13563</v>
      </c>
      <c r="I179">
        <v>13491.700194999999</v>
      </c>
      <c r="J179">
        <v>13574.575194999999</v>
      </c>
      <c r="L179" t="str">
        <f t="shared" si="17"/>
        <v>08APR2025:10:00:00</v>
      </c>
      <c r="M179">
        <v>10</v>
      </c>
      <c r="N179">
        <f t="shared" si="18"/>
        <v>-307.39160099999935</v>
      </c>
      <c r="O179">
        <f t="shared" si="19"/>
        <v>-307.39160099999935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2.2429662361125575</v>
      </c>
    </row>
    <row r="180" spans="1:19" x14ac:dyDescent="0.25">
      <c r="A180" t="s">
        <v>205</v>
      </c>
      <c r="B180">
        <v>13050.112305000001</v>
      </c>
      <c r="C180">
        <v>13103.900390999999</v>
      </c>
      <c r="D180">
        <v>13253</v>
      </c>
      <c r="E180">
        <v>13001.462890999999</v>
      </c>
      <c r="F180">
        <v>13207.200194999999</v>
      </c>
      <c r="G180">
        <v>13089.5</v>
      </c>
      <c r="H180">
        <v>12998.799805000001</v>
      </c>
      <c r="I180">
        <v>12908.299805000001</v>
      </c>
      <c r="J180">
        <v>13050.950194999999</v>
      </c>
      <c r="L180" t="str">
        <f t="shared" si="17"/>
        <v>08APR2025:11:00:00</v>
      </c>
      <c r="M180">
        <v>11</v>
      </c>
      <c r="N180">
        <f t="shared" si="18"/>
        <v>53.788085999998657</v>
      </c>
      <c r="O180" t="str">
        <f t="shared" si="19"/>
        <v/>
      </c>
      <c r="P180">
        <f t="shared" si="20"/>
        <v>53.788085999998657</v>
      </c>
      <c r="Q180" t="str">
        <f t="shared" si="21"/>
        <v/>
      </c>
      <c r="R180">
        <f t="shared" si="22"/>
        <v>1</v>
      </c>
      <c r="S180">
        <f t="shared" si="23"/>
        <v>0.41216569438556</v>
      </c>
    </row>
    <row r="181" spans="1:19" x14ac:dyDescent="0.25">
      <c r="A181" t="s">
        <v>206</v>
      </c>
      <c r="B181">
        <v>12694.986328000001</v>
      </c>
      <c r="C181">
        <v>12767.400390999999</v>
      </c>
      <c r="D181">
        <v>13072.327148</v>
      </c>
      <c r="E181">
        <v>12839.448242</v>
      </c>
      <c r="F181">
        <v>12759.200194999999</v>
      </c>
      <c r="G181">
        <v>12717.5</v>
      </c>
      <c r="H181">
        <v>12507.5</v>
      </c>
      <c r="I181">
        <v>12392.400390999999</v>
      </c>
      <c r="J181">
        <v>12594.150390999999</v>
      </c>
      <c r="L181" t="str">
        <f t="shared" si="17"/>
        <v>08APR2025:12:00:00</v>
      </c>
      <c r="M181">
        <v>12</v>
      </c>
      <c r="N181">
        <f t="shared" si="18"/>
        <v>72.41406299999835</v>
      </c>
      <c r="O181" t="str">
        <f t="shared" si="19"/>
        <v/>
      </c>
      <c r="P181">
        <f t="shared" si="20"/>
        <v>72.41406299999835</v>
      </c>
      <c r="Q181" t="str">
        <f t="shared" si="21"/>
        <v/>
      </c>
      <c r="R181">
        <f t="shared" si="22"/>
        <v>1</v>
      </c>
      <c r="S181">
        <f t="shared" si="23"/>
        <v>0.57041465921300161</v>
      </c>
    </row>
    <row r="182" spans="1:19" x14ac:dyDescent="0.25">
      <c r="A182" t="s">
        <v>207</v>
      </c>
      <c r="B182">
        <v>12512.472656</v>
      </c>
      <c r="C182">
        <v>12493.599609000001</v>
      </c>
      <c r="D182">
        <v>13028.524414</v>
      </c>
      <c r="E182">
        <v>12930.044921999999</v>
      </c>
      <c r="F182">
        <v>12539</v>
      </c>
      <c r="G182">
        <v>12533.599609000001</v>
      </c>
      <c r="H182">
        <v>12228.700194999999</v>
      </c>
      <c r="I182">
        <v>12062.799805000001</v>
      </c>
      <c r="J182">
        <v>12341.025390999999</v>
      </c>
      <c r="L182" t="str">
        <f t="shared" si="17"/>
        <v>08APR2025:13:00:00</v>
      </c>
      <c r="M182">
        <v>13</v>
      </c>
      <c r="N182">
        <f t="shared" si="18"/>
        <v>-18.873046999999133</v>
      </c>
      <c r="O182">
        <f t="shared" si="19"/>
        <v>-18.873046999999133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0.15083387208002488</v>
      </c>
    </row>
    <row r="183" spans="1:19" x14ac:dyDescent="0.25">
      <c r="A183" t="s">
        <v>208</v>
      </c>
      <c r="B183">
        <v>12567.319336</v>
      </c>
      <c r="C183">
        <v>12392.599609000001</v>
      </c>
      <c r="D183">
        <v>13110.886719</v>
      </c>
      <c r="E183">
        <v>13002.260742</v>
      </c>
      <c r="F183">
        <v>12532.5</v>
      </c>
      <c r="G183">
        <v>12550.599609000001</v>
      </c>
      <c r="H183">
        <v>12170.700194999999</v>
      </c>
      <c r="I183">
        <v>11931.700194999999</v>
      </c>
      <c r="J183">
        <v>12296.375</v>
      </c>
      <c r="L183" t="str">
        <f t="shared" si="17"/>
        <v>08APR2025:14:00:00</v>
      </c>
      <c r="M183">
        <v>14</v>
      </c>
      <c r="N183">
        <f t="shared" si="18"/>
        <v>-174.71972699999969</v>
      </c>
      <c r="O183">
        <f t="shared" si="19"/>
        <v>-174.71972699999969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1.3902704493193097</v>
      </c>
    </row>
    <row r="184" spans="1:19" x14ac:dyDescent="0.25">
      <c r="A184" t="s">
        <v>209</v>
      </c>
      <c r="B184">
        <v>12674.951171999999</v>
      </c>
      <c r="C184">
        <v>12333.400390999999</v>
      </c>
      <c r="D184">
        <v>13154.904296999999</v>
      </c>
      <c r="E184">
        <v>13257.942383</v>
      </c>
      <c r="F184">
        <v>12625.799805000001</v>
      </c>
      <c r="G184">
        <v>12703.900390999999</v>
      </c>
      <c r="H184">
        <v>12241</v>
      </c>
      <c r="I184">
        <v>11924.700194999999</v>
      </c>
      <c r="J184">
        <v>12373.849609000001</v>
      </c>
      <c r="L184" t="str">
        <f t="shared" si="17"/>
        <v>08APR2025:15:00:00</v>
      </c>
      <c r="M184">
        <v>15</v>
      </c>
      <c r="N184">
        <f t="shared" si="18"/>
        <v>-341.55078099999992</v>
      </c>
      <c r="O184">
        <f t="shared" si="19"/>
        <v>-341.55078099999992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2.6946910987279655</v>
      </c>
    </row>
    <row r="185" spans="1:19" x14ac:dyDescent="0.25">
      <c r="A185" t="s">
        <v>210</v>
      </c>
      <c r="B185">
        <v>12808.124023</v>
      </c>
      <c r="C185">
        <v>12449.299805000001</v>
      </c>
      <c r="D185">
        <v>13170.621094</v>
      </c>
      <c r="E185">
        <v>13514.881836</v>
      </c>
      <c r="F185">
        <v>12829</v>
      </c>
      <c r="G185">
        <v>12962.299805000001</v>
      </c>
      <c r="H185">
        <v>12435.400390999999</v>
      </c>
      <c r="I185">
        <v>12049.599609000001</v>
      </c>
      <c r="J185">
        <v>12569.076171999999</v>
      </c>
      <c r="L185" t="str">
        <f t="shared" si="17"/>
        <v>08APR2025:16:00:00</v>
      </c>
      <c r="M185">
        <v>16</v>
      </c>
      <c r="N185">
        <f t="shared" si="18"/>
        <v>-358.82421799999975</v>
      </c>
      <c r="O185">
        <f t="shared" si="19"/>
        <v>-358.82421799999975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2.8015360981486941</v>
      </c>
    </row>
    <row r="186" spans="1:19" x14ac:dyDescent="0.25">
      <c r="A186" t="s">
        <v>211</v>
      </c>
      <c r="B186">
        <v>12988.546875</v>
      </c>
      <c r="C186">
        <v>12684.799805000001</v>
      </c>
      <c r="D186">
        <v>13221.609375</v>
      </c>
      <c r="E186">
        <v>13558.467773</v>
      </c>
      <c r="F186">
        <v>13336.799805000001</v>
      </c>
      <c r="G186">
        <v>13491.5</v>
      </c>
      <c r="H186">
        <v>12919.700194999999</v>
      </c>
      <c r="I186">
        <v>12514.799805000001</v>
      </c>
      <c r="J186">
        <v>13065.700194999999</v>
      </c>
      <c r="L186" t="str">
        <f t="shared" si="17"/>
        <v>08APR2025:17:00:00</v>
      </c>
      <c r="M186">
        <v>17</v>
      </c>
      <c r="N186">
        <f t="shared" si="18"/>
        <v>-303.74706999999944</v>
      </c>
      <c r="O186">
        <f t="shared" si="19"/>
        <v>-303.74706999999944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2.3385762312229361</v>
      </c>
    </row>
    <row r="187" spans="1:19" x14ac:dyDescent="0.25">
      <c r="A187" t="s">
        <v>212</v>
      </c>
      <c r="B187">
        <v>13182.4375</v>
      </c>
      <c r="C187">
        <v>12905.200194999999</v>
      </c>
      <c r="D187">
        <v>13340.673828000001</v>
      </c>
      <c r="E187">
        <v>13710.599609000001</v>
      </c>
      <c r="F187">
        <v>13755.799805000001</v>
      </c>
      <c r="G187">
        <v>13980.400390999999</v>
      </c>
      <c r="H187">
        <v>13383.400390999999</v>
      </c>
      <c r="I187">
        <v>13006.200194999999</v>
      </c>
      <c r="J187">
        <v>13531.450194999999</v>
      </c>
      <c r="L187" t="str">
        <f t="shared" si="17"/>
        <v>08APR2025:18:00:00</v>
      </c>
      <c r="M187">
        <v>18</v>
      </c>
      <c r="N187">
        <f t="shared" si="18"/>
        <v>-277.23730500000056</v>
      </c>
      <c r="O187">
        <f t="shared" si="19"/>
        <v>-277.23730500000056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2.1030807466373389</v>
      </c>
    </row>
    <row r="188" spans="1:19" x14ac:dyDescent="0.25">
      <c r="A188" t="s">
        <v>213</v>
      </c>
      <c r="B188">
        <v>13247.065430000001</v>
      </c>
      <c r="C188">
        <v>12951.599609000001</v>
      </c>
      <c r="D188">
        <v>13370.583008</v>
      </c>
      <c r="E188">
        <v>13782.998046999999</v>
      </c>
      <c r="F188">
        <v>14002.700194999999</v>
      </c>
      <c r="G188">
        <v>14217.5</v>
      </c>
      <c r="H188">
        <v>13618</v>
      </c>
      <c r="I188">
        <v>13317</v>
      </c>
      <c r="J188">
        <v>13788.799805000001</v>
      </c>
      <c r="L188" t="str">
        <f t="shared" si="17"/>
        <v>08APR2025:19:00:00</v>
      </c>
      <c r="M188">
        <v>19</v>
      </c>
      <c r="N188">
        <f t="shared" si="18"/>
        <v>-295.46582099999978</v>
      </c>
      <c r="O188">
        <f t="shared" si="19"/>
        <v>-295.46582099999978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2.2304247122602141</v>
      </c>
    </row>
    <row r="189" spans="1:19" x14ac:dyDescent="0.25">
      <c r="A189" t="s">
        <v>214</v>
      </c>
      <c r="B189">
        <v>13245.749023</v>
      </c>
      <c r="C189">
        <v>12991.700194999999</v>
      </c>
      <c r="D189">
        <v>13350.934569999999</v>
      </c>
      <c r="E189">
        <v>13605.829102</v>
      </c>
      <c r="F189">
        <v>13812.5</v>
      </c>
      <c r="G189">
        <v>14022.799805000001</v>
      </c>
      <c r="H189">
        <v>13443</v>
      </c>
      <c r="I189">
        <v>13189.099609000001</v>
      </c>
      <c r="J189">
        <v>13616.849609000001</v>
      </c>
      <c r="L189" t="str">
        <f t="shared" si="17"/>
        <v>08APR2025:20:00:00</v>
      </c>
      <c r="M189">
        <v>20</v>
      </c>
      <c r="N189">
        <f t="shared" si="18"/>
        <v>-254.04882800000087</v>
      </c>
      <c r="O189">
        <f t="shared" si="19"/>
        <v>-254.04882800000087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1.9179649830211105</v>
      </c>
    </row>
    <row r="190" spans="1:19" x14ac:dyDescent="0.25">
      <c r="A190" t="s">
        <v>215</v>
      </c>
      <c r="B190">
        <v>13424.128906</v>
      </c>
      <c r="C190">
        <v>13334.599609000001</v>
      </c>
      <c r="D190">
        <v>13449.095703000001</v>
      </c>
      <c r="E190">
        <v>13543.59375</v>
      </c>
      <c r="F190">
        <v>13936.700194999999</v>
      </c>
      <c r="G190">
        <v>14139.200194999999</v>
      </c>
      <c r="H190">
        <v>13584.5</v>
      </c>
      <c r="I190">
        <v>13371.700194999999</v>
      </c>
      <c r="J190">
        <v>13758.024414</v>
      </c>
      <c r="L190" t="str">
        <f t="shared" si="17"/>
        <v>08APR2025:21:00:00</v>
      </c>
      <c r="M190">
        <v>21</v>
      </c>
      <c r="N190">
        <f t="shared" si="18"/>
        <v>-89.529296999999133</v>
      </c>
      <c r="O190">
        <f t="shared" si="19"/>
        <v>-89.529296999999133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0.66692816812853639</v>
      </c>
    </row>
    <row r="191" spans="1:19" x14ac:dyDescent="0.25">
      <c r="A191" t="s">
        <v>216</v>
      </c>
      <c r="B191">
        <v>13225.368164</v>
      </c>
      <c r="C191">
        <v>13032.599609000001</v>
      </c>
      <c r="D191">
        <v>12902.733398</v>
      </c>
      <c r="E191">
        <v>12707.915039</v>
      </c>
      <c r="F191">
        <v>13532.5</v>
      </c>
      <c r="G191">
        <v>13724.799805000001</v>
      </c>
      <c r="H191">
        <v>13188</v>
      </c>
      <c r="I191">
        <v>13001.299805000001</v>
      </c>
      <c r="J191">
        <v>13361.650390999999</v>
      </c>
      <c r="L191" t="str">
        <f t="shared" si="17"/>
        <v>08APR2025:22:00:00</v>
      </c>
      <c r="M191">
        <v>22</v>
      </c>
      <c r="N191">
        <f t="shared" si="18"/>
        <v>-192.76855499999874</v>
      </c>
      <c r="O191">
        <f t="shared" si="19"/>
        <v>-192.76855499999874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1.4575666447208837</v>
      </c>
    </row>
    <row r="192" spans="1:19" x14ac:dyDescent="0.25">
      <c r="A192" t="s">
        <v>217</v>
      </c>
      <c r="B192">
        <v>12389.736328000001</v>
      </c>
      <c r="C192">
        <v>12243.700194999999</v>
      </c>
      <c r="D192">
        <v>12140.543944999999</v>
      </c>
      <c r="E192">
        <v>11930.518555000001</v>
      </c>
      <c r="F192">
        <v>12402.900390999999</v>
      </c>
      <c r="G192">
        <v>12580.900390999999</v>
      </c>
      <c r="H192">
        <v>12131.599609000001</v>
      </c>
      <c r="I192">
        <v>12003.599609000001</v>
      </c>
      <c r="J192">
        <v>12279.75</v>
      </c>
      <c r="L192" t="str">
        <f t="shared" si="17"/>
        <v>08APR2025:23:00:00</v>
      </c>
      <c r="M192">
        <v>23</v>
      </c>
      <c r="N192">
        <f t="shared" si="18"/>
        <v>-146.03613300000143</v>
      </c>
      <c r="O192">
        <f t="shared" si="19"/>
        <v>-146.03613300000143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1.178686366956569</v>
      </c>
    </row>
    <row r="193" spans="1:19" x14ac:dyDescent="0.25">
      <c r="A193" t="s">
        <v>218</v>
      </c>
      <c r="B193">
        <v>11499.379883</v>
      </c>
      <c r="C193">
        <v>11472.5</v>
      </c>
      <c r="D193">
        <v>11323.548828000001</v>
      </c>
      <c r="E193">
        <v>11129.407227</v>
      </c>
      <c r="F193">
        <v>11220.099609000001</v>
      </c>
      <c r="G193">
        <v>11352.599609000001</v>
      </c>
      <c r="H193">
        <v>11004.900390999999</v>
      </c>
      <c r="I193">
        <v>10943.299805000001</v>
      </c>
      <c r="J193">
        <v>11130.225586</v>
      </c>
      <c r="L193" t="str">
        <f t="shared" si="17"/>
        <v>09APR2025:00:00:00</v>
      </c>
      <c r="M193">
        <v>24</v>
      </c>
      <c r="N193">
        <f t="shared" si="18"/>
        <v>-26.879882999999609</v>
      </c>
      <c r="O193">
        <f t="shared" si="19"/>
        <v>-26.879882999999609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0.23375071763423724</v>
      </c>
    </row>
    <row r="194" spans="1:19" x14ac:dyDescent="0.25">
      <c r="A194" t="s">
        <v>219</v>
      </c>
      <c r="B194">
        <v>10778.232421999999</v>
      </c>
      <c r="C194">
        <v>10942.400390999999</v>
      </c>
      <c r="D194">
        <v>10770.730469</v>
      </c>
      <c r="E194">
        <v>10681.446289</v>
      </c>
      <c r="F194">
        <v>10406.299805000001</v>
      </c>
      <c r="G194">
        <v>10382.799805000001</v>
      </c>
      <c r="H194">
        <v>10266.299805000001</v>
      </c>
      <c r="I194">
        <v>10286.599609000001</v>
      </c>
      <c r="J194">
        <v>10335.5</v>
      </c>
      <c r="L194" t="str">
        <f t="shared" si="17"/>
        <v>09APR2025:01:00:00</v>
      </c>
      <c r="M194">
        <v>1</v>
      </c>
      <c r="N194">
        <f t="shared" si="18"/>
        <v>164.16796900000008</v>
      </c>
      <c r="O194" t="str">
        <f t="shared" si="19"/>
        <v/>
      </c>
      <c r="P194">
        <f t="shared" si="20"/>
        <v>164.16796900000008</v>
      </c>
      <c r="Q194" t="str">
        <f t="shared" si="21"/>
        <v/>
      </c>
      <c r="R194">
        <f t="shared" si="22"/>
        <v>1</v>
      </c>
      <c r="S194">
        <f t="shared" si="23"/>
        <v>1.5231437082847508</v>
      </c>
    </row>
    <row r="195" spans="1:19" x14ac:dyDescent="0.25">
      <c r="A195" t="s">
        <v>220</v>
      </c>
      <c r="B195">
        <v>10246.016602</v>
      </c>
      <c r="C195">
        <v>10624.799805000001</v>
      </c>
      <c r="D195">
        <v>10261.769531</v>
      </c>
      <c r="E195">
        <v>10074.393555000001</v>
      </c>
      <c r="F195">
        <v>9951.6503905999998</v>
      </c>
      <c r="G195">
        <v>9955.7998047000001</v>
      </c>
      <c r="H195">
        <v>9902.2099608999997</v>
      </c>
      <c r="I195">
        <v>9910.4404297000001</v>
      </c>
      <c r="J195">
        <v>9930.0253905999998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378.78320300000087</v>
      </c>
      <c r="O195" t="str">
        <f t="shared" ref="O195:O258" si="26">IF(N195&lt;0,N195,"")</f>
        <v/>
      </c>
      <c r="P195">
        <f t="shared" ref="P195:P258" si="27">IF(N195&gt;0,N195,"")</f>
        <v>378.78320300000087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3.6968825809443175</v>
      </c>
    </row>
    <row r="196" spans="1:19" x14ac:dyDescent="0.25">
      <c r="A196" t="s">
        <v>221</v>
      </c>
      <c r="B196">
        <v>10144.125</v>
      </c>
      <c r="C196">
        <v>10370.299805000001</v>
      </c>
      <c r="D196">
        <v>9941.2402344000002</v>
      </c>
      <c r="E196">
        <v>9731.4931641000003</v>
      </c>
      <c r="F196">
        <v>9690.2695313000004</v>
      </c>
      <c r="G196">
        <v>9707.7802733999997</v>
      </c>
      <c r="H196">
        <v>9723.1601563000004</v>
      </c>
      <c r="I196">
        <v>9718.5996094000002</v>
      </c>
      <c r="J196">
        <v>9709.953125</v>
      </c>
      <c r="L196" t="str">
        <f t="shared" si="24"/>
        <v>09APR2025:03:00:00</v>
      </c>
      <c r="M196">
        <v>3</v>
      </c>
      <c r="N196">
        <f t="shared" si="25"/>
        <v>226.17480500000056</v>
      </c>
      <c r="O196" t="str">
        <f t="shared" si="26"/>
        <v/>
      </c>
      <c r="P196">
        <f t="shared" si="27"/>
        <v>226.17480500000056</v>
      </c>
      <c r="Q196" t="str">
        <f t="shared" si="28"/>
        <v/>
      </c>
      <c r="R196">
        <f t="shared" si="29"/>
        <v>1</v>
      </c>
      <c r="S196">
        <f t="shared" si="30"/>
        <v>2.2296137419442341</v>
      </c>
    </row>
    <row r="197" spans="1:19" x14ac:dyDescent="0.25">
      <c r="A197" t="s">
        <v>222</v>
      </c>
      <c r="B197">
        <v>10090.879883</v>
      </c>
      <c r="C197">
        <v>10384.200194999999</v>
      </c>
      <c r="D197">
        <v>9855.3994141000003</v>
      </c>
      <c r="E197">
        <v>9765.5673827999999</v>
      </c>
      <c r="F197">
        <v>9577.8798827999999</v>
      </c>
      <c r="G197">
        <v>9589.2197266000003</v>
      </c>
      <c r="H197">
        <v>9608.5</v>
      </c>
      <c r="I197">
        <v>9585.3300780999998</v>
      </c>
      <c r="J197">
        <v>9590.2324219000002</v>
      </c>
      <c r="L197" t="str">
        <f t="shared" si="24"/>
        <v>09APR2025:04:00:00</v>
      </c>
      <c r="M197">
        <v>4</v>
      </c>
      <c r="N197">
        <f t="shared" si="25"/>
        <v>293.32031199999983</v>
      </c>
      <c r="O197" t="str">
        <f t="shared" si="26"/>
        <v/>
      </c>
      <c r="P197">
        <f t="shared" si="27"/>
        <v>293.32031199999983</v>
      </c>
      <c r="Q197" t="str">
        <f t="shared" si="28"/>
        <v/>
      </c>
      <c r="R197">
        <f t="shared" si="29"/>
        <v>1</v>
      </c>
      <c r="S197">
        <f t="shared" si="30"/>
        <v>2.9067862802940851</v>
      </c>
    </row>
    <row r="198" spans="1:19" x14ac:dyDescent="0.25">
      <c r="A198" t="s">
        <v>223</v>
      </c>
      <c r="B198">
        <v>10287.548828000001</v>
      </c>
      <c r="C198">
        <v>10609.900390999999</v>
      </c>
      <c r="D198">
        <v>10013.536133</v>
      </c>
      <c r="E198">
        <v>9736.2167969000002</v>
      </c>
      <c r="F198">
        <v>9759.6601563000004</v>
      </c>
      <c r="G198">
        <v>9731.5498047000001</v>
      </c>
      <c r="H198">
        <v>9763.3095702999999</v>
      </c>
      <c r="I198">
        <v>9722.9902344000002</v>
      </c>
      <c r="J198">
        <v>9744.3769530999998</v>
      </c>
      <c r="L198" t="str">
        <f t="shared" si="24"/>
        <v>09APR2025:05:00:00</v>
      </c>
      <c r="M198">
        <v>5</v>
      </c>
      <c r="N198">
        <f t="shared" si="25"/>
        <v>322.35156299999835</v>
      </c>
      <c r="O198" t="str">
        <f t="shared" si="26"/>
        <v/>
      </c>
      <c r="P198">
        <f t="shared" si="27"/>
        <v>322.35156299999835</v>
      </c>
      <c r="Q198" t="str">
        <f t="shared" si="28"/>
        <v/>
      </c>
      <c r="R198">
        <f t="shared" si="29"/>
        <v>1</v>
      </c>
      <c r="S198">
        <f t="shared" si="30"/>
        <v>3.1334146587245564</v>
      </c>
    </row>
    <row r="199" spans="1:19" x14ac:dyDescent="0.25">
      <c r="A199" t="s">
        <v>224</v>
      </c>
      <c r="B199">
        <v>10884.563477</v>
      </c>
      <c r="C199">
        <v>11191</v>
      </c>
      <c r="D199">
        <v>10493.875</v>
      </c>
      <c r="E199">
        <v>10085.831055000001</v>
      </c>
      <c r="F199">
        <v>10349.400390999999</v>
      </c>
      <c r="G199">
        <v>10275.5</v>
      </c>
      <c r="H199">
        <v>10324.200194999999</v>
      </c>
      <c r="I199">
        <v>10304.900390999999</v>
      </c>
      <c r="J199">
        <v>10313.5</v>
      </c>
      <c r="L199" t="str">
        <f t="shared" si="24"/>
        <v>09APR2025:06:00:00</v>
      </c>
      <c r="M199">
        <v>6</v>
      </c>
      <c r="N199">
        <f t="shared" si="25"/>
        <v>306.43652300000031</v>
      </c>
      <c r="O199" t="str">
        <f t="shared" si="26"/>
        <v/>
      </c>
      <c r="P199">
        <f t="shared" si="27"/>
        <v>306.43652300000031</v>
      </c>
      <c r="Q199" t="str">
        <f t="shared" si="28"/>
        <v/>
      </c>
      <c r="R199">
        <f t="shared" si="29"/>
        <v>1</v>
      </c>
      <c r="S199">
        <f t="shared" si="30"/>
        <v>2.8153313051784439</v>
      </c>
    </row>
    <row r="200" spans="1:19" x14ac:dyDescent="0.25">
      <c r="A200" t="s">
        <v>225</v>
      </c>
      <c r="B200">
        <v>12194.541992</v>
      </c>
      <c r="C200">
        <v>12316</v>
      </c>
      <c r="D200">
        <v>11388.900390999999</v>
      </c>
      <c r="E200">
        <v>10833.706055000001</v>
      </c>
      <c r="F200">
        <v>11410.299805000001</v>
      </c>
      <c r="G200">
        <v>11271.599609000001</v>
      </c>
      <c r="H200">
        <v>11344.5</v>
      </c>
      <c r="I200">
        <v>11368.900390999999</v>
      </c>
      <c r="J200">
        <v>11348.824219</v>
      </c>
      <c r="L200" t="str">
        <f t="shared" si="24"/>
        <v>09APR2025:07:00:00</v>
      </c>
      <c r="M200">
        <v>7</v>
      </c>
      <c r="N200">
        <f t="shared" si="25"/>
        <v>121.45800799999961</v>
      </c>
      <c r="O200" t="str">
        <f t="shared" si="26"/>
        <v/>
      </c>
      <c r="P200">
        <f t="shared" si="27"/>
        <v>121.45800799999961</v>
      </c>
      <c r="Q200" t="str">
        <f t="shared" si="28"/>
        <v/>
      </c>
      <c r="R200">
        <f t="shared" si="29"/>
        <v>1</v>
      </c>
      <c r="S200">
        <f t="shared" si="30"/>
        <v>0.99600303217357278</v>
      </c>
    </row>
    <row r="201" spans="1:19" x14ac:dyDescent="0.25">
      <c r="A201" t="s">
        <v>226</v>
      </c>
      <c r="B201">
        <v>12768.448242</v>
      </c>
      <c r="C201">
        <v>12897.599609000001</v>
      </c>
      <c r="D201">
        <v>12157.595703000001</v>
      </c>
      <c r="E201">
        <v>11771.257813</v>
      </c>
      <c r="F201">
        <v>11916.299805000001</v>
      </c>
      <c r="G201">
        <v>11751.400390999999</v>
      </c>
      <c r="H201">
        <v>11836.799805000001</v>
      </c>
      <c r="I201">
        <v>11872.400390999999</v>
      </c>
      <c r="J201">
        <v>11844.224609000001</v>
      </c>
      <c r="L201" t="str">
        <f t="shared" si="24"/>
        <v>09APR2025:08:00:00</v>
      </c>
      <c r="M201">
        <v>8</v>
      </c>
      <c r="N201">
        <f t="shared" si="25"/>
        <v>129.15136700000039</v>
      </c>
      <c r="O201" t="str">
        <f t="shared" si="26"/>
        <v/>
      </c>
      <c r="P201">
        <f t="shared" si="27"/>
        <v>129.15136700000039</v>
      </c>
      <c r="Q201" t="str">
        <f t="shared" si="28"/>
        <v/>
      </c>
      <c r="R201">
        <f t="shared" si="29"/>
        <v>1</v>
      </c>
      <c r="S201">
        <f t="shared" si="30"/>
        <v>1.0114883543575426</v>
      </c>
    </row>
    <row r="202" spans="1:19" x14ac:dyDescent="0.25">
      <c r="A202" t="s">
        <v>227</v>
      </c>
      <c r="B202">
        <v>13257.476563</v>
      </c>
      <c r="C202">
        <v>13000.599609000001</v>
      </c>
      <c r="D202">
        <v>12358.673828000001</v>
      </c>
      <c r="E202">
        <v>11952.385742</v>
      </c>
      <c r="F202">
        <v>12028.299805000001</v>
      </c>
      <c r="G202">
        <v>11871.599609000001</v>
      </c>
      <c r="H202">
        <v>11949.200194999999</v>
      </c>
      <c r="I202">
        <v>11989.599609000001</v>
      </c>
      <c r="J202">
        <v>11959.673828000001</v>
      </c>
      <c r="L202" t="str">
        <f t="shared" si="24"/>
        <v>09APR2025:09:00:00</v>
      </c>
      <c r="M202">
        <v>9</v>
      </c>
      <c r="N202">
        <f t="shared" si="25"/>
        <v>-256.87695399999939</v>
      </c>
      <c r="O202">
        <f t="shared" si="26"/>
        <v>-256.87695399999939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1.9376006646461787</v>
      </c>
    </row>
    <row r="203" spans="1:19" x14ac:dyDescent="0.25">
      <c r="A203" t="s">
        <v>228</v>
      </c>
      <c r="B203">
        <v>13176.779296999999</v>
      </c>
      <c r="C203">
        <v>13035.099609000001</v>
      </c>
      <c r="D203">
        <v>12627.741211</v>
      </c>
      <c r="E203">
        <v>12165.316406</v>
      </c>
      <c r="F203">
        <v>12108.099609000001</v>
      </c>
      <c r="G203">
        <v>11986.900390999999</v>
      </c>
      <c r="H203">
        <v>12040.099609000001</v>
      </c>
      <c r="I203">
        <v>12109.799805000001</v>
      </c>
      <c r="J203">
        <v>12061.225586</v>
      </c>
      <c r="L203" t="str">
        <f t="shared" si="24"/>
        <v>09APR2025:10:00:00</v>
      </c>
      <c r="M203">
        <v>10</v>
      </c>
      <c r="N203">
        <f t="shared" si="25"/>
        <v>-141.67968799999835</v>
      </c>
      <c r="O203">
        <f t="shared" si="26"/>
        <v>-141.67968799999835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1.0752224409818796</v>
      </c>
    </row>
    <row r="204" spans="1:19" x14ac:dyDescent="0.25">
      <c r="A204" t="s">
        <v>229</v>
      </c>
      <c r="B204">
        <v>12945.321289</v>
      </c>
      <c r="C204">
        <v>12909.700194999999</v>
      </c>
      <c r="D204">
        <v>12913.089844</v>
      </c>
      <c r="E204">
        <v>12625.558594</v>
      </c>
      <c r="F204">
        <v>12228.099609000001</v>
      </c>
      <c r="G204">
        <v>12119.700194999999</v>
      </c>
      <c r="H204">
        <v>12153.599609000001</v>
      </c>
      <c r="I204">
        <v>12205.400390999999</v>
      </c>
      <c r="J204">
        <v>12176.699219</v>
      </c>
      <c r="L204" t="str">
        <f t="shared" si="24"/>
        <v>09APR2025:11:00:00</v>
      </c>
      <c r="M204">
        <v>11</v>
      </c>
      <c r="N204">
        <f t="shared" si="25"/>
        <v>-35.621094000000085</v>
      </c>
      <c r="O204">
        <f t="shared" si="26"/>
        <v>-35.621094000000085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0.27516577769505279</v>
      </c>
    </row>
    <row r="205" spans="1:19" x14ac:dyDescent="0.25">
      <c r="A205" t="s">
        <v>230</v>
      </c>
      <c r="B205">
        <v>12668.733398</v>
      </c>
      <c r="C205">
        <v>12844</v>
      </c>
      <c r="D205">
        <v>13193.064453000001</v>
      </c>
      <c r="E205">
        <v>12907.914063</v>
      </c>
      <c r="F205">
        <v>12344.900390999999</v>
      </c>
      <c r="G205">
        <v>12220.799805000001</v>
      </c>
      <c r="H205">
        <v>12255.099609000001</v>
      </c>
      <c r="I205">
        <v>12264</v>
      </c>
      <c r="J205">
        <v>12271.199219</v>
      </c>
      <c r="L205" t="str">
        <f t="shared" si="24"/>
        <v>09APR2025:12:00:00</v>
      </c>
      <c r="M205">
        <v>12</v>
      </c>
      <c r="N205">
        <f t="shared" si="25"/>
        <v>175.26660199999969</v>
      </c>
      <c r="O205" t="str">
        <f t="shared" si="26"/>
        <v/>
      </c>
      <c r="P205">
        <f t="shared" si="27"/>
        <v>175.26660199999969</v>
      </c>
      <c r="Q205" t="str">
        <f t="shared" si="28"/>
        <v/>
      </c>
      <c r="R205">
        <f t="shared" si="29"/>
        <v>1</v>
      </c>
      <c r="S205">
        <f t="shared" si="30"/>
        <v>1.3834579708471002</v>
      </c>
    </row>
    <row r="206" spans="1:19" x14ac:dyDescent="0.25">
      <c r="A206" t="s">
        <v>231</v>
      </c>
      <c r="B206">
        <v>12743.431640999999</v>
      </c>
      <c r="C206">
        <v>12934.099609000001</v>
      </c>
      <c r="D206">
        <v>13523.110352</v>
      </c>
      <c r="E206">
        <v>13273.975586</v>
      </c>
      <c r="F206">
        <v>12588.200194999999</v>
      </c>
      <c r="G206">
        <v>12416.599609000001</v>
      </c>
      <c r="H206">
        <v>12462.700194999999</v>
      </c>
      <c r="I206">
        <v>12406.900390999999</v>
      </c>
      <c r="J206">
        <v>12468.599609000001</v>
      </c>
      <c r="L206" t="str">
        <f t="shared" si="24"/>
        <v>09APR2025:13:00:00</v>
      </c>
      <c r="M206">
        <v>13</v>
      </c>
      <c r="N206">
        <f t="shared" si="25"/>
        <v>190.66796800000157</v>
      </c>
      <c r="O206" t="str">
        <f t="shared" si="26"/>
        <v/>
      </c>
      <c r="P206">
        <f t="shared" si="27"/>
        <v>190.66796800000157</v>
      </c>
      <c r="Q206" t="str">
        <f t="shared" si="28"/>
        <v/>
      </c>
      <c r="R206">
        <f t="shared" si="29"/>
        <v>1</v>
      </c>
      <c r="S206">
        <f t="shared" si="30"/>
        <v>1.4962058366331812</v>
      </c>
    </row>
    <row r="207" spans="1:19" x14ac:dyDescent="0.25">
      <c r="A207" t="s">
        <v>232</v>
      </c>
      <c r="B207">
        <v>12861.466796999999</v>
      </c>
      <c r="C207">
        <v>13074.200194999999</v>
      </c>
      <c r="D207">
        <v>14002.702148</v>
      </c>
      <c r="E207">
        <v>13784.740234000001</v>
      </c>
      <c r="F207">
        <v>12939.700194999999</v>
      </c>
      <c r="G207">
        <v>12717.5</v>
      </c>
      <c r="H207">
        <v>12796.5</v>
      </c>
      <c r="I207">
        <v>12614.799805000001</v>
      </c>
      <c r="J207">
        <v>12767.125</v>
      </c>
      <c r="L207" t="str">
        <f t="shared" si="24"/>
        <v>09APR2025:14:00:00</v>
      </c>
      <c r="M207">
        <v>14</v>
      </c>
      <c r="N207">
        <f t="shared" si="25"/>
        <v>212.73339800000031</v>
      </c>
      <c r="O207" t="str">
        <f t="shared" si="26"/>
        <v/>
      </c>
      <c r="P207">
        <f t="shared" si="27"/>
        <v>212.73339800000031</v>
      </c>
      <c r="Q207" t="str">
        <f t="shared" si="28"/>
        <v/>
      </c>
      <c r="R207">
        <f t="shared" si="29"/>
        <v>1</v>
      </c>
      <c r="S207">
        <f t="shared" si="30"/>
        <v>1.6540368323278758</v>
      </c>
    </row>
    <row r="208" spans="1:19" x14ac:dyDescent="0.25">
      <c r="A208" t="s">
        <v>233</v>
      </c>
      <c r="B208">
        <v>13148.140625</v>
      </c>
      <c r="C208">
        <v>13347.299805000001</v>
      </c>
      <c r="D208">
        <v>14359.715819999999</v>
      </c>
      <c r="E208">
        <v>14245.886719</v>
      </c>
      <c r="F208">
        <v>13420.5</v>
      </c>
      <c r="G208">
        <v>13143.299805000001</v>
      </c>
      <c r="H208">
        <v>13261.5</v>
      </c>
      <c r="I208">
        <v>12943.900390999999</v>
      </c>
      <c r="J208">
        <v>13192.300781</v>
      </c>
      <c r="L208" t="str">
        <f t="shared" si="24"/>
        <v>09APR2025:15:00:00</v>
      </c>
      <c r="M208">
        <v>15</v>
      </c>
      <c r="N208">
        <f t="shared" si="25"/>
        <v>199.15918000000056</v>
      </c>
      <c r="O208" t="str">
        <f t="shared" si="26"/>
        <v/>
      </c>
      <c r="P208">
        <f t="shared" si="27"/>
        <v>199.15918000000056</v>
      </c>
      <c r="Q208" t="str">
        <f t="shared" si="28"/>
        <v/>
      </c>
      <c r="R208">
        <f t="shared" si="29"/>
        <v>1</v>
      </c>
      <c r="S208">
        <f t="shared" si="30"/>
        <v>1.5147326582537259</v>
      </c>
    </row>
    <row r="209" spans="1:19" x14ac:dyDescent="0.25">
      <c r="A209" t="s">
        <v>234</v>
      </c>
      <c r="B209">
        <v>13550.839844</v>
      </c>
      <c r="C209">
        <v>13602.200194999999</v>
      </c>
      <c r="D209">
        <v>14703.868164</v>
      </c>
      <c r="E209">
        <v>14761.762694999999</v>
      </c>
      <c r="F209">
        <v>13990</v>
      </c>
      <c r="G209">
        <v>13644</v>
      </c>
      <c r="H209">
        <v>13803.200194999999</v>
      </c>
      <c r="I209">
        <v>13319.400390999999</v>
      </c>
      <c r="J209">
        <v>13689.150390999999</v>
      </c>
      <c r="L209" t="str">
        <f t="shared" si="24"/>
        <v>09APR2025:16:00:00</v>
      </c>
      <c r="M209">
        <v>16</v>
      </c>
      <c r="N209">
        <f t="shared" si="25"/>
        <v>51.360350999999355</v>
      </c>
      <c r="O209" t="str">
        <f t="shared" si="26"/>
        <v/>
      </c>
      <c r="P209">
        <f t="shared" si="27"/>
        <v>51.360350999999355</v>
      </c>
      <c r="Q209" t="str">
        <f t="shared" si="28"/>
        <v/>
      </c>
      <c r="R209">
        <f t="shared" si="29"/>
        <v>1</v>
      </c>
      <c r="S209">
        <f t="shared" si="30"/>
        <v>0.37901968875191555</v>
      </c>
    </row>
    <row r="210" spans="1:19" x14ac:dyDescent="0.25">
      <c r="A210" t="s">
        <v>235</v>
      </c>
      <c r="B210">
        <v>14156.674805000001</v>
      </c>
      <c r="C210">
        <v>13998.099609000001</v>
      </c>
      <c r="D210">
        <v>15014.520508</v>
      </c>
      <c r="E210">
        <v>15088.590819999999</v>
      </c>
      <c r="F210">
        <v>14621</v>
      </c>
      <c r="G210">
        <v>14184.799805000001</v>
      </c>
      <c r="H210">
        <v>14381.799805000001</v>
      </c>
      <c r="I210">
        <v>13757.200194999999</v>
      </c>
      <c r="J210">
        <v>14236.200194999999</v>
      </c>
      <c r="L210" t="str">
        <f t="shared" si="24"/>
        <v>09APR2025:17:00:00</v>
      </c>
      <c r="M210">
        <v>17</v>
      </c>
      <c r="N210">
        <f t="shared" si="25"/>
        <v>-158.57519599999978</v>
      </c>
      <c r="O210">
        <f t="shared" si="26"/>
        <v>-158.57519599999978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1.1201443713603745</v>
      </c>
    </row>
    <row r="211" spans="1:19" x14ac:dyDescent="0.25">
      <c r="A211" t="s">
        <v>236</v>
      </c>
      <c r="B211">
        <v>14621.915039</v>
      </c>
      <c r="C211">
        <v>14387.5</v>
      </c>
      <c r="D211">
        <v>15354.900390999999</v>
      </c>
      <c r="E211">
        <v>15456.833008</v>
      </c>
      <c r="F211">
        <v>15019.799805000001</v>
      </c>
      <c r="G211">
        <v>14543.900390999999</v>
      </c>
      <c r="H211">
        <v>14762.400390999999</v>
      </c>
      <c r="I211">
        <v>14088.700194999999</v>
      </c>
      <c r="J211">
        <v>14603.700194999999</v>
      </c>
      <c r="L211" t="str">
        <f t="shared" si="24"/>
        <v>09APR2025:18:00:00</v>
      </c>
      <c r="M211">
        <v>18</v>
      </c>
      <c r="N211">
        <f t="shared" si="25"/>
        <v>-234.41503899999952</v>
      </c>
      <c r="O211">
        <f t="shared" si="26"/>
        <v>-234.41503899999952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1.6031760434577884</v>
      </c>
    </row>
    <row r="212" spans="1:19" x14ac:dyDescent="0.25">
      <c r="A212" t="s">
        <v>237</v>
      </c>
      <c r="B212">
        <v>14700.808594</v>
      </c>
      <c r="C212">
        <v>14406.5</v>
      </c>
      <c r="D212">
        <v>15423.596680000001</v>
      </c>
      <c r="E212">
        <v>15627.139648</v>
      </c>
      <c r="F212">
        <v>15050.400390999999</v>
      </c>
      <c r="G212">
        <v>14543.5</v>
      </c>
      <c r="H212">
        <v>14767.900390999999</v>
      </c>
      <c r="I212">
        <v>14133.099609000001</v>
      </c>
      <c r="J212">
        <v>14623.724609000001</v>
      </c>
      <c r="L212" t="str">
        <f t="shared" si="24"/>
        <v>09APR2025:19:00:00</v>
      </c>
      <c r="M212">
        <v>19</v>
      </c>
      <c r="N212">
        <f t="shared" si="25"/>
        <v>-294.30859400000008</v>
      </c>
      <c r="O212">
        <f t="shared" si="26"/>
        <v>-294.30859400000008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2.0019891567061108</v>
      </c>
    </row>
    <row r="213" spans="1:19" x14ac:dyDescent="0.25">
      <c r="A213" t="s">
        <v>238</v>
      </c>
      <c r="B213">
        <v>14479.674805000001</v>
      </c>
      <c r="C213">
        <v>14192.299805000001</v>
      </c>
      <c r="D213">
        <v>15299.041015999999</v>
      </c>
      <c r="E213">
        <v>15449.909180000001</v>
      </c>
      <c r="F213">
        <v>14689.900390999999</v>
      </c>
      <c r="G213">
        <v>14241.099609000001</v>
      </c>
      <c r="H213">
        <v>14455.599609000001</v>
      </c>
      <c r="I213">
        <v>13884.299805000001</v>
      </c>
      <c r="J213">
        <v>14317.725586</v>
      </c>
      <c r="L213" t="str">
        <f t="shared" si="24"/>
        <v>09APR2025:20:00:00</v>
      </c>
      <c r="M213">
        <v>20</v>
      </c>
      <c r="N213">
        <f t="shared" si="25"/>
        <v>-287.375</v>
      </c>
      <c r="O213">
        <f t="shared" si="26"/>
        <v>-287.375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1.9846785502445543</v>
      </c>
    </row>
    <row r="214" spans="1:19" x14ac:dyDescent="0.25">
      <c r="A214" t="s">
        <v>239</v>
      </c>
      <c r="B214">
        <v>14212.644531</v>
      </c>
      <c r="C214">
        <v>14304.299805000001</v>
      </c>
      <c r="D214">
        <v>15099.328125</v>
      </c>
      <c r="E214">
        <v>15159.316406</v>
      </c>
      <c r="F214">
        <v>14564.900390999999</v>
      </c>
      <c r="G214">
        <v>14149.599609000001</v>
      </c>
      <c r="H214">
        <v>14349.799805000001</v>
      </c>
      <c r="I214">
        <v>13865.400390999999</v>
      </c>
      <c r="J214">
        <v>14232.425781</v>
      </c>
      <c r="L214" t="str">
        <f t="shared" si="24"/>
        <v>09APR2025:21:00:00</v>
      </c>
      <c r="M214">
        <v>21</v>
      </c>
      <c r="N214">
        <f t="shared" si="25"/>
        <v>91.655274000000645</v>
      </c>
      <c r="O214" t="str">
        <f t="shared" si="26"/>
        <v/>
      </c>
      <c r="P214">
        <f t="shared" si="27"/>
        <v>91.655274000000645</v>
      </c>
      <c r="Q214" t="str">
        <f t="shared" si="28"/>
        <v/>
      </c>
      <c r="R214">
        <f t="shared" si="29"/>
        <v>1</v>
      </c>
      <c r="S214">
        <f t="shared" si="30"/>
        <v>0.64488543142049437</v>
      </c>
    </row>
    <row r="215" spans="1:19" x14ac:dyDescent="0.25">
      <c r="A215" t="s">
        <v>240</v>
      </c>
      <c r="B215">
        <v>14019.955078000001</v>
      </c>
      <c r="C215">
        <v>13827.700194999999</v>
      </c>
      <c r="D215">
        <v>14128.987305000001</v>
      </c>
      <c r="E215">
        <v>14018.137694999999</v>
      </c>
      <c r="F215">
        <v>14133</v>
      </c>
      <c r="G215">
        <v>13759.200194999999</v>
      </c>
      <c r="H215">
        <v>13941</v>
      </c>
      <c r="I215">
        <v>13505.400390999999</v>
      </c>
      <c r="J215">
        <v>13834.650390999999</v>
      </c>
      <c r="L215" t="str">
        <f t="shared" si="24"/>
        <v>09APR2025:22:00:00</v>
      </c>
      <c r="M215">
        <v>22</v>
      </c>
      <c r="N215">
        <f t="shared" si="25"/>
        <v>-192.25488300000143</v>
      </c>
      <c r="O215">
        <f t="shared" si="26"/>
        <v>-192.25488300000143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1.3712945721323047</v>
      </c>
    </row>
    <row r="216" spans="1:19" x14ac:dyDescent="0.25">
      <c r="A216" t="s">
        <v>241</v>
      </c>
      <c r="B216">
        <v>13086.505859000001</v>
      </c>
      <c r="C216">
        <v>12920.799805000001</v>
      </c>
      <c r="D216">
        <v>13026.853515999999</v>
      </c>
      <c r="E216">
        <v>12857.947265999999</v>
      </c>
      <c r="F216">
        <v>13114.900390999999</v>
      </c>
      <c r="G216">
        <v>12778</v>
      </c>
      <c r="H216">
        <v>12929.5</v>
      </c>
      <c r="I216">
        <v>12535.599609000001</v>
      </c>
      <c r="J216">
        <v>12839.5</v>
      </c>
      <c r="L216" t="str">
        <f t="shared" si="24"/>
        <v>09APR2025:23:00:00</v>
      </c>
      <c r="M216">
        <v>23</v>
      </c>
      <c r="N216">
        <f t="shared" si="25"/>
        <v>-165.70605400000022</v>
      </c>
      <c r="O216">
        <f t="shared" si="26"/>
        <v>-165.70605400000022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1.266236043336495</v>
      </c>
    </row>
    <row r="217" spans="1:19" x14ac:dyDescent="0.25">
      <c r="A217" t="s">
        <v>242</v>
      </c>
      <c r="B217">
        <v>11814.544921999999</v>
      </c>
      <c r="C217">
        <v>11914.5</v>
      </c>
      <c r="D217">
        <v>11958.266602</v>
      </c>
      <c r="E217">
        <v>11763.333008</v>
      </c>
      <c r="F217">
        <v>11960.700194999999</v>
      </c>
      <c r="G217">
        <v>11672</v>
      </c>
      <c r="H217">
        <v>11786.799805000001</v>
      </c>
      <c r="I217">
        <v>11445.799805000001</v>
      </c>
      <c r="J217">
        <v>11716.325194999999</v>
      </c>
      <c r="L217" t="str">
        <f t="shared" si="24"/>
        <v>10APR2025:00:00:00</v>
      </c>
      <c r="M217">
        <v>24</v>
      </c>
      <c r="N217">
        <f t="shared" si="25"/>
        <v>99.955078000000867</v>
      </c>
      <c r="O217" t="str">
        <f t="shared" si="26"/>
        <v/>
      </c>
      <c r="P217">
        <f t="shared" si="27"/>
        <v>99.955078000000867</v>
      </c>
      <c r="Q217" t="str">
        <f t="shared" si="28"/>
        <v/>
      </c>
      <c r="R217">
        <f t="shared" si="29"/>
        <v>1</v>
      </c>
      <c r="S217">
        <f t="shared" si="30"/>
        <v>0.8460340932292143</v>
      </c>
    </row>
    <row r="218" spans="1:19" x14ac:dyDescent="0.25">
      <c r="A218" t="s">
        <v>243</v>
      </c>
      <c r="B218">
        <v>10919.681640999999</v>
      </c>
      <c r="C218">
        <v>10627.799805000001</v>
      </c>
      <c r="D218">
        <v>11291.842773</v>
      </c>
      <c r="E218">
        <v>11073.049805000001</v>
      </c>
      <c r="F218">
        <v>10979.599609000001</v>
      </c>
      <c r="G218">
        <v>10770.200194999999</v>
      </c>
      <c r="H218">
        <v>10627.799805000001</v>
      </c>
      <c r="I218">
        <v>10573.5</v>
      </c>
      <c r="J218">
        <v>10737.775390999999</v>
      </c>
      <c r="L218" t="str">
        <f t="shared" si="24"/>
        <v>10APR2025:01:00:00</v>
      </c>
      <c r="M218">
        <v>1</v>
      </c>
      <c r="N218">
        <f t="shared" si="25"/>
        <v>-291.88183599999866</v>
      </c>
      <c r="O218">
        <f t="shared" si="26"/>
        <v>-291.88183599999866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2.6729885137316951</v>
      </c>
    </row>
    <row r="219" spans="1:19" x14ac:dyDescent="0.25">
      <c r="A219" t="s">
        <v>244</v>
      </c>
      <c r="B219">
        <v>10479.085938</v>
      </c>
      <c r="C219">
        <v>9949.4199219000002</v>
      </c>
      <c r="D219">
        <v>10608.641602</v>
      </c>
      <c r="E219">
        <v>10391.405273</v>
      </c>
      <c r="F219">
        <v>10253.099609000001</v>
      </c>
      <c r="G219">
        <v>10092.200194999999</v>
      </c>
      <c r="H219">
        <v>9949.4199219000002</v>
      </c>
      <c r="I219">
        <v>9884.4599608999997</v>
      </c>
      <c r="J219">
        <v>10044.794921999999</v>
      </c>
      <c r="L219" t="str">
        <f t="shared" si="24"/>
        <v>10APR2025:02:00:00</v>
      </c>
      <c r="M219">
        <v>2</v>
      </c>
      <c r="N219">
        <f t="shared" si="25"/>
        <v>-529.66601609999998</v>
      </c>
      <c r="O219">
        <f t="shared" si="26"/>
        <v>-529.66601609999998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5.0545058913897041</v>
      </c>
    </row>
    <row r="220" spans="1:19" x14ac:dyDescent="0.25">
      <c r="A220" t="s">
        <v>245</v>
      </c>
      <c r="B220">
        <v>10228.078125</v>
      </c>
      <c r="C220">
        <v>9485.5898438000004</v>
      </c>
      <c r="D220">
        <v>10172.132813</v>
      </c>
      <c r="E220">
        <v>9955.1572266000003</v>
      </c>
      <c r="F220">
        <v>9744.25</v>
      </c>
      <c r="G220">
        <v>9607.7998047000001</v>
      </c>
      <c r="H220">
        <v>9485.5898438000004</v>
      </c>
      <c r="I220">
        <v>9412.6699219000002</v>
      </c>
      <c r="J220">
        <v>9562.578125</v>
      </c>
      <c r="L220" t="str">
        <f t="shared" si="24"/>
        <v>10APR2025:03:00:00</v>
      </c>
      <c r="M220">
        <v>3</v>
      </c>
      <c r="N220">
        <f t="shared" si="25"/>
        <v>-742.48828119999962</v>
      </c>
      <c r="O220">
        <f t="shared" si="26"/>
        <v>-742.48828119999962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7.2593137452203376</v>
      </c>
    </row>
    <row r="221" spans="1:19" x14ac:dyDescent="0.25">
      <c r="A221" t="s">
        <v>246</v>
      </c>
      <c r="B221">
        <v>9854.8818358999997</v>
      </c>
      <c r="C221">
        <v>9300.0800780999998</v>
      </c>
      <c r="D221">
        <v>10013.295898</v>
      </c>
      <c r="E221">
        <v>9883.2246094000002</v>
      </c>
      <c r="F221">
        <v>9547.5195313000004</v>
      </c>
      <c r="G221">
        <v>9423.4199219000002</v>
      </c>
      <c r="H221">
        <v>9300.0800780999998</v>
      </c>
      <c r="I221">
        <v>9236.0595702999999</v>
      </c>
      <c r="J221">
        <v>9376.7695313000004</v>
      </c>
      <c r="L221" t="str">
        <f t="shared" si="24"/>
        <v>10APR2025:04:00:00</v>
      </c>
      <c r="M221">
        <v>4</v>
      </c>
      <c r="N221">
        <f t="shared" si="25"/>
        <v>-554.8017577999999</v>
      </c>
      <c r="O221">
        <f t="shared" si="26"/>
        <v>-554.8017577999999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5.6297149680570726</v>
      </c>
    </row>
    <row r="222" spans="1:19" x14ac:dyDescent="0.25">
      <c r="A222" t="s">
        <v>247</v>
      </c>
      <c r="B222">
        <v>9813.5742188000004</v>
      </c>
      <c r="C222">
        <v>9451.9101563000004</v>
      </c>
      <c r="D222">
        <v>10089.180664</v>
      </c>
      <c r="E222">
        <v>9789.4277344000002</v>
      </c>
      <c r="F222">
        <v>9711.7597655999998</v>
      </c>
      <c r="G222">
        <v>9544.0498047000001</v>
      </c>
      <c r="H222">
        <v>9451.9101563000004</v>
      </c>
      <c r="I222">
        <v>9396.5595702999999</v>
      </c>
      <c r="J222">
        <v>9526.0693358999997</v>
      </c>
      <c r="L222" t="str">
        <f t="shared" si="24"/>
        <v>10APR2025:05:00:00</v>
      </c>
      <c r="M222">
        <v>5</v>
      </c>
      <c r="N222">
        <f t="shared" si="25"/>
        <v>-361.6640625</v>
      </c>
      <c r="O222">
        <f t="shared" si="26"/>
        <v>-361.6640625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3.685344956245963</v>
      </c>
    </row>
    <row r="223" spans="1:19" x14ac:dyDescent="0.25">
      <c r="A223" t="s">
        <v>248</v>
      </c>
      <c r="B223">
        <v>10176.255859000001</v>
      </c>
      <c r="C223">
        <v>10089.200194999999</v>
      </c>
      <c r="D223">
        <v>10441.761719</v>
      </c>
      <c r="E223">
        <v>10035.301758</v>
      </c>
      <c r="F223">
        <v>10398.900390999999</v>
      </c>
      <c r="G223">
        <v>10121.099609000001</v>
      </c>
      <c r="H223">
        <v>10089.200194999999</v>
      </c>
      <c r="I223">
        <v>10044.700194999999</v>
      </c>
      <c r="J223">
        <v>10163.474609000001</v>
      </c>
      <c r="L223" t="str">
        <f t="shared" si="24"/>
        <v>10APR2025:06:00:00</v>
      </c>
      <c r="M223">
        <v>6</v>
      </c>
      <c r="N223">
        <f t="shared" si="25"/>
        <v>-87.055664000001343</v>
      </c>
      <c r="O223">
        <f t="shared" si="26"/>
        <v>-87.055664000001343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0.8554783331534288</v>
      </c>
    </row>
    <row r="224" spans="1:19" x14ac:dyDescent="0.25">
      <c r="A224" t="s">
        <v>249</v>
      </c>
      <c r="B224">
        <v>11329.482421999999</v>
      </c>
      <c r="C224">
        <v>11278</v>
      </c>
      <c r="D224">
        <v>11474.452148</v>
      </c>
      <c r="E224">
        <v>11079.449219</v>
      </c>
      <c r="F224">
        <v>11679.200194999999</v>
      </c>
      <c r="G224">
        <v>11214.400390999999</v>
      </c>
      <c r="H224">
        <v>11278</v>
      </c>
      <c r="I224">
        <v>11274.900390999999</v>
      </c>
      <c r="J224">
        <v>11361.625</v>
      </c>
      <c r="L224" t="str">
        <f t="shared" si="24"/>
        <v>10APR2025:07:00:00</v>
      </c>
      <c r="M224">
        <v>7</v>
      </c>
      <c r="N224">
        <f t="shared" si="25"/>
        <v>-51.482421999999133</v>
      </c>
      <c r="O224">
        <f t="shared" si="26"/>
        <v>-51.482421999999133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0.45441106735845854</v>
      </c>
    </row>
    <row r="225" spans="1:19" x14ac:dyDescent="0.25">
      <c r="A225" t="s">
        <v>250</v>
      </c>
      <c r="B225">
        <v>11798.204102</v>
      </c>
      <c r="C225">
        <v>11896.099609000001</v>
      </c>
      <c r="D225">
        <v>12067.432617</v>
      </c>
      <c r="E225">
        <v>11589.284180000001</v>
      </c>
      <c r="F225">
        <v>12303.5</v>
      </c>
      <c r="G225">
        <v>11776.599609000001</v>
      </c>
      <c r="H225">
        <v>11896.099609000001</v>
      </c>
      <c r="I225">
        <v>11919.599609000001</v>
      </c>
      <c r="J225">
        <v>11973.949219</v>
      </c>
      <c r="L225" t="str">
        <f t="shared" si="24"/>
        <v>10APR2025:08:00:00</v>
      </c>
      <c r="M225">
        <v>8</v>
      </c>
      <c r="N225">
        <f t="shared" si="25"/>
        <v>97.895507000001089</v>
      </c>
      <c r="O225" t="str">
        <f t="shared" si="26"/>
        <v/>
      </c>
      <c r="P225">
        <f t="shared" si="27"/>
        <v>97.895507000001089</v>
      </c>
      <c r="Q225" t="str">
        <f t="shared" si="28"/>
        <v/>
      </c>
      <c r="R225">
        <f t="shared" si="29"/>
        <v>1</v>
      </c>
      <c r="S225">
        <f t="shared" si="30"/>
        <v>0.8297492241501917</v>
      </c>
    </row>
    <row r="226" spans="1:19" x14ac:dyDescent="0.25">
      <c r="A226" t="s">
        <v>251</v>
      </c>
      <c r="B226">
        <v>12087.737305000001</v>
      </c>
      <c r="C226">
        <v>12171.5</v>
      </c>
      <c r="D226">
        <v>12216.666992</v>
      </c>
      <c r="E226">
        <v>11592.90625</v>
      </c>
      <c r="F226">
        <v>12558.799805000001</v>
      </c>
      <c r="G226">
        <v>12015.799805000001</v>
      </c>
      <c r="H226">
        <v>12171.5</v>
      </c>
      <c r="I226">
        <v>12128.200194999999</v>
      </c>
      <c r="J226">
        <v>12218.575194999999</v>
      </c>
      <c r="L226" t="str">
        <f t="shared" si="24"/>
        <v>10APR2025:09:00:00</v>
      </c>
      <c r="M226">
        <v>9</v>
      </c>
      <c r="N226">
        <f t="shared" si="25"/>
        <v>83.762694999999439</v>
      </c>
      <c r="O226" t="str">
        <f t="shared" si="26"/>
        <v/>
      </c>
      <c r="P226">
        <f t="shared" si="27"/>
        <v>83.762694999999439</v>
      </c>
      <c r="Q226" t="str">
        <f t="shared" si="28"/>
        <v/>
      </c>
      <c r="R226">
        <f t="shared" si="29"/>
        <v>1</v>
      </c>
      <c r="S226">
        <f t="shared" si="30"/>
        <v>0.69295595103106389</v>
      </c>
    </row>
    <row r="227" spans="1:19" x14ac:dyDescent="0.25">
      <c r="A227" t="s">
        <v>252</v>
      </c>
      <c r="B227">
        <v>12557.655273</v>
      </c>
      <c r="C227">
        <v>12553</v>
      </c>
      <c r="D227">
        <v>12765.532227</v>
      </c>
      <c r="E227">
        <v>12357.083984000001</v>
      </c>
      <c r="F227">
        <v>12845.099609000001</v>
      </c>
      <c r="G227">
        <v>12397.299805000001</v>
      </c>
      <c r="H227">
        <v>12553</v>
      </c>
      <c r="I227">
        <v>12438.400390999999</v>
      </c>
      <c r="J227">
        <v>12558.449219</v>
      </c>
      <c r="L227" t="str">
        <f t="shared" si="24"/>
        <v>10APR2025:10:00:00</v>
      </c>
      <c r="M227">
        <v>10</v>
      </c>
      <c r="N227">
        <f t="shared" si="25"/>
        <v>-4.6552730000003066</v>
      </c>
      <c r="O227">
        <f t="shared" si="26"/>
        <v>-4.6552730000003066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3.7071196005909871E-2</v>
      </c>
    </row>
    <row r="228" spans="1:19" x14ac:dyDescent="0.25">
      <c r="A228" t="s">
        <v>253</v>
      </c>
      <c r="B228">
        <v>12626.609375</v>
      </c>
      <c r="C228">
        <v>12921.099609000001</v>
      </c>
      <c r="D228">
        <v>13231.808594</v>
      </c>
      <c r="E228">
        <v>12818.349609000001</v>
      </c>
      <c r="F228">
        <v>13132.700194999999</v>
      </c>
      <c r="G228">
        <v>12767</v>
      </c>
      <c r="H228">
        <v>12921.099609000001</v>
      </c>
      <c r="I228">
        <v>12697.700194999999</v>
      </c>
      <c r="J228">
        <v>12879.624023</v>
      </c>
      <c r="L228" t="str">
        <f t="shared" si="24"/>
        <v>10APR2025:11:00:00</v>
      </c>
      <c r="M228">
        <v>11</v>
      </c>
      <c r="N228">
        <f t="shared" si="25"/>
        <v>294.49023400000078</v>
      </c>
      <c r="O228" t="str">
        <f t="shared" si="26"/>
        <v/>
      </c>
      <c r="P228">
        <f t="shared" si="27"/>
        <v>294.49023400000078</v>
      </c>
      <c r="Q228" t="str">
        <f t="shared" si="28"/>
        <v/>
      </c>
      <c r="R228">
        <f t="shared" si="29"/>
        <v>1</v>
      </c>
      <c r="S228">
        <f t="shared" si="30"/>
        <v>2.3322986025296344</v>
      </c>
    </row>
    <row r="229" spans="1:19" x14ac:dyDescent="0.25">
      <c r="A229" t="s">
        <v>254</v>
      </c>
      <c r="B229">
        <v>12890.450194999999</v>
      </c>
      <c r="C229">
        <v>13426.299805000001</v>
      </c>
      <c r="D229">
        <v>13682.311523</v>
      </c>
      <c r="E229">
        <v>13213.179688</v>
      </c>
      <c r="F229">
        <v>13487.700194999999</v>
      </c>
      <c r="G229">
        <v>13183.099609000001</v>
      </c>
      <c r="H229">
        <v>13426.299805000001</v>
      </c>
      <c r="I229">
        <v>13057.799805000001</v>
      </c>
      <c r="J229">
        <v>13288.725586</v>
      </c>
      <c r="L229" t="str">
        <f t="shared" si="24"/>
        <v>10APR2025:12:00:00</v>
      </c>
      <c r="M229">
        <v>12</v>
      </c>
      <c r="N229">
        <f t="shared" si="25"/>
        <v>535.84961000000112</v>
      </c>
      <c r="O229" t="str">
        <f t="shared" si="26"/>
        <v/>
      </c>
      <c r="P229">
        <f t="shared" si="27"/>
        <v>535.84961000000112</v>
      </c>
      <c r="Q229" t="str">
        <f t="shared" si="28"/>
        <v/>
      </c>
      <c r="R229">
        <f t="shared" si="29"/>
        <v>1</v>
      </c>
      <c r="S229">
        <f t="shared" si="30"/>
        <v>4.1569503151088441</v>
      </c>
    </row>
    <row r="230" spans="1:19" x14ac:dyDescent="0.25">
      <c r="A230" t="s">
        <v>255</v>
      </c>
      <c r="B230">
        <v>13498.366211</v>
      </c>
      <c r="C230">
        <v>14074.200194999999</v>
      </c>
      <c r="D230">
        <v>14187.545898</v>
      </c>
      <c r="E230">
        <v>13666.634765999999</v>
      </c>
      <c r="F230">
        <v>14043.400390999999</v>
      </c>
      <c r="G230">
        <v>13718.900390999999</v>
      </c>
      <c r="H230">
        <v>14074.200194999999</v>
      </c>
      <c r="I230">
        <v>13558.700194999999</v>
      </c>
      <c r="J230">
        <v>13848.799805000001</v>
      </c>
      <c r="L230" t="str">
        <f t="shared" si="24"/>
        <v>10APR2025:13:00:00</v>
      </c>
      <c r="M230">
        <v>13</v>
      </c>
      <c r="N230">
        <f t="shared" si="25"/>
        <v>575.83398399999896</v>
      </c>
      <c r="O230" t="str">
        <f t="shared" si="26"/>
        <v/>
      </c>
      <c r="P230">
        <f t="shared" si="27"/>
        <v>575.83398399999896</v>
      </c>
      <c r="Q230" t="str">
        <f t="shared" si="28"/>
        <v/>
      </c>
      <c r="R230">
        <f t="shared" si="29"/>
        <v>1</v>
      </c>
      <c r="S230">
        <f t="shared" si="30"/>
        <v>4.2659531901775205</v>
      </c>
    </row>
    <row r="231" spans="1:19" x14ac:dyDescent="0.25">
      <c r="A231" t="s">
        <v>256</v>
      </c>
      <c r="B231">
        <v>13910.092773</v>
      </c>
      <c r="C231">
        <v>14796.599609000001</v>
      </c>
      <c r="D231">
        <v>14786.106444999999</v>
      </c>
      <c r="E231">
        <v>14258.994140999999</v>
      </c>
      <c r="F231">
        <v>14671</v>
      </c>
      <c r="G231">
        <v>14315</v>
      </c>
      <c r="H231">
        <v>14796.599609000001</v>
      </c>
      <c r="I231">
        <v>14163.799805000001</v>
      </c>
      <c r="J231">
        <v>14486.600586</v>
      </c>
      <c r="L231" t="str">
        <f t="shared" si="24"/>
        <v>10APR2025:14:00:00</v>
      </c>
      <c r="M231">
        <v>14</v>
      </c>
      <c r="N231">
        <f t="shared" si="25"/>
        <v>886.50683600000048</v>
      </c>
      <c r="O231" t="str">
        <f t="shared" si="26"/>
        <v/>
      </c>
      <c r="P231">
        <f t="shared" si="27"/>
        <v>886.50683600000048</v>
      </c>
      <c r="Q231" t="str">
        <f t="shared" si="28"/>
        <v/>
      </c>
      <c r="R231">
        <f t="shared" si="29"/>
        <v>1</v>
      </c>
      <c r="S231">
        <f t="shared" si="30"/>
        <v>6.3731195073029472</v>
      </c>
    </row>
    <row r="232" spans="1:19" x14ac:dyDescent="0.25">
      <c r="A232" t="s">
        <v>257</v>
      </c>
      <c r="B232">
        <v>14538.027344</v>
      </c>
      <c r="C232">
        <v>15495.599609000001</v>
      </c>
      <c r="D232">
        <v>15184.323242</v>
      </c>
      <c r="E232">
        <v>14782.439453000001</v>
      </c>
      <c r="F232">
        <v>15280.900390999999</v>
      </c>
      <c r="G232">
        <v>14939</v>
      </c>
      <c r="H232">
        <v>15495.599609000001</v>
      </c>
      <c r="I232">
        <v>14811.5</v>
      </c>
      <c r="J232">
        <v>15131.75</v>
      </c>
      <c r="L232" t="str">
        <f t="shared" si="24"/>
        <v>10APR2025:15:00:00</v>
      </c>
      <c r="M232">
        <v>15</v>
      </c>
      <c r="N232">
        <f t="shared" si="25"/>
        <v>957.5722650000007</v>
      </c>
      <c r="O232" t="str">
        <f t="shared" si="26"/>
        <v/>
      </c>
      <c r="P232">
        <f t="shared" si="27"/>
        <v>957.5722650000007</v>
      </c>
      <c r="Q232" t="str">
        <f t="shared" si="28"/>
        <v/>
      </c>
      <c r="R232">
        <f t="shared" si="29"/>
        <v>1</v>
      </c>
      <c r="S232">
        <f t="shared" si="30"/>
        <v>6.5866726093014334</v>
      </c>
    </row>
    <row r="233" spans="1:19" x14ac:dyDescent="0.25">
      <c r="A233" t="s">
        <v>258</v>
      </c>
      <c r="B233">
        <v>15240.760742</v>
      </c>
      <c r="C233">
        <v>16050.200194999999</v>
      </c>
      <c r="D233">
        <v>15543.274414</v>
      </c>
      <c r="E233">
        <v>15286.832031</v>
      </c>
      <c r="F233">
        <v>15759.599609000001</v>
      </c>
      <c r="G233">
        <v>15512.5</v>
      </c>
      <c r="H233">
        <v>16050.200194999999</v>
      </c>
      <c r="I233">
        <v>15351.200194999999</v>
      </c>
      <c r="J233">
        <v>15668.375</v>
      </c>
      <c r="L233" t="str">
        <f t="shared" si="24"/>
        <v>10APR2025:16:00:00</v>
      </c>
      <c r="M233">
        <v>16</v>
      </c>
      <c r="N233">
        <f t="shared" si="25"/>
        <v>809.43945299999905</v>
      </c>
      <c r="O233" t="str">
        <f t="shared" si="26"/>
        <v/>
      </c>
      <c r="P233">
        <f t="shared" si="27"/>
        <v>809.43945299999905</v>
      </c>
      <c r="Q233" t="str">
        <f t="shared" si="28"/>
        <v/>
      </c>
      <c r="R233">
        <f t="shared" si="29"/>
        <v>1</v>
      </c>
      <c r="S233">
        <f t="shared" si="30"/>
        <v>5.3110173875334965</v>
      </c>
    </row>
    <row r="234" spans="1:19" x14ac:dyDescent="0.25">
      <c r="A234" t="s">
        <v>259</v>
      </c>
      <c r="B234">
        <v>15996.652344</v>
      </c>
      <c r="C234">
        <v>16506.400390999999</v>
      </c>
      <c r="D234">
        <v>15707.226563</v>
      </c>
      <c r="E234">
        <v>15558.303711</v>
      </c>
      <c r="F234">
        <v>16206.5</v>
      </c>
      <c r="G234">
        <v>16017</v>
      </c>
      <c r="H234">
        <v>16506.400390999999</v>
      </c>
      <c r="I234">
        <v>15844.700194999999</v>
      </c>
      <c r="J234">
        <v>16143.649414</v>
      </c>
      <c r="L234" t="str">
        <f t="shared" si="24"/>
        <v>10APR2025:17:00:00</v>
      </c>
      <c r="M234">
        <v>17</v>
      </c>
      <c r="N234">
        <f t="shared" si="25"/>
        <v>509.74804699999913</v>
      </c>
      <c r="O234" t="str">
        <f t="shared" si="26"/>
        <v/>
      </c>
      <c r="P234">
        <f t="shared" si="27"/>
        <v>509.74804699999913</v>
      </c>
      <c r="Q234" t="str">
        <f t="shared" si="28"/>
        <v/>
      </c>
      <c r="R234">
        <f t="shared" si="29"/>
        <v>1</v>
      </c>
      <c r="S234">
        <f t="shared" si="30"/>
        <v>3.1865920196183715</v>
      </c>
    </row>
    <row r="235" spans="1:19" x14ac:dyDescent="0.25">
      <c r="A235" t="s">
        <v>260</v>
      </c>
      <c r="B235">
        <v>16441.431640999999</v>
      </c>
      <c r="C235">
        <v>16674.699218999998</v>
      </c>
      <c r="D235">
        <v>15788.170898</v>
      </c>
      <c r="E235">
        <v>15724.512694999999</v>
      </c>
      <c r="F235">
        <v>16379.900390999999</v>
      </c>
      <c r="G235">
        <v>16243.200194999999</v>
      </c>
      <c r="H235">
        <v>16674.699218999998</v>
      </c>
      <c r="I235">
        <v>16094.299805000001</v>
      </c>
      <c r="J235">
        <v>16348.025390999999</v>
      </c>
      <c r="L235" t="str">
        <f t="shared" si="24"/>
        <v>10APR2025:18:00:00</v>
      </c>
      <c r="M235">
        <v>18</v>
      </c>
      <c r="N235">
        <f t="shared" si="25"/>
        <v>233.26757799999905</v>
      </c>
      <c r="O235" t="str">
        <f t="shared" si="26"/>
        <v/>
      </c>
      <c r="P235">
        <f t="shared" si="27"/>
        <v>233.26757799999905</v>
      </c>
      <c r="Q235" t="str">
        <f t="shared" si="28"/>
        <v/>
      </c>
      <c r="R235">
        <f t="shared" si="29"/>
        <v>1</v>
      </c>
      <c r="S235">
        <f t="shared" si="30"/>
        <v>1.4187789913519433</v>
      </c>
    </row>
    <row r="236" spans="1:19" x14ac:dyDescent="0.25">
      <c r="A236" t="s">
        <v>261</v>
      </c>
      <c r="B236">
        <v>16245.890625</v>
      </c>
      <c r="C236">
        <v>16385.599609000001</v>
      </c>
      <c r="D236">
        <v>15663.5625</v>
      </c>
      <c r="E236">
        <v>15629.363281</v>
      </c>
      <c r="F236">
        <v>16167.900390999999</v>
      </c>
      <c r="G236">
        <v>16001.400390999999</v>
      </c>
      <c r="H236">
        <v>16385.599609000001</v>
      </c>
      <c r="I236">
        <v>15944.299805000001</v>
      </c>
      <c r="J236">
        <v>16124.799805000001</v>
      </c>
      <c r="L236" t="str">
        <f t="shared" si="24"/>
        <v>10APR2025:19:00:00</v>
      </c>
      <c r="M236">
        <v>19</v>
      </c>
      <c r="N236">
        <f t="shared" si="25"/>
        <v>139.70898400000078</v>
      </c>
      <c r="O236" t="str">
        <f t="shared" si="26"/>
        <v/>
      </c>
      <c r="P236">
        <f t="shared" si="27"/>
        <v>139.70898400000078</v>
      </c>
      <c r="Q236" t="str">
        <f t="shared" si="28"/>
        <v/>
      </c>
      <c r="R236">
        <f t="shared" si="29"/>
        <v>1</v>
      </c>
      <c r="S236">
        <f t="shared" si="30"/>
        <v>0.85996506578106291</v>
      </c>
    </row>
    <row r="237" spans="1:19" x14ac:dyDescent="0.25">
      <c r="A237" t="s">
        <v>262</v>
      </c>
      <c r="B237">
        <v>15629.000977</v>
      </c>
      <c r="C237">
        <v>15805.099609000001</v>
      </c>
      <c r="D237">
        <v>15521.537109000001</v>
      </c>
      <c r="E237">
        <v>15441.506836</v>
      </c>
      <c r="F237">
        <v>15627.599609000001</v>
      </c>
      <c r="G237">
        <v>15470.799805000001</v>
      </c>
      <c r="H237">
        <v>15805.099609000001</v>
      </c>
      <c r="I237">
        <v>15460.299805000001</v>
      </c>
      <c r="J237">
        <v>15590.950194999999</v>
      </c>
      <c r="L237" t="str">
        <f t="shared" si="24"/>
        <v>10APR2025:20:00:00</v>
      </c>
      <c r="M237">
        <v>20</v>
      </c>
      <c r="N237">
        <f t="shared" si="25"/>
        <v>176.09863200000109</v>
      </c>
      <c r="O237" t="str">
        <f t="shared" si="26"/>
        <v/>
      </c>
      <c r="P237">
        <f t="shared" si="27"/>
        <v>176.09863200000109</v>
      </c>
      <c r="Q237" t="str">
        <f t="shared" si="28"/>
        <v/>
      </c>
      <c r="R237">
        <f t="shared" si="29"/>
        <v>1</v>
      </c>
      <c r="S237">
        <f t="shared" si="30"/>
        <v>1.1267427282086164</v>
      </c>
    </row>
    <row r="238" spans="1:19" x14ac:dyDescent="0.25">
      <c r="A238" t="s">
        <v>263</v>
      </c>
      <c r="B238">
        <v>15367.423828000001</v>
      </c>
      <c r="C238">
        <v>15596.599609000001</v>
      </c>
      <c r="D238">
        <v>15215.495117</v>
      </c>
      <c r="E238">
        <v>15153.959961</v>
      </c>
      <c r="F238">
        <v>15487.200194999999</v>
      </c>
      <c r="G238">
        <v>15289.599609000001</v>
      </c>
      <c r="H238">
        <v>15596.599609000001</v>
      </c>
      <c r="I238">
        <v>15298.400390999999</v>
      </c>
      <c r="J238">
        <v>15417.949219</v>
      </c>
      <c r="L238" t="str">
        <f t="shared" si="24"/>
        <v>10APR2025:21:00:00</v>
      </c>
      <c r="M238">
        <v>21</v>
      </c>
      <c r="N238">
        <f t="shared" si="25"/>
        <v>229.17578099999992</v>
      </c>
      <c r="O238" t="str">
        <f t="shared" si="26"/>
        <v/>
      </c>
      <c r="P238">
        <f t="shared" si="27"/>
        <v>229.17578099999992</v>
      </c>
      <c r="Q238" t="str">
        <f t="shared" si="28"/>
        <v/>
      </c>
      <c r="R238">
        <f t="shared" si="29"/>
        <v>1</v>
      </c>
      <c r="S238">
        <f t="shared" si="30"/>
        <v>1.491309041548222</v>
      </c>
    </row>
    <row r="239" spans="1:19" x14ac:dyDescent="0.25">
      <c r="A239" t="s">
        <v>264</v>
      </c>
      <c r="B239">
        <v>14926.979492</v>
      </c>
      <c r="C239">
        <v>15051.900390999999</v>
      </c>
      <c r="D239">
        <v>14321.292969</v>
      </c>
      <c r="E239">
        <v>14261.851563</v>
      </c>
      <c r="F239">
        <v>14997.700194999999</v>
      </c>
      <c r="G239">
        <v>14793.299805000001</v>
      </c>
      <c r="H239">
        <v>15051.900390999999</v>
      </c>
      <c r="I239">
        <v>14797</v>
      </c>
      <c r="J239">
        <v>14909.974609000001</v>
      </c>
      <c r="L239" t="str">
        <f t="shared" si="24"/>
        <v>10APR2025:22:00:00</v>
      </c>
      <c r="M239">
        <v>22</v>
      </c>
      <c r="N239">
        <f t="shared" si="25"/>
        <v>124.92089899999883</v>
      </c>
      <c r="O239" t="str">
        <f t="shared" si="26"/>
        <v/>
      </c>
      <c r="P239">
        <f t="shared" si="27"/>
        <v>124.92089899999883</v>
      </c>
      <c r="Q239" t="str">
        <f t="shared" si="28"/>
        <v/>
      </c>
      <c r="R239">
        <f t="shared" si="29"/>
        <v>1</v>
      </c>
      <c r="S239">
        <f t="shared" si="30"/>
        <v>0.83687995328826714</v>
      </c>
    </row>
    <row r="240" spans="1:19" x14ac:dyDescent="0.25">
      <c r="A240" t="s">
        <v>265</v>
      </c>
      <c r="B240">
        <v>13760.585938</v>
      </c>
      <c r="C240">
        <v>13798.700194999999</v>
      </c>
      <c r="D240">
        <v>13115.877930000001</v>
      </c>
      <c r="E240">
        <v>13011.002930000001</v>
      </c>
      <c r="F240">
        <v>13764.400390999999</v>
      </c>
      <c r="G240">
        <v>13624.5</v>
      </c>
      <c r="H240">
        <v>13798.700194999999</v>
      </c>
      <c r="I240">
        <v>13598.400390999999</v>
      </c>
      <c r="J240">
        <v>13696.5</v>
      </c>
      <c r="L240" t="str">
        <f t="shared" si="24"/>
        <v>10APR2025:23:00:00</v>
      </c>
      <c r="M240">
        <v>23</v>
      </c>
      <c r="N240">
        <f t="shared" si="25"/>
        <v>38.11425699999927</v>
      </c>
      <c r="O240" t="str">
        <f t="shared" si="26"/>
        <v/>
      </c>
      <c r="P240">
        <f t="shared" si="27"/>
        <v>38.11425699999927</v>
      </c>
      <c r="Q240" t="str">
        <f t="shared" si="28"/>
        <v/>
      </c>
      <c r="R240">
        <f t="shared" si="29"/>
        <v>1</v>
      </c>
      <c r="S240">
        <f t="shared" si="30"/>
        <v>0.27698135218752823</v>
      </c>
    </row>
    <row r="241" spans="1:19" x14ac:dyDescent="0.25">
      <c r="A241" t="s">
        <v>266</v>
      </c>
      <c r="B241">
        <v>12405.121094</v>
      </c>
      <c r="C241">
        <v>12365</v>
      </c>
      <c r="D241">
        <v>11935.065430000001</v>
      </c>
      <c r="E241">
        <v>11816.5</v>
      </c>
      <c r="F241">
        <v>12342.5</v>
      </c>
      <c r="G241">
        <v>12289.799805000001</v>
      </c>
      <c r="H241">
        <v>12365</v>
      </c>
      <c r="I241">
        <v>12204</v>
      </c>
      <c r="J241">
        <v>12300.325194999999</v>
      </c>
      <c r="L241" t="str">
        <f t="shared" si="24"/>
        <v>11APR2025:00:00:00</v>
      </c>
      <c r="M241">
        <v>24</v>
      </c>
      <c r="N241">
        <f t="shared" si="25"/>
        <v>-40.121094000000085</v>
      </c>
      <c r="O241">
        <f t="shared" si="26"/>
        <v>-40.121094000000085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0.32342363847947847</v>
      </c>
    </row>
    <row r="242" spans="1:19" x14ac:dyDescent="0.25">
      <c r="A242" t="s">
        <v>267</v>
      </c>
      <c r="B242">
        <v>11370.642578000001</v>
      </c>
      <c r="C242">
        <v>11225.5</v>
      </c>
      <c r="D242">
        <v>11194.773438</v>
      </c>
      <c r="E242">
        <v>11090.033203000001</v>
      </c>
      <c r="F242">
        <v>11246.5</v>
      </c>
      <c r="G242">
        <v>11159.700194999999</v>
      </c>
      <c r="H242">
        <v>11225.5</v>
      </c>
      <c r="I242">
        <v>10941.799805000001</v>
      </c>
      <c r="J242">
        <v>11143.375</v>
      </c>
      <c r="L242" t="str">
        <f t="shared" si="24"/>
        <v>11APR2025:01:00:00</v>
      </c>
      <c r="M242">
        <v>1</v>
      </c>
      <c r="N242">
        <f t="shared" si="25"/>
        <v>-145.14257800000087</v>
      </c>
      <c r="O242">
        <f t="shared" si="26"/>
        <v>-145.14257800000087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1.2764676842522844</v>
      </c>
    </row>
    <row r="243" spans="1:19" x14ac:dyDescent="0.25">
      <c r="A243" t="s">
        <v>268</v>
      </c>
      <c r="B243">
        <v>10850.301758</v>
      </c>
      <c r="C243">
        <v>10406.799805000001</v>
      </c>
      <c r="D243">
        <v>10520.978515999999</v>
      </c>
      <c r="E243">
        <v>10407.1875</v>
      </c>
      <c r="F243">
        <v>10402.900390999999</v>
      </c>
      <c r="G243">
        <v>10365.799805000001</v>
      </c>
      <c r="H243">
        <v>10406.799805000001</v>
      </c>
      <c r="I243">
        <v>10139.200194999999</v>
      </c>
      <c r="J243">
        <v>10328.674805000001</v>
      </c>
      <c r="L243" t="str">
        <f t="shared" si="24"/>
        <v>11APR2025:02:00:00</v>
      </c>
      <c r="M243">
        <v>2</v>
      </c>
      <c r="N243">
        <f t="shared" si="25"/>
        <v>-443.50195299999905</v>
      </c>
      <c r="O243">
        <f t="shared" si="26"/>
        <v>-443.50195299999905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4.0874619240243906</v>
      </c>
    </row>
    <row r="244" spans="1:19" x14ac:dyDescent="0.25">
      <c r="A244" t="s">
        <v>269</v>
      </c>
      <c r="B244">
        <v>10636.537109000001</v>
      </c>
      <c r="C244">
        <v>9768.5800780999998</v>
      </c>
      <c r="D244">
        <v>10171.155273</v>
      </c>
      <c r="E244">
        <v>10097.842773</v>
      </c>
      <c r="F244">
        <v>9768.4404297000001</v>
      </c>
      <c r="G244">
        <v>9748.8300780999998</v>
      </c>
      <c r="H244">
        <v>9768.5800780999998</v>
      </c>
      <c r="I244">
        <v>9522.3398438000004</v>
      </c>
      <c r="J244">
        <v>9702.046875</v>
      </c>
      <c r="L244" t="str">
        <f t="shared" si="24"/>
        <v>11APR2025:03:00:00</v>
      </c>
      <c r="M244">
        <v>3</v>
      </c>
      <c r="N244">
        <f t="shared" si="25"/>
        <v>-867.95703090000097</v>
      </c>
      <c r="O244">
        <f t="shared" si="26"/>
        <v>-867.95703090000097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8.1601466906516755</v>
      </c>
    </row>
    <row r="245" spans="1:19" x14ac:dyDescent="0.25">
      <c r="A245" t="s">
        <v>270</v>
      </c>
      <c r="B245">
        <v>10077.006836</v>
      </c>
      <c r="C245">
        <v>9577.0703125</v>
      </c>
      <c r="D245">
        <v>10043.024414</v>
      </c>
      <c r="E245">
        <v>10006.556640999999</v>
      </c>
      <c r="F245">
        <v>9571.4404297000001</v>
      </c>
      <c r="G245">
        <v>9562.6298827999999</v>
      </c>
      <c r="H245">
        <v>9577.0703125</v>
      </c>
      <c r="I245">
        <v>9350.8095702999999</v>
      </c>
      <c r="J245">
        <v>9515.4873047000001</v>
      </c>
      <c r="L245" t="str">
        <f t="shared" si="24"/>
        <v>11APR2025:04:00:00</v>
      </c>
      <c r="M245">
        <v>4</v>
      </c>
      <c r="N245">
        <f t="shared" si="25"/>
        <v>-499.93652350000048</v>
      </c>
      <c r="O245">
        <f t="shared" si="26"/>
        <v>-499.93652350000048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4.9611609045851051</v>
      </c>
    </row>
    <row r="246" spans="1:19" x14ac:dyDescent="0.25">
      <c r="A246" t="s">
        <v>271</v>
      </c>
      <c r="B246">
        <v>10052.854492</v>
      </c>
      <c r="C246">
        <v>9687.7695313000004</v>
      </c>
      <c r="D246">
        <v>10145.127930000001</v>
      </c>
      <c r="E246">
        <v>10041.362305000001</v>
      </c>
      <c r="F246">
        <v>9724.7304688000004</v>
      </c>
      <c r="G246">
        <v>9675.4404297000001</v>
      </c>
      <c r="H246">
        <v>9687.7695313000004</v>
      </c>
      <c r="I246">
        <v>9492.4199219000002</v>
      </c>
      <c r="J246">
        <v>9645.0898438000004</v>
      </c>
      <c r="L246" t="str">
        <f t="shared" si="24"/>
        <v>11APR2025:05:00:00</v>
      </c>
      <c r="M246">
        <v>5</v>
      </c>
      <c r="N246">
        <f t="shared" si="25"/>
        <v>-365.08496070000001</v>
      </c>
      <c r="O246">
        <f t="shared" si="26"/>
        <v>-365.08496070000001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3.6316546806733587</v>
      </c>
    </row>
    <row r="247" spans="1:19" x14ac:dyDescent="0.25">
      <c r="A247" t="s">
        <v>272</v>
      </c>
      <c r="B247">
        <v>10474.0625</v>
      </c>
      <c r="C247">
        <v>10255.5</v>
      </c>
      <c r="D247">
        <v>10576.490234000001</v>
      </c>
      <c r="E247">
        <v>10450.486328000001</v>
      </c>
      <c r="F247">
        <v>10390.099609000001</v>
      </c>
      <c r="G247">
        <v>10243.200194999999</v>
      </c>
      <c r="H247">
        <v>10255.5</v>
      </c>
      <c r="I247">
        <v>10087.900390999999</v>
      </c>
      <c r="J247">
        <v>10244.175781</v>
      </c>
      <c r="L247" t="str">
        <f t="shared" si="24"/>
        <v>11APR2025:06:00:00</v>
      </c>
      <c r="M247">
        <v>6</v>
      </c>
      <c r="N247">
        <f t="shared" si="25"/>
        <v>-218.5625</v>
      </c>
      <c r="O247">
        <f t="shared" si="26"/>
        <v>-218.5625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2.0867022704896021</v>
      </c>
    </row>
    <row r="248" spans="1:19" x14ac:dyDescent="0.25">
      <c r="A248" t="s">
        <v>273</v>
      </c>
      <c r="B248">
        <v>11495.878906</v>
      </c>
      <c r="C248">
        <v>11353.200194999999</v>
      </c>
      <c r="D248">
        <v>11694.160156</v>
      </c>
      <c r="E248">
        <v>11624.617188</v>
      </c>
      <c r="F248">
        <v>11623.900390999999</v>
      </c>
      <c r="G248">
        <v>11339.299805000001</v>
      </c>
      <c r="H248">
        <v>11353.200194999999</v>
      </c>
      <c r="I248">
        <v>11221.799805000001</v>
      </c>
      <c r="J248">
        <v>11384.549805000001</v>
      </c>
      <c r="L248" t="str">
        <f t="shared" si="24"/>
        <v>11APR2025:07:00:00</v>
      </c>
      <c r="M248">
        <v>7</v>
      </c>
      <c r="N248">
        <f t="shared" si="25"/>
        <v>-142.67871100000048</v>
      </c>
      <c r="O248">
        <f t="shared" si="26"/>
        <v>-142.67871100000048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1.2411292095772923</v>
      </c>
    </row>
    <row r="249" spans="1:19" x14ac:dyDescent="0.25">
      <c r="A249" t="s">
        <v>274</v>
      </c>
      <c r="B249">
        <v>11971.773438</v>
      </c>
      <c r="C249">
        <v>11955.099609000001</v>
      </c>
      <c r="D249">
        <v>12274.482421999999</v>
      </c>
      <c r="E249">
        <v>12156.918944999999</v>
      </c>
      <c r="F249">
        <v>12284.200194999999</v>
      </c>
      <c r="G249">
        <v>11939.700194999999</v>
      </c>
      <c r="H249">
        <v>11955.099609000001</v>
      </c>
      <c r="I249">
        <v>11860.099609000001</v>
      </c>
      <c r="J249">
        <v>12009.775390999999</v>
      </c>
      <c r="L249" t="str">
        <f t="shared" si="24"/>
        <v>11APR2025:08:00:00</v>
      </c>
      <c r="M249">
        <v>8</v>
      </c>
      <c r="N249">
        <f t="shared" si="25"/>
        <v>-16.673828999999387</v>
      </c>
      <c r="O249">
        <f t="shared" si="26"/>
        <v>-16.673828999999387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0.13927618231626768</v>
      </c>
    </row>
    <row r="250" spans="1:19" x14ac:dyDescent="0.25">
      <c r="A250" t="s">
        <v>275</v>
      </c>
      <c r="B250">
        <v>12544.669921999999</v>
      </c>
      <c r="C250">
        <v>12177.599609000001</v>
      </c>
      <c r="D250">
        <v>12525.871094</v>
      </c>
      <c r="E250">
        <v>12390.037109000001</v>
      </c>
      <c r="F250">
        <v>12499.900390999999</v>
      </c>
      <c r="G250">
        <v>12154.700194999999</v>
      </c>
      <c r="H250">
        <v>12177.599609000001</v>
      </c>
      <c r="I250">
        <v>12074.599609000001</v>
      </c>
      <c r="J250">
        <v>12226.701171999999</v>
      </c>
      <c r="L250" t="str">
        <f t="shared" si="24"/>
        <v>11APR2025:09:00:00</v>
      </c>
      <c r="M250">
        <v>9</v>
      </c>
      <c r="N250">
        <f t="shared" si="25"/>
        <v>-367.07031299999835</v>
      </c>
      <c r="O250">
        <f t="shared" si="26"/>
        <v>-367.07031299999835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2.926105790605579</v>
      </c>
    </row>
    <row r="251" spans="1:19" x14ac:dyDescent="0.25">
      <c r="A251" t="s">
        <v>276</v>
      </c>
      <c r="B251">
        <v>12808.621094</v>
      </c>
      <c r="C251">
        <v>12510.599609000001</v>
      </c>
      <c r="D251">
        <v>12920.198242</v>
      </c>
      <c r="E251">
        <v>12780.310546999999</v>
      </c>
      <c r="F251">
        <v>12770.700194999999</v>
      </c>
      <c r="G251">
        <v>12466.700194999999</v>
      </c>
      <c r="H251">
        <v>12510.599609000001</v>
      </c>
      <c r="I251">
        <v>12344</v>
      </c>
      <c r="J251">
        <v>12523</v>
      </c>
      <c r="L251" t="str">
        <f t="shared" si="24"/>
        <v>11APR2025:10:00:00</v>
      </c>
      <c r="M251">
        <v>10</v>
      </c>
      <c r="N251">
        <f t="shared" si="25"/>
        <v>-298.0214849999993</v>
      </c>
      <c r="O251">
        <f t="shared" si="26"/>
        <v>-298.0214849999993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2.3267257483290131</v>
      </c>
    </row>
    <row r="252" spans="1:19" x14ac:dyDescent="0.25">
      <c r="A252" t="s">
        <v>277</v>
      </c>
      <c r="B252">
        <v>13104.611328000001</v>
      </c>
      <c r="C252">
        <v>12745</v>
      </c>
      <c r="D252">
        <v>13160.267578000001</v>
      </c>
      <c r="E252">
        <v>12931.734375</v>
      </c>
      <c r="F252">
        <v>12975.200194999999</v>
      </c>
      <c r="G252">
        <v>12677</v>
      </c>
      <c r="H252">
        <v>12745</v>
      </c>
      <c r="I252">
        <v>12512.299805000001</v>
      </c>
      <c r="J252">
        <v>12727.375</v>
      </c>
      <c r="L252" t="str">
        <f t="shared" si="24"/>
        <v>11APR2025:11:00:00</v>
      </c>
      <c r="M252">
        <v>11</v>
      </c>
      <c r="N252">
        <f t="shared" si="25"/>
        <v>-359.61132800000087</v>
      </c>
      <c r="O252">
        <f t="shared" si="26"/>
        <v>-359.61132800000087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2.7441586705561911</v>
      </c>
    </row>
    <row r="253" spans="1:19" x14ac:dyDescent="0.25">
      <c r="A253" t="s">
        <v>278</v>
      </c>
      <c r="B253">
        <v>13610.372069999999</v>
      </c>
      <c r="C253">
        <v>12927.200194999999</v>
      </c>
      <c r="D253">
        <v>13306.142578000001</v>
      </c>
      <c r="E253">
        <v>12971.285156</v>
      </c>
      <c r="F253">
        <v>13096.400390999999</v>
      </c>
      <c r="G253">
        <v>12830.299805000001</v>
      </c>
      <c r="H253">
        <v>12927.200194999999</v>
      </c>
      <c r="I253">
        <v>12654</v>
      </c>
      <c r="J253">
        <v>12876.974609000001</v>
      </c>
      <c r="L253" t="str">
        <f t="shared" si="24"/>
        <v>11APR2025:12:00:00</v>
      </c>
      <c r="M253">
        <v>12</v>
      </c>
      <c r="N253">
        <f t="shared" si="25"/>
        <v>-683.171875</v>
      </c>
      <c r="O253">
        <f t="shared" si="26"/>
        <v>-683.171875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5.019494481755193</v>
      </c>
    </row>
    <row r="254" spans="1:19" x14ac:dyDescent="0.25">
      <c r="A254" t="s">
        <v>279</v>
      </c>
      <c r="B254">
        <v>13828.410156</v>
      </c>
      <c r="C254">
        <v>13219.200194999999</v>
      </c>
      <c r="D254">
        <v>13466.283203000001</v>
      </c>
      <c r="E254">
        <v>13118.332031</v>
      </c>
      <c r="F254">
        <v>13413.299805000001</v>
      </c>
      <c r="G254">
        <v>13089.700194999999</v>
      </c>
      <c r="H254">
        <v>13219.200194999999</v>
      </c>
      <c r="I254">
        <v>12903.299805000001</v>
      </c>
      <c r="J254">
        <v>13156.375</v>
      </c>
      <c r="L254" t="str">
        <f t="shared" si="24"/>
        <v>11APR2025:13:00:00</v>
      </c>
      <c r="M254">
        <v>13</v>
      </c>
      <c r="N254">
        <f t="shared" si="25"/>
        <v>-609.20996100000048</v>
      </c>
      <c r="O254">
        <f t="shared" si="26"/>
        <v>-609.20996100000048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4.4054953109390578</v>
      </c>
    </row>
    <row r="255" spans="1:19" x14ac:dyDescent="0.25">
      <c r="A255" t="s">
        <v>280</v>
      </c>
      <c r="B255">
        <v>14053.436523</v>
      </c>
      <c r="C255">
        <v>13614.299805000001</v>
      </c>
      <c r="D255">
        <v>13673.299805000001</v>
      </c>
      <c r="E255">
        <v>13523.251953000001</v>
      </c>
      <c r="F255">
        <v>13830.700194999999</v>
      </c>
      <c r="G255">
        <v>13451.5</v>
      </c>
      <c r="H255">
        <v>13614.299805000001</v>
      </c>
      <c r="I255">
        <v>13273.900390999999</v>
      </c>
      <c r="J255">
        <v>13542.599609000001</v>
      </c>
      <c r="L255" t="str">
        <f t="shared" si="24"/>
        <v>11APR2025:14:00:00</v>
      </c>
      <c r="M255">
        <v>14</v>
      </c>
      <c r="N255">
        <f t="shared" si="25"/>
        <v>-439.13671799999975</v>
      </c>
      <c r="O255">
        <f t="shared" si="26"/>
        <v>-439.13671799999975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3.1247639485282055</v>
      </c>
    </row>
    <row r="256" spans="1:19" x14ac:dyDescent="0.25">
      <c r="A256" t="s">
        <v>281</v>
      </c>
      <c r="B256">
        <v>14370.426758</v>
      </c>
      <c r="C256">
        <v>14056.400390999999</v>
      </c>
      <c r="D256">
        <v>13845.356444999999</v>
      </c>
      <c r="E256">
        <v>13590.539063</v>
      </c>
      <c r="F256">
        <v>14264.099609000001</v>
      </c>
      <c r="G256">
        <v>13861.299805000001</v>
      </c>
      <c r="H256">
        <v>14056.400390999999</v>
      </c>
      <c r="I256">
        <v>13696.700194999999</v>
      </c>
      <c r="J256">
        <v>13969.624023</v>
      </c>
      <c r="L256" t="str">
        <f t="shared" si="24"/>
        <v>11APR2025:15:00:00</v>
      </c>
      <c r="M256">
        <v>15</v>
      </c>
      <c r="N256">
        <f t="shared" si="25"/>
        <v>-314.02636700000039</v>
      </c>
      <c r="O256">
        <f t="shared" si="26"/>
        <v>-314.02636700000039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2.185226453523256</v>
      </c>
    </row>
    <row r="257" spans="1:19" x14ac:dyDescent="0.25">
      <c r="A257" t="s">
        <v>282</v>
      </c>
      <c r="B257">
        <v>14857.801758</v>
      </c>
      <c r="C257">
        <v>14413</v>
      </c>
      <c r="D257">
        <v>13974.105469</v>
      </c>
      <c r="E257">
        <v>13779.117188</v>
      </c>
      <c r="F257">
        <v>14588.099609000001</v>
      </c>
      <c r="G257">
        <v>14197.700194999999</v>
      </c>
      <c r="H257">
        <v>14413</v>
      </c>
      <c r="I257">
        <v>14048.299805000001</v>
      </c>
      <c r="J257">
        <v>14311.775390999999</v>
      </c>
      <c r="L257" t="str">
        <f t="shared" si="24"/>
        <v>11APR2025:16:00:00</v>
      </c>
      <c r="M257">
        <v>16</v>
      </c>
      <c r="N257">
        <f t="shared" si="25"/>
        <v>-444.80175799999961</v>
      </c>
      <c r="O257">
        <f t="shared" si="26"/>
        <v>-444.80175799999961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2.9937252175309284</v>
      </c>
    </row>
    <row r="258" spans="1:19" x14ac:dyDescent="0.25">
      <c r="A258" t="s">
        <v>283</v>
      </c>
      <c r="B258">
        <v>15398.982421999999</v>
      </c>
      <c r="C258">
        <v>14754.799805000001</v>
      </c>
      <c r="D258">
        <v>14059.536133</v>
      </c>
      <c r="E258">
        <v>13908.970703000001</v>
      </c>
      <c r="F258">
        <v>14922.799805000001</v>
      </c>
      <c r="G258">
        <v>14530.099609000001</v>
      </c>
      <c r="H258">
        <v>14754.799805000001</v>
      </c>
      <c r="I258">
        <v>14408.599609000001</v>
      </c>
      <c r="J258">
        <v>14654.074219</v>
      </c>
      <c r="L258" t="str">
        <f t="shared" si="24"/>
        <v>11APR2025:17:00:00</v>
      </c>
      <c r="M258">
        <v>17</v>
      </c>
      <c r="N258">
        <f t="shared" si="25"/>
        <v>-644.18261699999857</v>
      </c>
      <c r="O258">
        <f t="shared" si="26"/>
        <v>-644.18261699999857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4.1832804229952032</v>
      </c>
    </row>
    <row r="259" spans="1:19" x14ac:dyDescent="0.25">
      <c r="A259" t="s">
        <v>284</v>
      </c>
      <c r="B259">
        <v>15869.955078000001</v>
      </c>
      <c r="C259">
        <v>14863.700194999999</v>
      </c>
      <c r="D259">
        <v>14027.590819999999</v>
      </c>
      <c r="E259">
        <v>13943.223633</v>
      </c>
      <c r="F259">
        <v>15004.799805000001</v>
      </c>
      <c r="G259">
        <v>14637.700194999999</v>
      </c>
      <c r="H259">
        <v>14863.700194999999</v>
      </c>
      <c r="I259">
        <v>14544.599609000001</v>
      </c>
      <c r="J259">
        <v>14762.699219</v>
      </c>
      <c r="L259" t="str">
        <f t="shared" ref="L259:L323" si="31">A259</f>
        <v>11APR2025:18:00:00</v>
      </c>
      <c r="M259">
        <v>18</v>
      </c>
      <c r="N259">
        <f t="shared" ref="N259:N323" si="32">C259-B259</f>
        <v>-1006.2548830000014</v>
      </c>
      <c r="O259">
        <f t="shared" ref="O259:O322" si="33">IF(N259&lt;0,N259,"")</f>
        <v>-1006.2548830000014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6.3406284268248472</v>
      </c>
    </row>
    <row r="260" spans="1:19" x14ac:dyDescent="0.25">
      <c r="A260" t="s">
        <v>285</v>
      </c>
      <c r="B260">
        <v>15323.088867</v>
      </c>
      <c r="C260">
        <v>14587.400390999999</v>
      </c>
      <c r="D260">
        <v>13922.126953000001</v>
      </c>
      <c r="E260">
        <v>13816.672852</v>
      </c>
      <c r="F260">
        <v>14712.700194999999</v>
      </c>
      <c r="G260">
        <v>14370.799805000001</v>
      </c>
      <c r="H260">
        <v>14587.400390999999</v>
      </c>
      <c r="I260">
        <v>14311.299805000001</v>
      </c>
      <c r="J260">
        <v>14495.549805000001</v>
      </c>
      <c r="L260" t="str">
        <f t="shared" si="31"/>
        <v>11APR2025:19:00:00</v>
      </c>
      <c r="M260">
        <v>19</v>
      </c>
      <c r="N260">
        <f t="shared" si="32"/>
        <v>-735.68847600000117</v>
      </c>
      <c r="O260">
        <f t="shared" si="33"/>
        <v>-735.68847600000117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4.8011760708664246</v>
      </c>
    </row>
    <row r="261" spans="1:19" x14ac:dyDescent="0.25">
      <c r="A261" t="s">
        <v>286</v>
      </c>
      <c r="B261">
        <v>14760.875</v>
      </c>
      <c r="C261">
        <v>14043.599609000001</v>
      </c>
      <c r="D261">
        <v>13669.921875</v>
      </c>
      <c r="E261">
        <v>13521.166015999999</v>
      </c>
      <c r="F261">
        <v>14140.400390999999</v>
      </c>
      <c r="G261">
        <v>13845.400390999999</v>
      </c>
      <c r="H261">
        <v>14043.599609000001</v>
      </c>
      <c r="I261">
        <v>13804.900390999999</v>
      </c>
      <c r="J261">
        <v>13958.574219</v>
      </c>
      <c r="L261" t="str">
        <f t="shared" si="31"/>
        <v>11APR2025:20:00:00</v>
      </c>
      <c r="M261">
        <v>20</v>
      </c>
      <c r="N261">
        <f t="shared" si="32"/>
        <v>-717.27539099999922</v>
      </c>
      <c r="O261">
        <f t="shared" si="33"/>
        <v>-717.27539099999922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4.8593013015827262</v>
      </c>
    </row>
    <row r="262" spans="1:19" x14ac:dyDescent="0.25">
      <c r="A262" t="s">
        <v>287</v>
      </c>
      <c r="B262">
        <v>14332.791992</v>
      </c>
      <c r="C262">
        <v>13888.299805000001</v>
      </c>
      <c r="D262">
        <v>13428.782227</v>
      </c>
      <c r="E262">
        <v>13346.789063</v>
      </c>
      <c r="F262">
        <v>14015.5</v>
      </c>
      <c r="G262">
        <v>13703.700194999999</v>
      </c>
      <c r="H262">
        <v>13888.299805000001</v>
      </c>
      <c r="I262">
        <v>13663.799805000001</v>
      </c>
      <c r="J262">
        <v>13817.825194999999</v>
      </c>
      <c r="L262" t="str">
        <f t="shared" si="31"/>
        <v>11APR2025:21:00:00</v>
      </c>
      <c r="M262">
        <v>21</v>
      </c>
      <c r="N262">
        <f t="shared" si="32"/>
        <v>-444.49218699999983</v>
      </c>
      <c r="O262">
        <f t="shared" si="33"/>
        <v>-444.49218699999983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3.1012254084765751</v>
      </c>
    </row>
    <row r="263" spans="1:19" x14ac:dyDescent="0.25">
      <c r="A263" t="s">
        <v>288</v>
      </c>
      <c r="B263">
        <v>13864.716796999999</v>
      </c>
      <c r="C263">
        <v>13531.099609000001</v>
      </c>
      <c r="D263">
        <v>12995.247069999999</v>
      </c>
      <c r="E263">
        <v>13036.279296999999</v>
      </c>
      <c r="F263">
        <v>13676.200194999999</v>
      </c>
      <c r="G263">
        <v>13359.799805000001</v>
      </c>
      <c r="H263">
        <v>13531.099609000001</v>
      </c>
      <c r="I263">
        <v>13319.5</v>
      </c>
      <c r="J263">
        <v>13471.650390999999</v>
      </c>
      <c r="L263" t="str">
        <f t="shared" si="31"/>
        <v>11APR2025:22:00:00</v>
      </c>
      <c r="M263">
        <v>22</v>
      </c>
      <c r="N263">
        <f t="shared" si="32"/>
        <v>-333.61718799999835</v>
      </c>
      <c r="O263">
        <f t="shared" si="33"/>
        <v>-333.61718799999835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2.4062315363858375</v>
      </c>
    </row>
    <row r="264" spans="1:19" x14ac:dyDescent="0.25">
      <c r="A264" t="s">
        <v>289</v>
      </c>
      <c r="B264">
        <v>13206.277344</v>
      </c>
      <c r="C264">
        <v>12699.5</v>
      </c>
      <c r="D264">
        <v>12378.827148</v>
      </c>
      <c r="E264">
        <v>12386.210938</v>
      </c>
      <c r="F264">
        <v>12807.799805000001</v>
      </c>
      <c r="G264">
        <v>12559.299805000001</v>
      </c>
      <c r="H264">
        <v>12699.5</v>
      </c>
      <c r="I264">
        <v>12534.200194999999</v>
      </c>
      <c r="J264">
        <v>12650.200194999999</v>
      </c>
      <c r="L264" t="str">
        <f t="shared" si="31"/>
        <v>11APR2025:23:00:00</v>
      </c>
      <c r="M264">
        <v>23</v>
      </c>
      <c r="N264">
        <f t="shared" si="32"/>
        <v>-506.77734400000008</v>
      </c>
      <c r="O264">
        <f t="shared" si="33"/>
        <v>-506.77734400000008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3.8373974042748991</v>
      </c>
    </row>
    <row r="265" spans="1:19" x14ac:dyDescent="0.25">
      <c r="A265" t="s">
        <v>290</v>
      </c>
      <c r="B265">
        <v>12445.919921999999</v>
      </c>
      <c r="C265">
        <v>11706.299805000001</v>
      </c>
      <c r="D265">
        <v>11540.594727</v>
      </c>
      <c r="E265">
        <v>11470.144531</v>
      </c>
      <c r="F265">
        <v>11780.200194999999</v>
      </c>
      <c r="G265">
        <v>11603.599609000001</v>
      </c>
      <c r="H265">
        <v>11706.299805000001</v>
      </c>
      <c r="I265">
        <v>11581</v>
      </c>
      <c r="J265">
        <v>11667.775390999999</v>
      </c>
      <c r="L265" t="str">
        <f t="shared" si="31"/>
        <v>12APR2025:00:00:00</v>
      </c>
      <c r="M265">
        <v>24</v>
      </c>
      <c r="N265">
        <f t="shared" si="32"/>
        <v>-739.62011699999857</v>
      </c>
      <c r="O265">
        <f t="shared" si="33"/>
        <v>-739.62011699999857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5.9426713463953025</v>
      </c>
    </row>
    <row r="266" spans="1:19" x14ac:dyDescent="0.25">
      <c r="A266" t="s">
        <v>291</v>
      </c>
      <c r="B266">
        <v>11573.504883</v>
      </c>
      <c r="C266">
        <v>10910.599609000001</v>
      </c>
      <c r="D266">
        <v>10877.109375</v>
      </c>
      <c r="E266">
        <v>10758.430664</v>
      </c>
      <c r="F266">
        <v>10910.599609000001</v>
      </c>
      <c r="G266">
        <v>10785.099609000001</v>
      </c>
      <c r="H266">
        <v>10847.5</v>
      </c>
      <c r="I266">
        <v>10720.799805000001</v>
      </c>
      <c r="J266">
        <v>10816</v>
      </c>
      <c r="L266" t="str">
        <f t="shared" si="31"/>
        <v>12APR2025:01:00:00</v>
      </c>
      <c r="M266">
        <v>1</v>
      </c>
      <c r="N266">
        <f t="shared" si="32"/>
        <v>-662.90527399999883</v>
      </c>
      <c r="O266">
        <f t="shared" si="33"/>
        <v>-662.90527399999883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5.7277832489077873</v>
      </c>
    </row>
    <row r="267" spans="1:19" x14ac:dyDescent="0.25">
      <c r="A267" t="s">
        <v>292</v>
      </c>
      <c r="B267">
        <v>10992.682617</v>
      </c>
      <c r="C267">
        <v>10224.700194999999</v>
      </c>
      <c r="D267">
        <v>10319.322265999999</v>
      </c>
      <c r="E267">
        <v>10275.436523</v>
      </c>
      <c r="F267">
        <v>10224.700194999999</v>
      </c>
      <c r="G267">
        <v>10120</v>
      </c>
      <c r="H267">
        <v>10197.900390999999</v>
      </c>
      <c r="I267">
        <v>10067.400390999999</v>
      </c>
      <c r="J267">
        <v>10152.5</v>
      </c>
      <c r="L267" t="str">
        <f t="shared" si="31"/>
        <v>12APR2025:02:00:00</v>
      </c>
      <c r="M267">
        <v>2</v>
      </c>
      <c r="N267">
        <f t="shared" si="32"/>
        <v>-767.98242200000095</v>
      </c>
      <c r="O267">
        <f t="shared" si="33"/>
        <v>-767.98242200000095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6.9863057886555282</v>
      </c>
    </row>
    <row r="268" spans="1:19" x14ac:dyDescent="0.25">
      <c r="A268" t="s">
        <v>293</v>
      </c>
      <c r="B268">
        <v>10358.446289</v>
      </c>
      <c r="C268">
        <v>9705.0703125</v>
      </c>
      <c r="D268">
        <v>10020.502930000001</v>
      </c>
      <c r="E268">
        <v>10023.026367</v>
      </c>
      <c r="F268">
        <v>9705.0703125</v>
      </c>
      <c r="G268">
        <v>9621</v>
      </c>
      <c r="H268">
        <v>9720.7001952999999</v>
      </c>
      <c r="I268">
        <v>9579.8798827999999</v>
      </c>
      <c r="J268">
        <v>9656.6621094000002</v>
      </c>
      <c r="L268" t="str">
        <f t="shared" si="31"/>
        <v>12APR2025:03:00:00</v>
      </c>
      <c r="M268">
        <v>4</v>
      </c>
      <c r="N268">
        <f t="shared" si="32"/>
        <v>-653.37597649999952</v>
      </c>
      <c r="O268">
        <f t="shared" si="33"/>
        <v>-653.37597649999952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6.3076638935111591</v>
      </c>
    </row>
    <row r="269" spans="1:19" x14ac:dyDescent="0.25">
      <c r="A269" t="s">
        <v>294</v>
      </c>
      <c r="B269">
        <v>10133.003906</v>
      </c>
      <c r="C269">
        <v>9474.6601563000004</v>
      </c>
      <c r="D269">
        <v>9856.6923827999999</v>
      </c>
      <c r="E269">
        <v>9802.7714844000002</v>
      </c>
      <c r="F269">
        <v>9474.6601563000004</v>
      </c>
      <c r="G269">
        <v>9409.8603516000003</v>
      </c>
      <c r="H269">
        <v>9491.4003905999998</v>
      </c>
      <c r="I269">
        <v>9380.7802733999997</v>
      </c>
      <c r="J269">
        <v>9439.1748047000001</v>
      </c>
      <c r="L269" t="str">
        <f t="shared" si="31"/>
        <v>12APR2025:04:00:00</v>
      </c>
      <c r="M269">
        <v>5</v>
      </c>
      <c r="N269">
        <f t="shared" si="32"/>
        <v>-658.34374969999953</v>
      </c>
      <c r="O269">
        <f t="shared" si="33"/>
        <v>-658.34374969999953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6.497024532973664</v>
      </c>
    </row>
    <row r="270" spans="1:19" x14ac:dyDescent="0.25">
      <c r="A270" t="s">
        <v>295</v>
      </c>
      <c r="B270">
        <v>10052.957031</v>
      </c>
      <c r="C270">
        <v>9429.5400391000003</v>
      </c>
      <c r="D270">
        <v>9799.1582030999998</v>
      </c>
      <c r="E270">
        <v>9765.6015625</v>
      </c>
      <c r="F270">
        <v>9429.5400391000003</v>
      </c>
      <c r="G270">
        <v>9354</v>
      </c>
      <c r="H270">
        <v>9434.1298827999999</v>
      </c>
      <c r="I270">
        <v>9332.5898438000004</v>
      </c>
      <c r="J270">
        <v>9387.5644530999998</v>
      </c>
      <c r="L270" t="str">
        <f t="shared" si="31"/>
        <v>12APR2025:05:00:00</v>
      </c>
      <c r="M270">
        <v>6</v>
      </c>
      <c r="N270">
        <f t="shared" si="32"/>
        <v>-623.41699189999963</v>
      </c>
      <c r="O270">
        <f t="shared" si="33"/>
        <v>-623.41699189999963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6.2013295190418853</v>
      </c>
    </row>
    <row r="271" spans="1:19" x14ac:dyDescent="0.25">
      <c r="A271" t="s">
        <v>296</v>
      </c>
      <c r="B271">
        <v>10162.103515999999</v>
      </c>
      <c r="C271">
        <v>9636.7597655999998</v>
      </c>
      <c r="D271">
        <v>9919.4296875</v>
      </c>
      <c r="E271">
        <v>9881.3203125</v>
      </c>
      <c r="F271">
        <v>9636.7597655999998</v>
      </c>
      <c r="G271">
        <v>9548.0595702999999</v>
      </c>
      <c r="H271">
        <v>9610.4697266000003</v>
      </c>
      <c r="I271">
        <v>9513.8896483999997</v>
      </c>
      <c r="J271">
        <v>9577.2949219000002</v>
      </c>
      <c r="L271" t="str">
        <f t="shared" si="31"/>
        <v>12APR2025:06:00:00</v>
      </c>
      <c r="M271">
        <v>7</v>
      </c>
      <c r="N271">
        <f t="shared" si="32"/>
        <v>-525.34375039999941</v>
      </c>
      <c r="O271">
        <f t="shared" si="33"/>
        <v>-525.34375039999941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5.169635888601781</v>
      </c>
    </row>
    <row r="272" spans="1:19" x14ac:dyDescent="0.25">
      <c r="A272" t="s">
        <v>297</v>
      </c>
      <c r="B272">
        <v>10581.287109000001</v>
      </c>
      <c r="C272">
        <v>10188.299805000001</v>
      </c>
      <c r="D272">
        <v>10409.814453000001</v>
      </c>
      <c r="E272">
        <v>10501.113281</v>
      </c>
      <c r="F272">
        <v>10188.299805000001</v>
      </c>
      <c r="G272">
        <v>10024</v>
      </c>
      <c r="H272">
        <v>10065.799805000001</v>
      </c>
      <c r="I272">
        <v>9955.0195313000004</v>
      </c>
      <c r="J272">
        <v>10058.280273</v>
      </c>
      <c r="L272" t="str">
        <f t="shared" si="31"/>
        <v>12APR2025:07:00:00</v>
      </c>
      <c r="M272">
        <v>8</v>
      </c>
      <c r="N272">
        <f t="shared" si="32"/>
        <v>-392.98730400000022</v>
      </c>
      <c r="O272">
        <f t="shared" si="33"/>
        <v>-392.98730400000022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3.7139839411950337</v>
      </c>
    </row>
    <row r="273" spans="1:19" x14ac:dyDescent="0.25">
      <c r="A273" t="s">
        <v>298</v>
      </c>
      <c r="B273">
        <v>10927.845703000001</v>
      </c>
      <c r="C273">
        <v>10649.299805000001</v>
      </c>
      <c r="D273">
        <v>10851.755859000001</v>
      </c>
      <c r="E273">
        <v>10887.401367</v>
      </c>
      <c r="F273">
        <v>10649.299805000001</v>
      </c>
      <c r="G273">
        <v>10440.900390999999</v>
      </c>
      <c r="H273">
        <v>10497.200194999999</v>
      </c>
      <c r="I273">
        <v>10370.900390999999</v>
      </c>
      <c r="J273">
        <v>10489.574219</v>
      </c>
      <c r="L273" t="str">
        <f t="shared" si="31"/>
        <v>12APR2025:08:00:00</v>
      </c>
      <c r="M273">
        <v>9</v>
      </c>
      <c r="N273">
        <f t="shared" si="32"/>
        <v>-278.54589800000031</v>
      </c>
      <c r="O273">
        <f t="shared" si="33"/>
        <v>-278.54589800000031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2.548955261360724</v>
      </c>
    </row>
    <row r="274" spans="1:19" x14ac:dyDescent="0.25">
      <c r="A274" t="s">
        <v>299</v>
      </c>
      <c r="B274">
        <v>11877.868164</v>
      </c>
      <c r="C274">
        <v>11240.799805000001</v>
      </c>
      <c r="D274">
        <v>11471.694336</v>
      </c>
      <c r="E274">
        <v>11480.236328000001</v>
      </c>
      <c r="F274">
        <v>11240.799805000001</v>
      </c>
      <c r="G274">
        <v>10953.5</v>
      </c>
      <c r="H274">
        <v>11029.5</v>
      </c>
      <c r="I274">
        <v>10885</v>
      </c>
      <c r="J274">
        <v>11027.200194999999</v>
      </c>
      <c r="L274" t="str">
        <f t="shared" si="31"/>
        <v>12APR2025:09:00:00</v>
      </c>
      <c r="M274">
        <v>10</v>
      </c>
      <c r="N274">
        <f t="shared" si="32"/>
        <v>-637.06835899999896</v>
      </c>
      <c r="O274">
        <f t="shared" si="33"/>
        <v>-637.06835899999896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5.3634907392797606</v>
      </c>
    </row>
    <row r="275" spans="1:19" x14ac:dyDescent="0.25">
      <c r="A275" t="s">
        <v>300</v>
      </c>
      <c r="B275">
        <v>12333.678711</v>
      </c>
      <c r="C275">
        <v>11713.400390999999</v>
      </c>
      <c r="D275">
        <v>12103.238281</v>
      </c>
      <c r="E275">
        <v>12102.731444999999</v>
      </c>
      <c r="F275">
        <v>11713.400390999999</v>
      </c>
      <c r="G275">
        <v>11409.599609000001</v>
      </c>
      <c r="H275">
        <v>11509.5</v>
      </c>
      <c r="I275">
        <v>11316</v>
      </c>
      <c r="J275">
        <v>11487.125</v>
      </c>
      <c r="L275" t="str">
        <f t="shared" si="31"/>
        <v>12APR2025:10:00:00</v>
      </c>
      <c r="M275">
        <v>11</v>
      </c>
      <c r="N275">
        <f t="shared" si="32"/>
        <v>-620.27832000000126</v>
      </c>
      <c r="O275">
        <f t="shared" si="33"/>
        <v>-620.27832000000126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5.0291428415983912</v>
      </c>
    </row>
    <row r="276" spans="1:19" x14ac:dyDescent="0.25">
      <c r="A276" t="s">
        <v>301</v>
      </c>
      <c r="B276">
        <v>12673.973633</v>
      </c>
      <c r="C276">
        <v>12016.599609000001</v>
      </c>
      <c r="D276">
        <v>12522.111328000001</v>
      </c>
      <c r="E276">
        <v>12359.935546999999</v>
      </c>
      <c r="F276">
        <v>12016.599609000001</v>
      </c>
      <c r="G276">
        <v>11738.799805000001</v>
      </c>
      <c r="H276">
        <v>11868.799805000001</v>
      </c>
      <c r="I276">
        <v>11612.099609000001</v>
      </c>
      <c r="J276">
        <v>11809.074219</v>
      </c>
      <c r="L276" t="str">
        <f t="shared" si="31"/>
        <v>12APR2025:11:00:00</v>
      </c>
      <c r="M276">
        <v>12</v>
      </c>
      <c r="N276">
        <f t="shared" si="32"/>
        <v>-657.37402399999883</v>
      </c>
      <c r="O276">
        <f t="shared" si="33"/>
        <v>-657.37402399999883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5.1868028373386696</v>
      </c>
    </row>
    <row r="277" spans="1:19" x14ac:dyDescent="0.25">
      <c r="A277" t="s">
        <v>302</v>
      </c>
      <c r="B277">
        <v>12913.272461</v>
      </c>
      <c r="C277">
        <v>12207.400390999999</v>
      </c>
      <c r="D277">
        <v>12735.103515999999</v>
      </c>
      <c r="E277">
        <v>12531.685546999999</v>
      </c>
      <c r="F277">
        <v>12207.400390999999</v>
      </c>
      <c r="G277">
        <v>11975.299805000001</v>
      </c>
      <c r="H277">
        <v>12138.700194999999</v>
      </c>
      <c r="I277">
        <v>11797.900390999999</v>
      </c>
      <c r="J277">
        <v>12029.824219</v>
      </c>
      <c r="L277" t="str">
        <f t="shared" si="31"/>
        <v>12APR2025:12:00:00</v>
      </c>
      <c r="M277">
        <v>13</v>
      </c>
      <c r="N277">
        <f t="shared" si="32"/>
        <v>-705.87207000000126</v>
      </c>
      <c r="O277">
        <f t="shared" si="33"/>
        <v>-705.87207000000126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5.4662524323856685</v>
      </c>
    </row>
    <row r="278" spans="1:19" x14ac:dyDescent="0.25">
      <c r="A278" t="s">
        <v>303</v>
      </c>
      <c r="B278">
        <v>13155.080078000001</v>
      </c>
      <c r="C278">
        <v>12524.400390999999</v>
      </c>
      <c r="D278">
        <v>13091.679688</v>
      </c>
      <c r="E278">
        <v>12934.536133</v>
      </c>
      <c r="F278">
        <v>12524.400390999999</v>
      </c>
      <c r="G278">
        <v>12252.5</v>
      </c>
      <c r="H278">
        <v>12456.599609000001</v>
      </c>
      <c r="I278">
        <v>12020.5</v>
      </c>
      <c r="J278">
        <v>12313.5</v>
      </c>
      <c r="L278" t="str">
        <f t="shared" si="31"/>
        <v>12APR2025:13:00:00</v>
      </c>
      <c r="M278">
        <v>14</v>
      </c>
      <c r="N278">
        <f t="shared" si="32"/>
        <v>-630.67968700000165</v>
      </c>
      <c r="O278">
        <f t="shared" si="33"/>
        <v>-630.67968700000165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4.7941911661543113</v>
      </c>
    </row>
    <row r="279" spans="1:19" x14ac:dyDescent="0.25">
      <c r="A279" t="s">
        <v>304</v>
      </c>
      <c r="B279">
        <v>13376.352539</v>
      </c>
      <c r="C279">
        <v>12820</v>
      </c>
      <c r="D279">
        <v>13336.392578000001</v>
      </c>
      <c r="E279">
        <v>13204.979492</v>
      </c>
      <c r="F279">
        <v>12820</v>
      </c>
      <c r="G279">
        <v>12558.900390999999</v>
      </c>
      <c r="H279">
        <v>12830</v>
      </c>
      <c r="I279">
        <v>12270.400390999999</v>
      </c>
      <c r="J279">
        <v>12619.824219</v>
      </c>
      <c r="L279" t="str">
        <f t="shared" si="31"/>
        <v>12APR2025:14:00:00</v>
      </c>
      <c r="M279">
        <v>15</v>
      </c>
      <c r="N279">
        <f t="shared" si="32"/>
        <v>-556.35253899999952</v>
      </c>
      <c r="O279">
        <f t="shared" si="33"/>
        <v>-556.35253899999952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4.159224552267907</v>
      </c>
    </row>
    <row r="280" spans="1:19" x14ac:dyDescent="0.25">
      <c r="A280" t="s">
        <v>305</v>
      </c>
      <c r="B280">
        <v>13858.438477</v>
      </c>
      <c r="C280">
        <v>13225.700194999999</v>
      </c>
      <c r="D280">
        <v>13821.619140999999</v>
      </c>
      <c r="E280">
        <v>13604.375</v>
      </c>
      <c r="F280">
        <v>13225.700194999999</v>
      </c>
      <c r="G280">
        <v>13023.400390999999</v>
      </c>
      <c r="H280">
        <v>13384.099609000001</v>
      </c>
      <c r="I280">
        <v>12697.5</v>
      </c>
      <c r="J280">
        <v>13082.675781</v>
      </c>
      <c r="L280" t="str">
        <f t="shared" si="31"/>
        <v>12APR2025:15:00:00</v>
      </c>
      <c r="M280">
        <v>16</v>
      </c>
      <c r="N280">
        <f t="shared" si="32"/>
        <v>-632.73828200000025</v>
      </c>
      <c r="O280">
        <f t="shared" si="33"/>
        <v>-632.73828200000025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4.5657256627441622</v>
      </c>
    </row>
    <row r="281" spans="1:19" x14ac:dyDescent="0.25">
      <c r="A281" t="s">
        <v>306</v>
      </c>
      <c r="B281">
        <v>14478.690430000001</v>
      </c>
      <c r="C281">
        <v>13725.400390999999</v>
      </c>
      <c r="D281">
        <v>14363.402344</v>
      </c>
      <c r="E281">
        <v>14197.604492</v>
      </c>
      <c r="F281">
        <v>13725.400390999999</v>
      </c>
      <c r="G281">
        <v>13649.900390999999</v>
      </c>
      <c r="H281">
        <v>14135.900390999999</v>
      </c>
      <c r="I281">
        <v>13335.799805000001</v>
      </c>
      <c r="J281">
        <v>13711.750977</v>
      </c>
      <c r="L281" t="str">
        <f t="shared" si="31"/>
        <v>12APR2025:16:00:00</v>
      </c>
      <c r="M281">
        <v>17</v>
      </c>
      <c r="N281">
        <f t="shared" si="32"/>
        <v>-753.29003900000134</v>
      </c>
      <c r="O281">
        <f t="shared" si="33"/>
        <v>-753.29003900000134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5.2027498111236383</v>
      </c>
    </row>
    <row r="282" spans="1:19" x14ac:dyDescent="0.25">
      <c r="A282" t="s">
        <v>307</v>
      </c>
      <c r="B282">
        <v>15183.648438</v>
      </c>
      <c r="C282">
        <v>14211</v>
      </c>
      <c r="D282">
        <v>14796.375977</v>
      </c>
      <c r="E282">
        <v>14700.069336</v>
      </c>
      <c r="F282">
        <v>14211</v>
      </c>
      <c r="G282">
        <v>14261.799805000001</v>
      </c>
      <c r="H282">
        <v>14878.599609000001</v>
      </c>
      <c r="I282">
        <v>13989.400390999999</v>
      </c>
      <c r="J282">
        <v>14335.199219</v>
      </c>
      <c r="L282" t="str">
        <f t="shared" si="31"/>
        <v>12APR2025:17:00:00</v>
      </c>
      <c r="M282">
        <v>18</v>
      </c>
      <c r="N282">
        <f t="shared" si="32"/>
        <v>-972.64843800000017</v>
      </c>
      <c r="O282">
        <f t="shared" si="33"/>
        <v>-972.64843800000017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6.4058940904200625</v>
      </c>
    </row>
    <row r="283" spans="1:19" x14ac:dyDescent="0.25">
      <c r="A283" t="s">
        <v>308</v>
      </c>
      <c r="B283">
        <v>15646.959961</v>
      </c>
      <c r="C283">
        <v>14501.299805000001</v>
      </c>
      <c r="D283">
        <v>14926.633789</v>
      </c>
      <c r="E283">
        <v>14914.729492</v>
      </c>
      <c r="F283">
        <v>14501.299805000001</v>
      </c>
      <c r="G283">
        <v>14639.200194999999</v>
      </c>
      <c r="H283">
        <v>15340.700194999999</v>
      </c>
      <c r="I283">
        <v>14426.200194999999</v>
      </c>
      <c r="J283">
        <v>14726.849609000001</v>
      </c>
      <c r="L283" t="str">
        <f t="shared" si="31"/>
        <v>12APR2025:18:00:00</v>
      </c>
      <c r="M283">
        <v>19</v>
      </c>
      <c r="N283">
        <f t="shared" si="32"/>
        <v>-1145.6601559999999</v>
      </c>
      <c r="O283">
        <f t="shared" si="33"/>
        <v>-1145.6601559999999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7.3219344770840742</v>
      </c>
    </row>
    <row r="284" spans="1:19" x14ac:dyDescent="0.25">
      <c r="A284" t="s">
        <v>309</v>
      </c>
      <c r="B284">
        <v>15575.428711</v>
      </c>
      <c r="C284">
        <v>14419.5</v>
      </c>
      <c r="D284">
        <v>14778.728515999999</v>
      </c>
      <c r="E284">
        <v>14713.516602</v>
      </c>
      <c r="F284">
        <v>14419.5</v>
      </c>
      <c r="G284">
        <v>14597.5</v>
      </c>
      <c r="H284">
        <v>15323.599609000001</v>
      </c>
      <c r="I284">
        <v>14443.900390999999</v>
      </c>
      <c r="J284">
        <v>14696.125</v>
      </c>
      <c r="L284" t="str">
        <f t="shared" si="31"/>
        <v>12APR2025:19:00:00</v>
      </c>
      <c r="M284">
        <v>20</v>
      </c>
      <c r="N284">
        <f t="shared" si="32"/>
        <v>-1155.9287110000005</v>
      </c>
      <c r="O284">
        <f t="shared" si="33"/>
        <v>-1155.9287110000005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7.4214888877096303</v>
      </c>
    </row>
    <row r="285" spans="1:19" x14ac:dyDescent="0.25">
      <c r="A285" t="s">
        <v>310</v>
      </c>
      <c r="B285">
        <v>15092.729492</v>
      </c>
      <c r="C285">
        <v>13988</v>
      </c>
      <c r="D285">
        <v>14574.236328000001</v>
      </c>
      <c r="E285">
        <v>14352.742188</v>
      </c>
      <c r="F285">
        <v>13988</v>
      </c>
      <c r="G285">
        <v>14187.099609000001</v>
      </c>
      <c r="H285">
        <v>14876.799805000001</v>
      </c>
      <c r="I285">
        <v>14081.400390999999</v>
      </c>
      <c r="J285">
        <v>14283.324219</v>
      </c>
      <c r="L285" t="str">
        <f t="shared" si="31"/>
        <v>12APR2025:20:00:00</v>
      </c>
      <c r="M285">
        <v>21</v>
      </c>
      <c r="N285">
        <f t="shared" si="32"/>
        <v>-1104.7294920000004</v>
      </c>
      <c r="O285">
        <f t="shared" si="33"/>
        <v>-1104.7294920000004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7.319613676144991</v>
      </c>
    </row>
    <row r="286" spans="1:19" x14ac:dyDescent="0.25">
      <c r="A286" t="s">
        <v>311</v>
      </c>
      <c r="B286">
        <v>14859.313477</v>
      </c>
      <c r="C286">
        <v>13889.599609000001</v>
      </c>
      <c r="D286">
        <v>14322.902344</v>
      </c>
      <c r="E286">
        <v>14330.908203000001</v>
      </c>
      <c r="F286">
        <v>13889.599609000001</v>
      </c>
      <c r="G286">
        <v>14051.099609000001</v>
      </c>
      <c r="H286">
        <v>14697.299805000001</v>
      </c>
      <c r="I286">
        <v>13971.5</v>
      </c>
      <c r="J286">
        <v>14152.375</v>
      </c>
      <c r="L286" t="str">
        <f t="shared" si="31"/>
        <v>12APR2025:21:00:00</v>
      </c>
      <c r="M286">
        <v>22</v>
      </c>
      <c r="N286">
        <f t="shared" si="32"/>
        <v>-969.71386799999891</v>
      </c>
      <c r="O286">
        <f t="shared" si="33"/>
        <v>-969.71386799999891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6.5259668254591396</v>
      </c>
    </row>
    <row r="287" spans="1:19" x14ac:dyDescent="0.25">
      <c r="A287" t="s">
        <v>312</v>
      </c>
      <c r="B287">
        <v>14364.8125</v>
      </c>
      <c r="C287">
        <v>13555.299805000001</v>
      </c>
      <c r="D287">
        <v>13781.551758</v>
      </c>
      <c r="E287">
        <v>13956.948242</v>
      </c>
      <c r="F287">
        <v>13555.299805000001</v>
      </c>
      <c r="G287">
        <v>13696.200194999999</v>
      </c>
      <c r="H287">
        <v>14303.900390999999</v>
      </c>
      <c r="I287">
        <v>13638.200194999999</v>
      </c>
      <c r="J287">
        <v>13798.399414</v>
      </c>
      <c r="L287" t="str">
        <f t="shared" si="31"/>
        <v>12APR2025:22:00:00</v>
      </c>
      <c r="M287">
        <v>23</v>
      </c>
      <c r="N287">
        <f t="shared" si="32"/>
        <v>-809.51269499999944</v>
      </c>
      <c r="O287">
        <f t="shared" si="33"/>
        <v>-809.51269499999944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5.6353864347341771</v>
      </c>
    </row>
    <row r="288" spans="1:19" x14ac:dyDescent="0.25">
      <c r="A288" t="s">
        <v>313</v>
      </c>
      <c r="B288">
        <v>13631.282227</v>
      </c>
      <c r="C288">
        <v>12803.700194999999</v>
      </c>
      <c r="D288">
        <v>12993.959961</v>
      </c>
      <c r="E288">
        <v>13131.977539</v>
      </c>
      <c r="F288">
        <v>12803.700194999999</v>
      </c>
      <c r="G288">
        <v>13056.400390999999</v>
      </c>
      <c r="H288">
        <v>13627.299805000001</v>
      </c>
      <c r="I288">
        <v>12993.5</v>
      </c>
      <c r="J288">
        <v>13120.225586</v>
      </c>
      <c r="L288" t="str">
        <f t="shared" si="31"/>
        <v>12APR2025:23:00:00</v>
      </c>
      <c r="M288">
        <v>24</v>
      </c>
      <c r="N288">
        <f t="shared" si="32"/>
        <v>-827.58203200000025</v>
      </c>
      <c r="O288">
        <f t="shared" si="33"/>
        <v>-827.58203200000025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6.0711972521614799</v>
      </c>
    </row>
    <row r="289" spans="1:19" x14ac:dyDescent="0.25">
      <c r="A289" t="s">
        <v>314</v>
      </c>
      <c r="B289">
        <v>12981.138671999999</v>
      </c>
      <c r="C289">
        <v>11884.599609000001</v>
      </c>
      <c r="D289">
        <v>11995.810546999999</v>
      </c>
      <c r="E289">
        <v>12028.200194999999</v>
      </c>
      <c r="F289">
        <v>11884.599609000001</v>
      </c>
      <c r="G289">
        <v>12237.900390999999</v>
      </c>
      <c r="H289">
        <v>12764.700194999999</v>
      </c>
      <c r="I289">
        <v>12173.599609000001</v>
      </c>
      <c r="J289">
        <v>12265.199219</v>
      </c>
      <c r="L289" t="str">
        <f t="shared" si="31"/>
        <v>13APR2025:00:00:00</v>
      </c>
      <c r="M289">
        <v>1</v>
      </c>
      <c r="N289">
        <f t="shared" si="32"/>
        <v>-1096.5390629999984</v>
      </c>
      <c r="O289">
        <f t="shared" si="33"/>
        <v>-1096.5390629999984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8.4471716288279577</v>
      </c>
    </row>
    <row r="290" spans="1:19" x14ac:dyDescent="0.25">
      <c r="A290" t="s">
        <v>315</v>
      </c>
      <c r="B290">
        <v>11992.652344</v>
      </c>
      <c r="C290">
        <v>12373.200194999999</v>
      </c>
      <c r="D290">
        <v>11748.653319999999</v>
      </c>
      <c r="E290">
        <v>11620.630859000001</v>
      </c>
      <c r="F290">
        <v>11759.700194999999</v>
      </c>
      <c r="G290">
        <v>11887</v>
      </c>
      <c r="H290">
        <v>12373.200194999999</v>
      </c>
      <c r="I290">
        <v>12242.599609000001</v>
      </c>
      <c r="J290">
        <v>12065.625</v>
      </c>
      <c r="L290" t="str">
        <f t="shared" si="31"/>
        <v>13APR2025:01:00:00</v>
      </c>
      <c r="M290">
        <v>2</v>
      </c>
      <c r="N290">
        <f t="shared" si="32"/>
        <v>380.54785099999935</v>
      </c>
      <c r="O290" t="str">
        <f t="shared" si="33"/>
        <v/>
      </c>
      <c r="P290">
        <f t="shared" si="34"/>
        <v>380.54785099999935</v>
      </c>
      <c r="Q290" t="str">
        <f t="shared" si="35"/>
        <v/>
      </c>
      <c r="R290">
        <f t="shared" si="36"/>
        <v>1</v>
      </c>
      <c r="S290">
        <f t="shared" si="37"/>
        <v>3.1731750415527538</v>
      </c>
    </row>
    <row r="291" spans="1:19" x14ac:dyDescent="0.25">
      <c r="A291" t="s">
        <v>316</v>
      </c>
      <c r="B291">
        <v>11321.916992</v>
      </c>
      <c r="C291">
        <v>11768.5</v>
      </c>
      <c r="D291">
        <v>11082.840819999999</v>
      </c>
      <c r="E291">
        <v>11041.457031</v>
      </c>
      <c r="F291">
        <v>11113</v>
      </c>
      <c r="G291">
        <v>11291</v>
      </c>
      <c r="H291">
        <v>11768.5</v>
      </c>
      <c r="I291">
        <v>11607.099609000001</v>
      </c>
      <c r="J291">
        <v>11444.900390999999</v>
      </c>
      <c r="L291" t="str">
        <f t="shared" si="31"/>
        <v>13APR2025:02:00:00</v>
      </c>
      <c r="M291">
        <v>3</v>
      </c>
      <c r="N291">
        <f t="shared" si="32"/>
        <v>446.58300799999961</v>
      </c>
      <c r="O291" t="str">
        <f t="shared" si="33"/>
        <v/>
      </c>
      <c r="P291">
        <f t="shared" si="34"/>
        <v>446.58300799999961</v>
      </c>
      <c r="Q291" t="str">
        <f t="shared" si="35"/>
        <v/>
      </c>
      <c r="R291">
        <f t="shared" si="36"/>
        <v>1</v>
      </c>
      <c r="S291">
        <f t="shared" si="37"/>
        <v>3.9444116072883464</v>
      </c>
    </row>
    <row r="292" spans="1:19" x14ac:dyDescent="0.25">
      <c r="A292" t="s">
        <v>317</v>
      </c>
      <c r="B292">
        <v>10853.196289</v>
      </c>
      <c r="C292">
        <v>11293.599609000001</v>
      </c>
      <c r="D292">
        <v>10733.922852</v>
      </c>
      <c r="E292">
        <v>10708.666015999999</v>
      </c>
      <c r="F292">
        <v>10594.799805000001</v>
      </c>
      <c r="G292">
        <v>10828.799805000001</v>
      </c>
      <c r="H292">
        <v>11293.599609000001</v>
      </c>
      <c r="I292">
        <v>11102.700194999999</v>
      </c>
      <c r="J292">
        <v>10954.974609000001</v>
      </c>
      <c r="L292" t="str">
        <f>A292</f>
        <v>13APR2025:03:00:00</v>
      </c>
      <c r="M292">
        <v>4</v>
      </c>
      <c r="N292">
        <f>C292-B292</f>
        <v>440.40332000000126</v>
      </c>
      <c r="O292" t="str">
        <f t="shared" si="33"/>
        <v/>
      </c>
      <c r="P292">
        <f t="shared" si="34"/>
        <v>440.40332000000126</v>
      </c>
      <c r="Q292" t="str">
        <f t="shared" si="35"/>
        <v/>
      </c>
      <c r="R292">
        <f t="shared" si="36"/>
        <v>1</v>
      </c>
      <c r="S292">
        <f>ABS((B292-C292)/B292)*100</f>
        <v>4.0578213852665845</v>
      </c>
    </row>
    <row r="293" spans="1:19" x14ac:dyDescent="0.25">
      <c r="A293" t="s">
        <v>318</v>
      </c>
      <c r="B293">
        <v>10606.125</v>
      </c>
      <c r="C293">
        <v>10912.599609000001</v>
      </c>
      <c r="D293">
        <v>10379.403319999999</v>
      </c>
      <c r="E293">
        <v>10225.481444999999</v>
      </c>
      <c r="F293">
        <v>10258.700194999999</v>
      </c>
      <c r="G293">
        <v>10502</v>
      </c>
      <c r="H293">
        <v>10912.599609000001</v>
      </c>
      <c r="I293">
        <v>10759.299805000001</v>
      </c>
      <c r="J293">
        <v>10608.149414</v>
      </c>
      <c r="L293" t="str">
        <f t="shared" si="31"/>
        <v>13APR2025:04:00:00</v>
      </c>
      <c r="M293">
        <v>5</v>
      </c>
      <c r="N293">
        <f t="shared" si="32"/>
        <v>306.47460900000078</v>
      </c>
      <c r="O293" t="str">
        <f t="shared" si="33"/>
        <v/>
      </c>
      <c r="P293">
        <f t="shared" si="34"/>
        <v>306.47460900000078</v>
      </c>
      <c r="Q293" t="str">
        <f t="shared" si="35"/>
        <v/>
      </c>
      <c r="R293">
        <f t="shared" si="36"/>
        <v>1</v>
      </c>
      <c r="S293">
        <f t="shared" si="37"/>
        <v>2.8896001979988055</v>
      </c>
    </row>
    <row r="294" spans="1:19" x14ac:dyDescent="0.25">
      <c r="A294" t="s">
        <v>319</v>
      </c>
      <c r="B294">
        <v>10314.3125</v>
      </c>
      <c r="C294">
        <v>10657.200194999999</v>
      </c>
      <c r="D294">
        <v>10137.887694999999</v>
      </c>
      <c r="E294">
        <v>10004.699219</v>
      </c>
      <c r="F294">
        <v>10043.700194999999</v>
      </c>
      <c r="G294">
        <v>10302</v>
      </c>
      <c r="H294">
        <v>10657.200194999999</v>
      </c>
      <c r="I294">
        <v>10541.099609000001</v>
      </c>
      <c r="J294">
        <v>10386</v>
      </c>
      <c r="L294" t="str">
        <f t="shared" si="31"/>
        <v>13APR2025:05:00:00</v>
      </c>
      <c r="M294">
        <v>6</v>
      </c>
      <c r="N294">
        <f t="shared" si="32"/>
        <v>342.88769499999944</v>
      </c>
      <c r="O294" t="str">
        <f t="shared" si="33"/>
        <v/>
      </c>
      <c r="P294">
        <f t="shared" si="34"/>
        <v>342.88769499999944</v>
      </c>
      <c r="Q294" t="str">
        <f t="shared" si="35"/>
        <v/>
      </c>
      <c r="R294">
        <f t="shared" si="36"/>
        <v>1</v>
      </c>
      <c r="S294">
        <f t="shared" si="37"/>
        <v>3.3243873016257695</v>
      </c>
    </row>
    <row r="295" spans="1:19" x14ac:dyDescent="0.25">
      <c r="A295" t="s">
        <v>320</v>
      </c>
      <c r="B295">
        <v>10264.758789</v>
      </c>
      <c r="C295">
        <v>10617.799805000001</v>
      </c>
      <c r="D295">
        <v>10011.020508</v>
      </c>
      <c r="E295">
        <v>9926.8359375</v>
      </c>
      <c r="F295">
        <v>10057.599609000001</v>
      </c>
      <c r="G295">
        <v>10303.900390999999</v>
      </c>
      <c r="H295">
        <v>10617.799805000001</v>
      </c>
      <c r="I295">
        <v>10533.799805000001</v>
      </c>
      <c r="J295">
        <v>10378.275390999999</v>
      </c>
      <c r="L295" t="str">
        <f t="shared" si="31"/>
        <v>13APR2025:06:00:00</v>
      </c>
      <c r="M295">
        <v>7</v>
      </c>
      <c r="N295">
        <f t="shared" si="32"/>
        <v>353.04101600000104</v>
      </c>
      <c r="O295" t="str">
        <f t="shared" si="33"/>
        <v/>
      </c>
      <c r="P295">
        <f t="shared" si="34"/>
        <v>353.04101600000104</v>
      </c>
      <c r="Q295" t="str">
        <f t="shared" si="35"/>
        <v/>
      </c>
      <c r="R295">
        <f t="shared" si="36"/>
        <v>1</v>
      </c>
      <c r="S295">
        <f t="shared" si="37"/>
        <v>3.4393503369833649</v>
      </c>
    </row>
    <row r="296" spans="1:19" x14ac:dyDescent="0.25">
      <c r="A296" t="s">
        <v>321</v>
      </c>
      <c r="B296">
        <v>10415.994140999999</v>
      </c>
      <c r="C296">
        <v>10754.599609000001</v>
      </c>
      <c r="D296">
        <v>10307.563477</v>
      </c>
      <c r="E296">
        <v>10278.790039</v>
      </c>
      <c r="F296">
        <v>10251.299805000001</v>
      </c>
      <c r="G296">
        <v>10498.599609000001</v>
      </c>
      <c r="H296">
        <v>10754.599609000001</v>
      </c>
      <c r="I296">
        <v>10699.599609000001</v>
      </c>
      <c r="J296">
        <v>10551.024414</v>
      </c>
      <c r="L296" t="str">
        <f t="shared" si="31"/>
        <v>13APR2025:07:00:00</v>
      </c>
      <c r="M296">
        <v>8</v>
      </c>
      <c r="N296">
        <f t="shared" si="32"/>
        <v>338.60546800000157</v>
      </c>
      <c r="O296" t="str">
        <f t="shared" si="33"/>
        <v/>
      </c>
      <c r="P296">
        <f t="shared" si="34"/>
        <v>338.60546800000157</v>
      </c>
      <c r="Q296" t="str">
        <f t="shared" si="35"/>
        <v/>
      </c>
      <c r="R296">
        <f t="shared" si="36"/>
        <v>1</v>
      </c>
      <c r="S296">
        <f t="shared" si="37"/>
        <v>3.2508223739025013</v>
      </c>
    </row>
    <row r="297" spans="1:19" x14ac:dyDescent="0.25">
      <c r="A297" t="s">
        <v>322</v>
      </c>
      <c r="B297">
        <v>10636.643555000001</v>
      </c>
      <c r="C297">
        <v>10976.700194999999</v>
      </c>
      <c r="D297">
        <v>10659.054688</v>
      </c>
      <c r="E297">
        <v>10566.060546999999</v>
      </c>
      <c r="F297">
        <v>10517.5</v>
      </c>
      <c r="G297">
        <v>10760.900390999999</v>
      </c>
      <c r="H297">
        <v>10976.700194999999</v>
      </c>
      <c r="I297">
        <v>10929.400390999999</v>
      </c>
      <c r="J297">
        <v>10796.125</v>
      </c>
      <c r="L297" t="str">
        <f t="shared" si="31"/>
        <v>13APR2025:08:00:00</v>
      </c>
      <c r="M297">
        <v>9</v>
      </c>
      <c r="N297">
        <f t="shared" si="32"/>
        <v>340.05663999999888</v>
      </c>
      <c r="O297" t="str">
        <f t="shared" si="33"/>
        <v/>
      </c>
      <c r="P297">
        <f t="shared" si="34"/>
        <v>340.05663999999888</v>
      </c>
      <c r="Q297" t="str">
        <f t="shared" si="35"/>
        <v/>
      </c>
      <c r="R297">
        <f t="shared" si="36"/>
        <v>1</v>
      </c>
      <c r="S297">
        <f t="shared" si="37"/>
        <v>3.1970295727372324</v>
      </c>
    </row>
    <row r="298" spans="1:19" x14ac:dyDescent="0.25">
      <c r="A298" t="s">
        <v>323</v>
      </c>
      <c r="B298">
        <v>11682.938477</v>
      </c>
      <c r="C298">
        <v>11570.400390999999</v>
      </c>
      <c r="D298">
        <v>11522.90625</v>
      </c>
      <c r="E298">
        <v>11400.234375</v>
      </c>
      <c r="F298">
        <v>11111.900390999999</v>
      </c>
      <c r="G298">
        <v>11338.799805000001</v>
      </c>
      <c r="H298">
        <v>11570.400390999999</v>
      </c>
      <c r="I298">
        <v>11507.5</v>
      </c>
      <c r="J298">
        <v>11382.150390999999</v>
      </c>
      <c r="L298" t="str">
        <f t="shared" si="31"/>
        <v>13APR2025:09:00:00</v>
      </c>
      <c r="M298">
        <v>10</v>
      </c>
      <c r="N298">
        <f t="shared" si="32"/>
        <v>-112.53808600000048</v>
      </c>
      <c r="O298">
        <f t="shared" si="33"/>
        <v>-112.53808600000048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0.96326866927830079</v>
      </c>
    </row>
    <row r="299" spans="1:19" x14ac:dyDescent="0.25">
      <c r="A299" t="s">
        <v>324</v>
      </c>
      <c r="B299">
        <v>12534.576171999999</v>
      </c>
      <c r="C299">
        <v>12362.299805000001</v>
      </c>
      <c r="D299">
        <v>12416.877930000001</v>
      </c>
      <c r="E299">
        <v>12227.609375</v>
      </c>
      <c r="F299">
        <v>11823</v>
      </c>
      <c r="G299">
        <v>12014.799805000001</v>
      </c>
      <c r="H299">
        <v>12362.299805000001</v>
      </c>
      <c r="I299">
        <v>12220.200194999999</v>
      </c>
      <c r="J299">
        <v>12105.075194999999</v>
      </c>
      <c r="L299" t="str">
        <f t="shared" si="31"/>
        <v>13APR2025:10:00:00</v>
      </c>
      <c r="M299">
        <v>11</v>
      </c>
      <c r="N299">
        <f t="shared" si="32"/>
        <v>-172.27636699999857</v>
      </c>
      <c r="O299">
        <f t="shared" si="33"/>
        <v>-172.27636699999857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1.3744091913122134</v>
      </c>
    </row>
    <row r="300" spans="1:19" x14ac:dyDescent="0.25">
      <c r="A300" t="s">
        <v>325</v>
      </c>
      <c r="B300">
        <v>12873.349609000001</v>
      </c>
      <c r="C300">
        <v>13149.599609000001</v>
      </c>
      <c r="D300">
        <v>13096.287109000001</v>
      </c>
      <c r="E300">
        <v>12781.697265999999</v>
      </c>
      <c r="F300">
        <v>12488.799805000001</v>
      </c>
      <c r="G300">
        <v>12601.900390999999</v>
      </c>
      <c r="H300">
        <v>13149.599609000001</v>
      </c>
      <c r="I300">
        <v>12893.5</v>
      </c>
      <c r="J300">
        <v>12783.449219</v>
      </c>
      <c r="L300" t="str">
        <f t="shared" si="31"/>
        <v>13APR2025:11:00:00</v>
      </c>
      <c r="M300">
        <v>12</v>
      </c>
      <c r="N300">
        <f t="shared" si="32"/>
        <v>276.25</v>
      </c>
      <c r="O300" t="str">
        <f t="shared" si="33"/>
        <v/>
      </c>
      <c r="P300">
        <f t="shared" si="34"/>
        <v>276.25</v>
      </c>
      <c r="Q300" t="str">
        <f t="shared" si="35"/>
        <v/>
      </c>
      <c r="R300">
        <f t="shared" si="36"/>
        <v>1</v>
      </c>
      <c r="S300">
        <f t="shared" si="37"/>
        <v>2.1459061424609209</v>
      </c>
    </row>
    <row r="301" spans="1:19" x14ac:dyDescent="0.25">
      <c r="A301" t="s">
        <v>326</v>
      </c>
      <c r="B301">
        <v>13398.888671999999</v>
      </c>
      <c r="C301">
        <v>14010.700194999999</v>
      </c>
      <c r="D301">
        <v>13752.010742</v>
      </c>
      <c r="E301">
        <v>13409.262694999999</v>
      </c>
      <c r="F301">
        <v>13143</v>
      </c>
      <c r="G301">
        <v>13171.599609000001</v>
      </c>
      <c r="H301">
        <v>14010.700194999999</v>
      </c>
      <c r="I301">
        <v>13615.099609000001</v>
      </c>
      <c r="J301">
        <v>13485.099609000001</v>
      </c>
      <c r="L301" t="str">
        <f t="shared" si="31"/>
        <v>13APR2025:12:00:00</v>
      </c>
      <c r="M301">
        <v>13</v>
      </c>
      <c r="N301">
        <f t="shared" si="32"/>
        <v>611.81152300000031</v>
      </c>
      <c r="O301" t="str">
        <f t="shared" si="33"/>
        <v/>
      </c>
      <c r="P301">
        <f t="shared" si="34"/>
        <v>611.81152300000031</v>
      </c>
      <c r="Q301" t="str">
        <f t="shared" si="35"/>
        <v/>
      </c>
      <c r="R301">
        <f t="shared" si="36"/>
        <v>1</v>
      </c>
      <c r="S301">
        <f t="shared" si="37"/>
        <v>4.5661363265038428</v>
      </c>
    </row>
    <row r="302" spans="1:19" x14ac:dyDescent="0.25">
      <c r="A302" t="s">
        <v>327</v>
      </c>
      <c r="B302">
        <v>14043.383789</v>
      </c>
      <c r="C302">
        <v>15023.5</v>
      </c>
      <c r="D302">
        <v>14570.940430000001</v>
      </c>
      <c r="E302">
        <v>14051.929688</v>
      </c>
      <c r="F302">
        <v>13985.900390999999</v>
      </c>
      <c r="G302">
        <v>13846.099609000001</v>
      </c>
      <c r="H302">
        <v>15023.5</v>
      </c>
      <c r="I302">
        <v>14478.799805000001</v>
      </c>
      <c r="J302">
        <v>14333.575194999999</v>
      </c>
      <c r="L302" t="str">
        <f t="shared" si="31"/>
        <v>13APR2025:13:00:00</v>
      </c>
      <c r="M302">
        <v>14</v>
      </c>
      <c r="N302">
        <f t="shared" si="32"/>
        <v>980.11621100000048</v>
      </c>
      <c r="O302" t="str">
        <f t="shared" si="33"/>
        <v/>
      </c>
      <c r="P302">
        <f t="shared" si="34"/>
        <v>980.11621100000048</v>
      </c>
      <c r="Q302" t="str">
        <f t="shared" si="35"/>
        <v/>
      </c>
      <c r="R302">
        <f t="shared" si="36"/>
        <v>1</v>
      </c>
      <c r="S302">
        <f t="shared" si="37"/>
        <v>6.9792026318308897</v>
      </c>
    </row>
    <row r="303" spans="1:19" x14ac:dyDescent="0.25">
      <c r="A303" t="s">
        <v>328</v>
      </c>
      <c r="B303">
        <v>14906.377930000001</v>
      </c>
      <c r="C303">
        <v>16103.400390999999</v>
      </c>
      <c r="D303">
        <v>15317.823242</v>
      </c>
      <c r="E303">
        <v>14548.028319999999</v>
      </c>
      <c r="F303">
        <v>14846.200194999999</v>
      </c>
      <c r="G303">
        <v>14558.099609000001</v>
      </c>
      <c r="H303">
        <v>16103.400390999999</v>
      </c>
      <c r="I303">
        <v>15404.700194999999</v>
      </c>
      <c r="J303">
        <v>15228.100586</v>
      </c>
      <c r="L303" t="str">
        <f t="shared" si="31"/>
        <v>13APR2025:14:00:00</v>
      </c>
      <c r="M303">
        <v>15</v>
      </c>
      <c r="N303">
        <f t="shared" si="32"/>
        <v>1197.0224609999987</v>
      </c>
      <c r="O303" t="str">
        <f t="shared" si="33"/>
        <v/>
      </c>
      <c r="P303">
        <f t="shared" si="34"/>
        <v>1197.0224609999987</v>
      </c>
      <c r="Q303" t="str">
        <f t="shared" si="35"/>
        <v/>
      </c>
      <c r="R303">
        <f t="shared" si="36"/>
        <v>1</v>
      </c>
      <c r="S303">
        <f t="shared" si="37"/>
        <v>8.0302704427674367</v>
      </c>
    </row>
    <row r="304" spans="1:19" x14ac:dyDescent="0.25">
      <c r="A304" t="s">
        <v>329</v>
      </c>
      <c r="B304">
        <v>15886.424805000001</v>
      </c>
      <c r="C304">
        <v>17130.099609000001</v>
      </c>
      <c r="D304">
        <v>16502.990234000001</v>
      </c>
      <c r="E304">
        <v>15463.428711</v>
      </c>
      <c r="F304">
        <v>15716.099609000001</v>
      </c>
      <c r="G304">
        <v>15317.200194999999</v>
      </c>
      <c r="H304">
        <v>17130.099609000001</v>
      </c>
      <c r="I304">
        <v>16331.099609000001</v>
      </c>
      <c r="J304">
        <v>16123.625</v>
      </c>
      <c r="L304" t="str">
        <f t="shared" si="31"/>
        <v>13APR2025:15:00:00</v>
      </c>
      <c r="M304">
        <v>16</v>
      </c>
      <c r="N304">
        <f t="shared" si="32"/>
        <v>1243.6748040000002</v>
      </c>
      <c r="O304" t="str">
        <f t="shared" si="33"/>
        <v/>
      </c>
      <c r="P304">
        <f t="shared" si="34"/>
        <v>1243.6748040000002</v>
      </c>
      <c r="Q304" t="str">
        <f t="shared" si="35"/>
        <v/>
      </c>
      <c r="R304">
        <f t="shared" si="36"/>
        <v>1</v>
      </c>
      <c r="S304">
        <f t="shared" si="37"/>
        <v>7.8285380081777323</v>
      </c>
    </row>
    <row r="305" spans="1:19" x14ac:dyDescent="0.25">
      <c r="A305" t="s">
        <v>330</v>
      </c>
      <c r="B305">
        <v>16768.712890999999</v>
      </c>
      <c r="C305">
        <v>18050.400390999999</v>
      </c>
      <c r="D305">
        <v>17838.710938</v>
      </c>
      <c r="E305">
        <v>16477.074218999998</v>
      </c>
      <c r="F305">
        <v>16565.400390999999</v>
      </c>
      <c r="G305">
        <v>16120.400390999999</v>
      </c>
      <c r="H305">
        <v>18050.400390999999</v>
      </c>
      <c r="I305">
        <v>17242.199218999998</v>
      </c>
      <c r="J305">
        <v>16994.601563</v>
      </c>
      <c r="L305" t="str">
        <f t="shared" si="31"/>
        <v>13APR2025:16:00:00</v>
      </c>
      <c r="M305">
        <v>17</v>
      </c>
      <c r="N305">
        <f t="shared" si="32"/>
        <v>1281.6875</v>
      </c>
      <c r="O305" t="str">
        <f t="shared" si="33"/>
        <v/>
      </c>
      <c r="P305">
        <f t="shared" si="34"/>
        <v>1281.6875</v>
      </c>
      <c r="Q305" t="str">
        <f t="shared" si="35"/>
        <v/>
      </c>
      <c r="R305">
        <f t="shared" si="36"/>
        <v>1</v>
      </c>
      <c r="S305">
        <f t="shared" si="37"/>
        <v>7.6433266424872679</v>
      </c>
    </row>
    <row r="306" spans="1:19" x14ac:dyDescent="0.25">
      <c r="A306" t="s">
        <v>331</v>
      </c>
      <c r="B306">
        <v>17522.902343999998</v>
      </c>
      <c r="C306">
        <v>18713.900390999999</v>
      </c>
      <c r="D306">
        <v>18608.939452999999</v>
      </c>
      <c r="E306">
        <v>17218.886718999998</v>
      </c>
      <c r="F306">
        <v>17270.800781000002</v>
      </c>
      <c r="G306">
        <v>16792.800781000002</v>
      </c>
      <c r="H306">
        <v>18713.900390999999</v>
      </c>
      <c r="I306">
        <v>17945.5</v>
      </c>
      <c r="J306">
        <v>17680.75</v>
      </c>
      <c r="L306" t="str">
        <f t="shared" si="31"/>
        <v>13APR2025:17:00:00</v>
      </c>
      <c r="M306">
        <v>18</v>
      </c>
      <c r="N306">
        <f t="shared" si="32"/>
        <v>1190.998047000001</v>
      </c>
      <c r="O306" t="str">
        <f t="shared" si="33"/>
        <v/>
      </c>
      <c r="P306">
        <f t="shared" si="34"/>
        <v>1190.998047000001</v>
      </c>
      <c r="Q306" t="str">
        <f t="shared" si="35"/>
        <v/>
      </c>
      <c r="R306">
        <f t="shared" si="36"/>
        <v>1</v>
      </c>
      <c r="S306">
        <f t="shared" si="37"/>
        <v>6.7968081064368286</v>
      </c>
    </row>
    <row r="307" spans="1:19" x14ac:dyDescent="0.25">
      <c r="A307" t="s">
        <v>332</v>
      </c>
      <c r="B307">
        <v>18044.314452999999</v>
      </c>
      <c r="C307">
        <v>19013.199218999998</v>
      </c>
      <c r="D307">
        <v>19223.347656000002</v>
      </c>
      <c r="E307">
        <v>17899.929688</v>
      </c>
      <c r="F307">
        <v>17594.699218999998</v>
      </c>
      <c r="G307">
        <v>17157.300781000002</v>
      </c>
      <c r="H307">
        <v>19013.199218999998</v>
      </c>
      <c r="I307">
        <v>18300.900390999999</v>
      </c>
      <c r="J307">
        <v>18016.525390999999</v>
      </c>
      <c r="L307" t="str">
        <f t="shared" si="31"/>
        <v>13APR2025:18:00:00</v>
      </c>
      <c r="M307">
        <v>19</v>
      </c>
      <c r="N307">
        <f t="shared" si="32"/>
        <v>968.88476599999922</v>
      </c>
      <c r="O307" t="str">
        <f t="shared" si="33"/>
        <v/>
      </c>
      <c r="P307">
        <f t="shared" si="34"/>
        <v>968.88476599999922</v>
      </c>
      <c r="Q307" t="str">
        <f t="shared" si="35"/>
        <v/>
      </c>
      <c r="R307">
        <f t="shared" si="36"/>
        <v>1</v>
      </c>
      <c r="S307">
        <f t="shared" si="37"/>
        <v>5.3694739610288433</v>
      </c>
    </row>
    <row r="308" spans="1:19" x14ac:dyDescent="0.25">
      <c r="A308" t="s">
        <v>333</v>
      </c>
      <c r="B308">
        <v>17997.382813</v>
      </c>
      <c r="C308">
        <v>18683.800781000002</v>
      </c>
      <c r="D308">
        <v>19006.578125</v>
      </c>
      <c r="E308">
        <v>17655.619140999999</v>
      </c>
      <c r="F308">
        <v>17322.800781000002</v>
      </c>
      <c r="G308">
        <v>16983.300781000002</v>
      </c>
      <c r="H308">
        <v>18683.800781000002</v>
      </c>
      <c r="I308">
        <v>18056.099609000001</v>
      </c>
      <c r="J308">
        <v>17761.5</v>
      </c>
      <c r="L308" t="str">
        <f t="shared" si="31"/>
        <v>13APR2025:19:00:00</v>
      </c>
      <c r="M308">
        <v>20</v>
      </c>
      <c r="N308">
        <f t="shared" si="32"/>
        <v>686.41796800000157</v>
      </c>
      <c r="O308" t="str">
        <f t="shared" si="33"/>
        <v/>
      </c>
      <c r="P308">
        <f t="shared" si="34"/>
        <v>686.41796800000157</v>
      </c>
      <c r="Q308" t="str">
        <f t="shared" si="35"/>
        <v/>
      </c>
      <c r="R308">
        <f t="shared" si="36"/>
        <v>1</v>
      </c>
      <c r="S308">
        <f t="shared" si="37"/>
        <v>3.8139877066135592</v>
      </c>
    </row>
    <row r="309" spans="1:19" x14ac:dyDescent="0.25">
      <c r="A309" t="s">
        <v>334</v>
      </c>
      <c r="B309">
        <v>17428.449218999998</v>
      </c>
      <c r="C309">
        <v>17958.800781000002</v>
      </c>
      <c r="D309">
        <v>18185.886718999998</v>
      </c>
      <c r="E309">
        <v>17042.623047000001</v>
      </c>
      <c r="F309">
        <v>16626.199218999998</v>
      </c>
      <c r="G309">
        <v>16453.400390999999</v>
      </c>
      <c r="H309">
        <v>17958.800781000002</v>
      </c>
      <c r="I309">
        <v>17455.900390999999</v>
      </c>
      <c r="J309">
        <v>17123.576172000001</v>
      </c>
      <c r="L309" t="str">
        <f t="shared" si="31"/>
        <v>13APR2025:20:00:00</v>
      </c>
      <c r="M309">
        <v>21</v>
      </c>
      <c r="N309">
        <f t="shared" si="32"/>
        <v>530.35156200000347</v>
      </c>
      <c r="O309" t="str">
        <f t="shared" si="33"/>
        <v/>
      </c>
      <c r="P309">
        <f t="shared" si="34"/>
        <v>530.35156200000347</v>
      </c>
      <c r="Q309" t="str">
        <f t="shared" si="35"/>
        <v/>
      </c>
      <c r="R309">
        <f t="shared" si="36"/>
        <v>1</v>
      </c>
      <c r="S309">
        <f t="shared" si="37"/>
        <v>3.0430221033196077</v>
      </c>
    </row>
    <row r="310" spans="1:19" x14ac:dyDescent="0.25">
      <c r="A310" t="s">
        <v>335</v>
      </c>
      <c r="B310">
        <v>17113.894531000002</v>
      </c>
      <c r="C310">
        <v>17523.400390999999</v>
      </c>
      <c r="D310">
        <v>17667.125</v>
      </c>
      <c r="E310">
        <v>16871.845702999999</v>
      </c>
      <c r="F310">
        <v>16314.799805000001</v>
      </c>
      <c r="G310">
        <v>16224.5</v>
      </c>
      <c r="H310">
        <v>17523.400390999999</v>
      </c>
      <c r="I310">
        <v>17126.900390999999</v>
      </c>
      <c r="J310">
        <v>16797.400390999999</v>
      </c>
      <c r="L310" t="str">
        <f t="shared" si="31"/>
        <v>13APR2025:21:00:00</v>
      </c>
      <c r="M310">
        <v>22</v>
      </c>
      <c r="N310">
        <f t="shared" si="32"/>
        <v>409.50585999999748</v>
      </c>
      <c r="O310" t="str">
        <f t="shared" si="33"/>
        <v/>
      </c>
      <c r="P310">
        <f t="shared" si="34"/>
        <v>409.50585999999748</v>
      </c>
      <c r="Q310" t="str">
        <f t="shared" si="35"/>
        <v/>
      </c>
      <c r="R310">
        <f t="shared" si="36"/>
        <v>1</v>
      </c>
      <c r="S310">
        <f t="shared" si="37"/>
        <v>2.3928268300252822</v>
      </c>
    </row>
    <row r="311" spans="1:19" x14ac:dyDescent="0.25">
      <c r="A311" t="s">
        <v>336</v>
      </c>
      <c r="B311">
        <v>16663.083984000001</v>
      </c>
      <c r="C311">
        <v>16878.599609000001</v>
      </c>
      <c r="D311">
        <v>16495.855468999998</v>
      </c>
      <c r="E311">
        <v>16261.100586</v>
      </c>
      <c r="F311">
        <v>15783.799805000001</v>
      </c>
      <c r="G311">
        <v>15734.799805000001</v>
      </c>
      <c r="H311">
        <v>16878.599609000001</v>
      </c>
      <c r="I311">
        <v>16562.5</v>
      </c>
      <c r="J311">
        <v>16239.924805000001</v>
      </c>
      <c r="L311" t="str">
        <f t="shared" si="31"/>
        <v>13APR2025:22:00:00</v>
      </c>
      <c r="M311">
        <v>23</v>
      </c>
      <c r="N311">
        <f t="shared" si="32"/>
        <v>215.515625</v>
      </c>
      <c r="O311" t="str">
        <f t="shared" si="33"/>
        <v/>
      </c>
      <c r="P311">
        <f t="shared" si="34"/>
        <v>215.515625</v>
      </c>
      <c r="Q311" t="str">
        <f t="shared" si="35"/>
        <v/>
      </c>
      <c r="R311">
        <f t="shared" si="36"/>
        <v>1</v>
      </c>
      <c r="S311">
        <f t="shared" si="37"/>
        <v>1.29337177443827</v>
      </c>
    </row>
    <row r="312" spans="1:19" x14ac:dyDescent="0.25">
      <c r="A312" t="s">
        <v>337</v>
      </c>
      <c r="B312">
        <v>15578.780273</v>
      </c>
      <c r="C312">
        <v>15673.700194999999</v>
      </c>
      <c r="D312">
        <v>15192.195313</v>
      </c>
      <c r="E312">
        <v>14997.579102</v>
      </c>
      <c r="F312">
        <v>14591</v>
      </c>
      <c r="G312">
        <v>14684.900390999999</v>
      </c>
      <c r="H312">
        <v>15673.700194999999</v>
      </c>
      <c r="I312">
        <v>15359.200194999999</v>
      </c>
      <c r="J312">
        <v>15077.200194999999</v>
      </c>
      <c r="L312" t="str">
        <f t="shared" si="31"/>
        <v>13APR2025:23:00:00</v>
      </c>
      <c r="M312">
        <v>24</v>
      </c>
      <c r="N312">
        <f t="shared" si="32"/>
        <v>94.919921999999133</v>
      </c>
      <c r="O312" t="str">
        <f t="shared" si="33"/>
        <v/>
      </c>
      <c r="P312">
        <f t="shared" si="34"/>
        <v>94.919921999999133</v>
      </c>
      <c r="Q312" t="str">
        <f t="shared" si="35"/>
        <v/>
      </c>
      <c r="R312">
        <f t="shared" si="36"/>
        <v>1</v>
      </c>
      <c r="S312">
        <f t="shared" si="37"/>
        <v>0.60928981817984418</v>
      </c>
    </row>
    <row r="313" spans="1:19" x14ac:dyDescent="0.25">
      <c r="A313" t="s">
        <v>338</v>
      </c>
      <c r="B313">
        <v>14051.681640999999</v>
      </c>
      <c r="C313">
        <v>14373.299805000001</v>
      </c>
      <c r="D313">
        <v>13740.337890999999</v>
      </c>
      <c r="E313">
        <v>13619.823242</v>
      </c>
      <c r="F313">
        <v>13303.900390999999</v>
      </c>
      <c r="G313">
        <v>13488.400390999999</v>
      </c>
      <c r="H313">
        <v>14373.299805000001</v>
      </c>
      <c r="I313">
        <v>14035.599609000001</v>
      </c>
      <c r="J313">
        <v>13800.300781</v>
      </c>
      <c r="L313" t="str">
        <f t="shared" si="31"/>
        <v>14APR2025:00:00:00</v>
      </c>
      <c r="M313">
        <v>1</v>
      </c>
      <c r="N313">
        <f t="shared" si="32"/>
        <v>321.61816400000134</v>
      </c>
      <c r="O313" t="str">
        <f t="shared" si="33"/>
        <v/>
      </c>
      <c r="P313">
        <f t="shared" si="34"/>
        <v>321.61816400000134</v>
      </c>
      <c r="Q313" t="str">
        <f t="shared" si="35"/>
        <v/>
      </c>
      <c r="R313">
        <f t="shared" si="36"/>
        <v>1</v>
      </c>
      <c r="S313">
        <f t="shared" si="37"/>
        <v>2.2888233039779653</v>
      </c>
    </row>
    <row r="314" spans="1:19" x14ac:dyDescent="0.25">
      <c r="A314" t="s">
        <v>339</v>
      </c>
      <c r="B314">
        <v>12855.464844</v>
      </c>
      <c r="C314">
        <v>12588.900390999999</v>
      </c>
      <c r="D314">
        <v>12463.056640999999</v>
      </c>
      <c r="E314">
        <v>12312.002930000001</v>
      </c>
      <c r="F314">
        <v>12065.900390999999</v>
      </c>
      <c r="G314">
        <v>12455.900390999999</v>
      </c>
      <c r="H314">
        <v>12588.900390999999</v>
      </c>
      <c r="I314">
        <v>13005.599609000001</v>
      </c>
      <c r="J314">
        <v>12529.076171999999</v>
      </c>
      <c r="L314" t="str">
        <f t="shared" si="31"/>
        <v>14APR2025:01:00:00</v>
      </c>
      <c r="M314">
        <v>2</v>
      </c>
      <c r="N314">
        <f t="shared" si="32"/>
        <v>-266.56445300000087</v>
      </c>
      <c r="O314">
        <f t="shared" si="33"/>
        <v>-266.56445300000087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2.0735497022841134</v>
      </c>
    </row>
    <row r="315" spans="1:19" x14ac:dyDescent="0.25">
      <c r="A315" t="s">
        <v>340</v>
      </c>
      <c r="B315">
        <v>12059.428711</v>
      </c>
      <c r="C315">
        <v>11726</v>
      </c>
      <c r="D315">
        <v>11768.438477</v>
      </c>
      <c r="E315">
        <v>11602.588867</v>
      </c>
      <c r="F315">
        <v>11230.299805000001</v>
      </c>
      <c r="G315">
        <v>11646.700194999999</v>
      </c>
      <c r="H315">
        <v>11726</v>
      </c>
      <c r="I315">
        <v>12112.200194999999</v>
      </c>
      <c r="J315">
        <v>11678.799805000001</v>
      </c>
      <c r="L315" t="str">
        <f t="shared" si="31"/>
        <v>14APR2025:02:00:00</v>
      </c>
      <c r="M315">
        <v>3</v>
      </c>
      <c r="N315">
        <f t="shared" si="32"/>
        <v>-333.42871100000048</v>
      </c>
      <c r="O315">
        <f t="shared" si="33"/>
        <v>-333.42871100000048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2.7648798213456303</v>
      </c>
    </row>
    <row r="316" spans="1:19" x14ac:dyDescent="0.25">
      <c r="A316" t="s">
        <v>341</v>
      </c>
      <c r="B316">
        <v>11515.551758</v>
      </c>
      <c r="C316">
        <v>11061.299805000001</v>
      </c>
      <c r="D316">
        <v>11265.423828000001</v>
      </c>
      <c r="E316">
        <v>11042.440430000001</v>
      </c>
      <c r="F316">
        <v>10597.299805000001</v>
      </c>
      <c r="G316">
        <v>11017.299805000001</v>
      </c>
      <c r="H316">
        <v>11061.299805000001</v>
      </c>
      <c r="I316">
        <v>11412.099609000001</v>
      </c>
      <c r="J316">
        <v>11022</v>
      </c>
      <c r="L316" t="str">
        <f t="shared" si="31"/>
        <v>14APR2025:03:00:00</v>
      </c>
      <c r="M316">
        <v>4</v>
      </c>
      <c r="N316">
        <f t="shared" si="32"/>
        <v>-454.25195299999905</v>
      </c>
      <c r="O316">
        <f t="shared" si="33"/>
        <v>-454.25195299999905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3.9446824828382576</v>
      </c>
    </row>
    <row r="317" spans="1:19" x14ac:dyDescent="0.25">
      <c r="A317" t="s">
        <v>342</v>
      </c>
      <c r="B317">
        <v>11190.130859000001</v>
      </c>
      <c r="C317">
        <v>10760.5</v>
      </c>
      <c r="D317">
        <v>10908.283203000001</v>
      </c>
      <c r="E317">
        <v>10609.780273</v>
      </c>
      <c r="F317">
        <v>10315.400390999999</v>
      </c>
      <c r="G317">
        <v>10689.200194999999</v>
      </c>
      <c r="H317">
        <v>10760.5</v>
      </c>
      <c r="I317">
        <v>11100.599609000001</v>
      </c>
      <c r="J317">
        <v>10716.425781</v>
      </c>
      <c r="L317" t="str">
        <f t="shared" si="31"/>
        <v>14APR2025:04:00:00</v>
      </c>
      <c r="M317">
        <v>5</v>
      </c>
      <c r="N317">
        <f t="shared" si="32"/>
        <v>-429.63085900000078</v>
      </c>
      <c r="O317">
        <f t="shared" si="33"/>
        <v>-429.63085900000078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3.8393729654596234</v>
      </c>
    </row>
    <row r="318" spans="1:19" x14ac:dyDescent="0.25">
      <c r="A318" t="s">
        <v>343</v>
      </c>
      <c r="B318">
        <v>11082.337890999999</v>
      </c>
      <c r="C318">
        <v>10781</v>
      </c>
      <c r="D318">
        <v>10866.824219</v>
      </c>
      <c r="E318">
        <v>10785.490234000001</v>
      </c>
      <c r="F318">
        <v>10371.700194999999</v>
      </c>
      <c r="G318">
        <v>10665.900390999999</v>
      </c>
      <c r="H318">
        <v>10781</v>
      </c>
      <c r="I318">
        <v>11090.5</v>
      </c>
      <c r="J318">
        <v>10727.275390999999</v>
      </c>
      <c r="L318" t="str">
        <f t="shared" si="31"/>
        <v>14APR2025:05:00:00</v>
      </c>
      <c r="M318">
        <v>6</v>
      </c>
      <c r="N318">
        <f t="shared" si="32"/>
        <v>-301.33789099999922</v>
      </c>
      <c r="O318">
        <f t="shared" si="33"/>
        <v>-301.33789099999922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2.7190823268862485</v>
      </c>
    </row>
    <row r="319" spans="1:19" x14ac:dyDescent="0.25">
      <c r="A319" t="s">
        <v>344</v>
      </c>
      <c r="B319">
        <v>11510.943359000001</v>
      </c>
      <c r="C319">
        <v>11243.5</v>
      </c>
      <c r="D319">
        <v>11120.989258</v>
      </c>
      <c r="E319">
        <v>11073.265625</v>
      </c>
      <c r="F319">
        <v>10907.799805000001</v>
      </c>
      <c r="G319">
        <v>11127</v>
      </c>
      <c r="H319">
        <v>11243.5</v>
      </c>
      <c r="I319">
        <v>11526.799805000001</v>
      </c>
      <c r="J319">
        <v>11201.275390999999</v>
      </c>
      <c r="L319" t="str">
        <f t="shared" si="31"/>
        <v>14APR2025:06:00:00</v>
      </c>
      <c r="M319">
        <v>7</v>
      </c>
      <c r="N319">
        <f t="shared" si="32"/>
        <v>-267.44335900000078</v>
      </c>
      <c r="O319">
        <f t="shared" si="33"/>
        <v>-267.44335900000078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2.3233835026292287</v>
      </c>
    </row>
    <row r="320" spans="1:19" x14ac:dyDescent="0.25">
      <c r="A320" t="s">
        <v>345</v>
      </c>
      <c r="B320">
        <v>12366.0625</v>
      </c>
      <c r="C320">
        <v>12150.299805000001</v>
      </c>
      <c r="D320">
        <v>12067.849609000001</v>
      </c>
      <c r="E320">
        <v>12042.6875</v>
      </c>
      <c r="F320">
        <v>11960</v>
      </c>
      <c r="G320">
        <v>12126.900390999999</v>
      </c>
      <c r="H320">
        <v>12150.299805000001</v>
      </c>
      <c r="I320">
        <v>12427.400390999999</v>
      </c>
      <c r="J320">
        <v>12166.150390999999</v>
      </c>
      <c r="L320" t="str">
        <f t="shared" si="31"/>
        <v>14APR2025:07:00:00</v>
      </c>
      <c r="M320">
        <v>8</v>
      </c>
      <c r="N320">
        <f t="shared" si="32"/>
        <v>-215.76269499999944</v>
      </c>
      <c r="O320">
        <f t="shared" si="33"/>
        <v>-215.76269499999944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1.7447970605032881</v>
      </c>
    </row>
    <row r="321" spans="1:19" x14ac:dyDescent="0.25">
      <c r="A321" t="s">
        <v>346</v>
      </c>
      <c r="B321">
        <v>12882.184569999999</v>
      </c>
      <c r="C321">
        <v>12604.299805000001</v>
      </c>
      <c r="D321">
        <v>12681.861328000001</v>
      </c>
      <c r="E321">
        <v>12415.365234000001</v>
      </c>
      <c r="F321">
        <v>12517.5</v>
      </c>
      <c r="G321">
        <v>12674.5</v>
      </c>
      <c r="H321">
        <v>12604.299805000001</v>
      </c>
      <c r="I321">
        <v>12873.5</v>
      </c>
      <c r="J321">
        <v>12667.450194999999</v>
      </c>
      <c r="L321" t="str">
        <f t="shared" si="31"/>
        <v>14APR2025:08:00:00</v>
      </c>
      <c r="M321">
        <v>9</v>
      </c>
      <c r="N321">
        <f t="shared" si="32"/>
        <v>-277.88476499999888</v>
      </c>
      <c r="O321">
        <f t="shared" si="33"/>
        <v>-277.88476499999888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2.1571245427358354</v>
      </c>
    </row>
    <row r="322" spans="1:19" x14ac:dyDescent="0.25">
      <c r="A322" t="s">
        <v>347</v>
      </c>
      <c r="B322">
        <v>13320.286133</v>
      </c>
      <c r="C322">
        <v>13091.700194999999</v>
      </c>
      <c r="D322">
        <v>13092.691406</v>
      </c>
      <c r="E322">
        <v>12960.410156</v>
      </c>
      <c r="F322">
        <v>12949.5</v>
      </c>
      <c r="G322">
        <v>13053.799805000001</v>
      </c>
      <c r="H322">
        <v>13091.700194999999</v>
      </c>
      <c r="I322">
        <v>13278</v>
      </c>
      <c r="J322">
        <v>13093.25</v>
      </c>
      <c r="L322" t="str">
        <f t="shared" si="31"/>
        <v>14APR2025:09:00:00</v>
      </c>
      <c r="M322">
        <v>10</v>
      </c>
      <c r="N322">
        <f t="shared" si="32"/>
        <v>-228.58593800000017</v>
      </c>
      <c r="O322">
        <f t="shared" si="33"/>
        <v>-228.58593800000017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1.7160737818814256</v>
      </c>
    </row>
    <row r="323" spans="1:19" x14ac:dyDescent="0.25">
      <c r="A323" t="s">
        <v>348</v>
      </c>
      <c r="B323">
        <v>14237.849609000001</v>
      </c>
      <c r="C323">
        <v>13927.900390999999</v>
      </c>
      <c r="D323">
        <v>13867.768555000001</v>
      </c>
      <c r="E323">
        <v>13455.728515999999</v>
      </c>
      <c r="F323">
        <v>13551.400390999999</v>
      </c>
      <c r="G323">
        <v>13592.700194999999</v>
      </c>
      <c r="H323">
        <v>13927.900390999999</v>
      </c>
      <c r="I323">
        <v>13961.299805000001</v>
      </c>
      <c r="J323">
        <v>13758.325194999999</v>
      </c>
      <c r="L323" t="str">
        <f t="shared" si="31"/>
        <v>14APR2025:10:00:00</v>
      </c>
      <c r="M323">
        <v>11</v>
      </c>
      <c r="N323">
        <f t="shared" si="32"/>
        <v>-309.94921800000157</v>
      </c>
      <c r="O323">
        <f t="shared" ref="O323:O386" si="38">IF(N323&lt;0,N323,"")</f>
        <v>-309.94921800000157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2.1769384177514919</v>
      </c>
    </row>
    <row r="324" spans="1:19" x14ac:dyDescent="0.25">
      <c r="A324" t="s">
        <v>349</v>
      </c>
      <c r="B324">
        <v>14736.962890999999</v>
      </c>
      <c r="C324">
        <v>14800.200194999999</v>
      </c>
      <c r="D324">
        <v>14292.53125</v>
      </c>
      <c r="E324">
        <v>13833.077148</v>
      </c>
      <c r="F324">
        <v>14228.400390999999</v>
      </c>
      <c r="G324">
        <v>14022.099609000001</v>
      </c>
      <c r="H324">
        <v>14800.200194999999</v>
      </c>
      <c r="I324">
        <v>14624.799805000001</v>
      </c>
      <c r="J324">
        <v>14418.875</v>
      </c>
      <c r="L324" t="str">
        <f t="shared" ref="L324:L387" si="42">A324</f>
        <v>14APR2025:11:00:00</v>
      </c>
      <c r="M324">
        <v>12</v>
      </c>
      <c r="N324">
        <f t="shared" ref="N324:N387" si="43">C324-B324</f>
        <v>63.237304000000222</v>
      </c>
      <c r="O324" t="str">
        <f t="shared" si="38"/>
        <v/>
      </c>
      <c r="P324">
        <f t="shared" si="39"/>
        <v>63.237304000000222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0.42910676010875909</v>
      </c>
    </row>
    <row r="325" spans="1:19" x14ac:dyDescent="0.25">
      <c r="A325" t="s">
        <v>350</v>
      </c>
      <c r="B325">
        <v>15118.654296999999</v>
      </c>
      <c r="C325">
        <v>15787.5</v>
      </c>
      <c r="D325">
        <v>14692.127930000001</v>
      </c>
      <c r="E325">
        <v>14244.095703000001</v>
      </c>
      <c r="F325">
        <v>14834.299805000001</v>
      </c>
      <c r="G325">
        <v>14283</v>
      </c>
      <c r="H325">
        <v>15787.5</v>
      </c>
      <c r="I325">
        <v>15295.799805000001</v>
      </c>
      <c r="J325">
        <v>15050.150390999999</v>
      </c>
      <c r="L325" t="str">
        <f t="shared" si="42"/>
        <v>14APR2025:12:00:00</v>
      </c>
      <c r="M325">
        <v>13</v>
      </c>
      <c r="N325">
        <f t="shared" si="43"/>
        <v>668.84570300000087</v>
      </c>
      <c r="O325" t="str">
        <f t="shared" si="38"/>
        <v/>
      </c>
      <c r="P325">
        <f t="shared" si="39"/>
        <v>668.84570300000087</v>
      </c>
      <c r="Q325" t="str">
        <f t="shared" si="40"/>
        <v/>
      </c>
      <c r="R325">
        <f t="shared" si="41"/>
        <v>1</v>
      </c>
      <c r="S325">
        <f t="shared" si="44"/>
        <v>4.4239764324310284</v>
      </c>
    </row>
    <row r="326" spans="1:19" x14ac:dyDescent="0.25">
      <c r="A326" t="s">
        <v>351</v>
      </c>
      <c r="B326">
        <v>15529.055664</v>
      </c>
      <c r="C326">
        <v>16810.300781000002</v>
      </c>
      <c r="D326">
        <v>15075.070313</v>
      </c>
      <c r="E326">
        <v>14617.614258</v>
      </c>
      <c r="F326">
        <v>15520.400390999999</v>
      </c>
      <c r="G326">
        <v>14472</v>
      </c>
      <c r="H326">
        <v>16810.300781000002</v>
      </c>
      <c r="I326">
        <v>15992.900390999999</v>
      </c>
      <c r="J326">
        <v>15698.900390999999</v>
      </c>
      <c r="L326" t="str">
        <f t="shared" si="42"/>
        <v>14APR2025:13:00:00</v>
      </c>
      <c r="M326">
        <v>14</v>
      </c>
      <c r="N326">
        <f t="shared" si="43"/>
        <v>1281.2451170000022</v>
      </c>
      <c r="O326" t="str">
        <f t="shared" si="38"/>
        <v/>
      </c>
      <c r="P326">
        <f t="shared" si="39"/>
        <v>1281.2451170000022</v>
      </c>
      <c r="Q326" t="str">
        <f t="shared" si="40"/>
        <v/>
      </c>
      <c r="R326">
        <f t="shared" si="41"/>
        <v>1</v>
      </c>
      <c r="S326">
        <f t="shared" si="44"/>
        <v>8.2506312342625545</v>
      </c>
    </row>
    <row r="327" spans="1:19" x14ac:dyDescent="0.25">
      <c r="A327" t="s">
        <v>352</v>
      </c>
      <c r="B327">
        <v>16345.042969</v>
      </c>
      <c r="C327">
        <v>17778.099609000001</v>
      </c>
      <c r="D327">
        <v>15403.025390999999</v>
      </c>
      <c r="E327">
        <v>14849.958008</v>
      </c>
      <c r="F327">
        <v>16218.099609000001</v>
      </c>
      <c r="G327">
        <v>14664.400390999999</v>
      </c>
      <c r="H327">
        <v>17778.099609000001</v>
      </c>
      <c r="I327">
        <v>16703.5</v>
      </c>
      <c r="J327">
        <v>16341.025390999999</v>
      </c>
      <c r="L327" t="str">
        <f t="shared" si="42"/>
        <v>14APR2025:14:00:00</v>
      </c>
      <c r="M327">
        <v>15</v>
      </c>
      <c r="N327">
        <f t="shared" si="43"/>
        <v>1433.0566400000007</v>
      </c>
      <c r="O327" t="str">
        <f t="shared" si="38"/>
        <v/>
      </c>
      <c r="P327">
        <f t="shared" si="39"/>
        <v>1433.0566400000007</v>
      </c>
      <c r="Q327" t="str">
        <f t="shared" si="40"/>
        <v/>
      </c>
      <c r="R327">
        <f t="shared" si="41"/>
        <v>1</v>
      </c>
      <c r="S327">
        <f t="shared" si="44"/>
        <v>8.7675305761993734</v>
      </c>
    </row>
    <row r="328" spans="1:19" x14ac:dyDescent="0.25">
      <c r="A328" t="s">
        <v>353</v>
      </c>
      <c r="B328">
        <v>17186.695313</v>
      </c>
      <c r="C328">
        <v>18498.900390999999</v>
      </c>
      <c r="D328">
        <v>15737.189453000001</v>
      </c>
      <c r="E328">
        <v>15320.244140999999</v>
      </c>
      <c r="F328">
        <v>16783.400390999999</v>
      </c>
      <c r="G328">
        <v>14853.299805000001</v>
      </c>
      <c r="H328">
        <v>18498.900390999999</v>
      </c>
      <c r="I328">
        <v>17258.800781000002</v>
      </c>
      <c r="J328">
        <v>16848.601563</v>
      </c>
      <c r="L328" t="str">
        <f t="shared" si="42"/>
        <v>14APR2025:15:00:00</v>
      </c>
      <c r="M328">
        <v>16</v>
      </c>
      <c r="N328">
        <f t="shared" si="43"/>
        <v>1312.205077999999</v>
      </c>
      <c r="O328" t="str">
        <f t="shared" si="38"/>
        <v/>
      </c>
      <c r="P328">
        <f t="shared" si="39"/>
        <v>1312.205077999999</v>
      </c>
      <c r="Q328" t="str">
        <f t="shared" si="40"/>
        <v/>
      </c>
      <c r="R328">
        <f t="shared" si="41"/>
        <v>1</v>
      </c>
      <c r="S328">
        <f t="shared" si="44"/>
        <v>7.6350051833841981</v>
      </c>
    </row>
    <row r="329" spans="1:19" x14ac:dyDescent="0.25">
      <c r="A329" t="s">
        <v>354</v>
      </c>
      <c r="B329">
        <v>17792.626952999999</v>
      </c>
      <c r="C329">
        <v>18711.5</v>
      </c>
      <c r="D329">
        <v>15940.71875</v>
      </c>
      <c r="E329">
        <v>15653.756836</v>
      </c>
      <c r="F329">
        <v>16993</v>
      </c>
      <c r="G329">
        <v>14932.599609000001</v>
      </c>
      <c r="H329">
        <v>18711.5</v>
      </c>
      <c r="I329">
        <v>17466.400390999999</v>
      </c>
      <c r="J329">
        <v>17025.875</v>
      </c>
      <c r="L329" t="str">
        <f t="shared" si="42"/>
        <v>14APR2025:16:00:00</v>
      </c>
      <c r="M329">
        <v>17</v>
      </c>
      <c r="N329">
        <f t="shared" si="43"/>
        <v>918.87304700000095</v>
      </c>
      <c r="O329" t="str">
        <f t="shared" si="38"/>
        <v/>
      </c>
      <c r="P329">
        <f t="shared" si="39"/>
        <v>918.87304700000095</v>
      </c>
      <c r="Q329" t="str">
        <f t="shared" si="40"/>
        <v/>
      </c>
      <c r="R329">
        <f t="shared" si="41"/>
        <v>1</v>
      </c>
      <c r="S329">
        <f t="shared" si="44"/>
        <v>5.1643472851268353</v>
      </c>
    </row>
    <row r="330" spans="1:19" x14ac:dyDescent="0.25">
      <c r="A330" t="s">
        <v>355</v>
      </c>
      <c r="B330">
        <v>18449.113281000002</v>
      </c>
      <c r="C330">
        <v>18572.400390999999</v>
      </c>
      <c r="D330">
        <v>16188.034180000001</v>
      </c>
      <c r="E330">
        <v>16057.474609000001</v>
      </c>
      <c r="F330">
        <v>17043.900390999999</v>
      </c>
      <c r="G330">
        <v>15056.799805000001</v>
      </c>
      <c r="H330">
        <v>18572.400390999999</v>
      </c>
      <c r="I330">
        <v>17488.599609000001</v>
      </c>
      <c r="J330">
        <v>17040.425781000002</v>
      </c>
      <c r="L330" t="str">
        <f t="shared" si="42"/>
        <v>14APR2025:17:00:00</v>
      </c>
      <c r="M330">
        <v>18</v>
      </c>
      <c r="N330">
        <f t="shared" si="43"/>
        <v>123.28710999999748</v>
      </c>
      <c r="O330" t="str">
        <f t="shared" si="38"/>
        <v/>
      </c>
      <c r="P330">
        <f t="shared" si="39"/>
        <v>123.28710999999748</v>
      </c>
      <c r="Q330" t="str">
        <f t="shared" si="40"/>
        <v/>
      </c>
      <c r="R330">
        <f t="shared" si="41"/>
        <v>1</v>
      </c>
      <c r="S330">
        <f t="shared" si="44"/>
        <v>0.66825493519499335</v>
      </c>
    </row>
    <row r="331" spans="1:19" x14ac:dyDescent="0.25">
      <c r="A331" t="s">
        <v>356</v>
      </c>
      <c r="B331">
        <v>18745.070313</v>
      </c>
      <c r="C331">
        <v>18171.199218999998</v>
      </c>
      <c r="D331">
        <v>16235.220703000001</v>
      </c>
      <c r="E331">
        <v>16221.893555000001</v>
      </c>
      <c r="F331">
        <v>16829.699218999998</v>
      </c>
      <c r="G331">
        <v>15126.700194999999</v>
      </c>
      <c r="H331">
        <v>18171.199218999998</v>
      </c>
      <c r="I331">
        <v>17308.099609000001</v>
      </c>
      <c r="J331">
        <v>16858.923827999999</v>
      </c>
      <c r="L331" t="str">
        <f t="shared" si="42"/>
        <v>14APR2025:18:00:00</v>
      </c>
      <c r="M331">
        <v>19</v>
      </c>
      <c r="N331">
        <f t="shared" si="43"/>
        <v>-573.8710940000019</v>
      </c>
      <c r="O331">
        <f t="shared" si="38"/>
        <v>-573.8710940000019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3.0614507410090286</v>
      </c>
    </row>
    <row r="332" spans="1:19" x14ac:dyDescent="0.25">
      <c r="A332" t="s">
        <v>357</v>
      </c>
      <c r="B332">
        <v>18277.033202999999</v>
      </c>
      <c r="C332">
        <v>17383.5</v>
      </c>
      <c r="D332">
        <v>15798.333984000001</v>
      </c>
      <c r="E332">
        <v>15735.234375</v>
      </c>
      <c r="F332">
        <v>16351.200194999999</v>
      </c>
      <c r="G332">
        <v>14989.099609000001</v>
      </c>
      <c r="H332">
        <v>17383.5</v>
      </c>
      <c r="I332">
        <v>16789.5</v>
      </c>
      <c r="J332">
        <v>16378.325194999999</v>
      </c>
      <c r="L332" t="str">
        <f t="shared" si="42"/>
        <v>14APR2025:19:00:00</v>
      </c>
      <c r="M332">
        <v>20</v>
      </c>
      <c r="N332">
        <f t="shared" si="43"/>
        <v>-893.53320299999905</v>
      </c>
      <c r="O332">
        <f t="shared" si="38"/>
        <v>-893.53320299999905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4.8888306601824976</v>
      </c>
    </row>
    <row r="333" spans="1:19" x14ac:dyDescent="0.25">
      <c r="A333" t="s">
        <v>358</v>
      </c>
      <c r="B333">
        <v>17191.912109000001</v>
      </c>
      <c r="C333">
        <v>16640.699218999998</v>
      </c>
      <c r="D333">
        <v>15344.864258</v>
      </c>
      <c r="E333">
        <v>15156.046875</v>
      </c>
      <c r="F333">
        <v>15746.700194999999</v>
      </c>
      <c r="G333">
        <v>14719.700194999999</v>
      </c>
      <c r="H333">
        <v>16640.699218999998</v>
      </c>
      <c r="I333">
        <v>16241.299805000001</v>
      </c>
      <c r="J333">
        <v>15837.100586</v>
      </c>
      <c r="L333" t="str">
        <f t="shared" si="42"/>
        <v>14APR2025:20:00:00</v>
      </c>
      <c r="M333">
        <v>21</v>
      </c>
      <c r="N333">
        <f t="shared" si="43"/>
        <v>-551.21289000000252</v>
      </c>
      <c r="O333">
        <f t="shared" si="38"/>
        <v>-551.21289000000252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3.2062337598354835</v>
      </c>
    </row>
    <row r="334" spans="1:19" x14ac:dyDescent="0.25">
      <c r="A334" t="s">
        <v>359</v>
      </c>
      <c r="B334">
        <v>16639.085938</v>
      </c>
      <c r="C334">
        <v>16311.200194999999</v>
      </c>
      <c r="D334">
        <v>15271.267578000001</v>
      </c>
      <c r="E334">
        <v>15028.947265999999</v>
      </c>
      <c r="F334">
        <v>15558.200194999999</v>
      </c>
      <c r="G334">
        <v>14673.099609000001</v>
      </c>
      <c r="H334">
        <v>16311.200194999999</v>
      </c>
      <c r="I334">
        <v>16015.599609000001</v>
      </c>
      <c r="J334">
        <v>15639.525390999999</v>
      </c>
      <c r="L334" t="str">
        <f t="shared" si="42"/>
        <v>14APR2025:21:00:00</v>
      </c>
      <c r="M334">
        <v>22</v>
      </c>
      <c r="N334">
        <f t="shared" si="43"/>
        <v>-327.88574300000073</v>
      </c>
      <c r="O334">
        <f t="shared" si="38"/>
        <v>-327.88574300000073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1.9705754524122148</v>
      </c>
    </row>
    <row r="335" spans="1:19" x14ac:dyDescent="0.25">
      <c r="A335" t="s">
        <v>360</v>
      </c>
      <c r="B335">
        <v>15915.125</v>
      </c>
      <c r="C335">
        <v>15567</v>
      </c>
      <c r="D335">
        <v>14763.622069999999</v>
      </c>
      <c r="E335">
        <v>14576.149414</v>
      </c>
      <c r="F335">
        <v>14937.5</v>
      </c>
      <c r="G335">
        <v>14190.799805000001</v>
      </c>
      <c r="H335">
        <v>15567</v>
      </c>
      <c r="I335">
        <v>15377.900390999999</v>
      </c>
      <c r="J335">
        <v>15018.300781</v>
      </c>
      <c r="L335" t="str">
        <f t="shared" si="42"/>
        <v>14APR2025:22:00:00</v>
      </c>
      <c r="M335">
        <v>23</v>
      </c>
      <c r="N335">
        <f t="shared" si="43"/>
        <v>-348.125</v>
      </c>
      <c r="O335">
        <f t="shared" si="38"/>
        <v>-348.125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2.1873846419679395</v>
      </c>
    </row>
    <row r="336" spans="1:19" x14ac:dyDescent="0.25">
      <c r="A336" t="s">
        <v>361</v>
      </c>
      <c r="B336">
        <v>14725.755859000001</v>
      </c>
      <c r="C336">
        <v>14279.599609000001</v>
      </c>
      <c r="D336">
        <v>13614.994140999999</v>
      </c>
      <c r="E336">
        <v>13496.052734000001</v>
      </c>
      <c r="F336">
        <v>13710.900390999999</v>
      </c>
      <c r="G336">
        <v>13128.900390999999</v>
      </c>
      <c r="H336">
        <v>14279.599609000001</v>
      </c>
      <c r="I336">
        <v>14134</v>
      </c>
      <c r="J336">
        <v>13813.349609000001</v>
      </c>
      <c r="L336" t="str">
        <f t="shared" si="42"/>
        <v>14APR2025:23:00:00</v>
      </c>
      <c r="M336">
        <v>24</v>
      </c>
      <c r="N336">
        <f t="shared" si="43"/>
        <v>-446.15625</v>
      </c>
      <c r="O336">
        <f t="shared" si="38"/>
        <v>-446.15625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3.0297680762330503</v>
      </c>
    </row>
    <row r="337" spans="1:19" x14ac:dyDescent="0.25">
      <c r="A337" t="s">
        <v>362</v>
      </c>
      <c r="B337">
        <v>13495.204102</v>
      </c>
      <c r="C337">
        <v>12857.700194999999</v>
      </c>
      <c r="D337">
        <v>12465.828125</v>
      </c>
      <c r="E337">
        <v>12511.669921999999</v>
      </c>
      <c r="F337">
        <v>12317.799805000001</v>
      </c>
      <c r="G337">
        <v>11948.299805000001</v>
      </c>
      <c r="H337">
        <v>12857.700194999999</v>
      </c>
      <c r="I337">
        <v>12746.099609000001</v>
      </c>
      <c r="J337">
        <v>12467.474609000001</v>
      </c>
      <c r="L337" t="str">
        <f t="shared" si="42"/>
        <v>15APR2025:00:00:00</v>
      </c>
      <c r="M337">
        <v>1</v>
      </c>
      <c r="N337">
        <f t="shared" si="43"/>
        <v>-637.50390700000025</v>
      </c>
      <c r="O337">
        <f t="shared" si="38"/>
        <v>-637.50390700000025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4.723929346911631</v>
      </c>
    </row>
    <row r="338" spans="1:19" x14ac:dyDescent="0.25">
      <c r="A338" t="s">
        <v>363</v>
      </c>
      <c r="B338">
        <v>12247.605469</v>
      </c>
      <c r="C338">
        <v>11852.700194999999</v>
      </c>
      <c r="D338">
        <v>11659.624023</v>
      </c>
      <c r="E338">
        <v>11694.920898</v>
      </c>
      <c r="F338">
        <v>11350.200194999999</v>
      </c>
      <c r="G338">
        <v>11229.099609000001</v>
      </c>
      <c r="H338">
        <v>11852.700194999999</v>
      </c>
      <c r="I338">
        <v>11640.299805000001</v>
      </c>
      <c r="J338">
        <v>11518.075194999999</v>
      </c>
      <c r="L338" t="str">
        <f t="shared" si="42"/>
        <v>15APR2025:01:00:00</v>
      </c>
      <c r="M338">
        <v>2</v>
      </c>
      <c r="N338">
        <f t="shared" si="43"/>
        <v>-394.90527400000065</v>
      </c>
      <c r="O338">
        <f t="shared" si="38"/>
        <v>-394.90527400000065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3.2243467917018402</v>
      </c>
    </row>
    <row r="339" spans="1:19" x14ac:dyDescent="0.25">
      <c r="A339" t="s">
        <v>364</v>
      </c>
      <c r="B339">
        <v>11450.651367</v>
      </c>
      <c r="C339">
        <v>10904.799805000001</v>
      </c>
      <c r="D339">
        <v>11090.728515999999</v>
      </c>
      <c r="E339">
        <v>11124.255859000001</v>
      </c>
      <c r="F339">
        <v>10530.099609000001</v>
      </c>
      <c r="G339">
        <v>10455.599609000001</v>
      </c>
      <c r="H339">
        <v>10904.799805000001</v>
      </c>
      <c r="I339">
        <v>10780.400390999999</v>
      </c>
      <c r="J339">
        <v>10667.724609000001</v>
      </c>
      <c r="L339" t="str">
        <f t="shared" si="42"/>
        <v>15APR2025:02:00:00</v>
      </c>
      <c r="M339">
        <v>3</v>
      </c>
      <c r="N339">
        <f t="shared" si="43"/>
        <v>-545.85156199999983</v>
      </c>
      <c r="O339">
        <f t="shared" si="38"/>
        <v>-545.85156199999983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4.7669913658633165</v>
      </c>
    </row>
    <row r="340" spans="1:19" x14ac:dyDescent="0.25">
      <c r="A340" t="s">
        <v>365</v>
      </c>
      <c r="B340">
        <v>10959.801758</v>
      </c>
      <c r="C340">
        <v>10193.900390999999</v>
      </c>
      <c r="D340">
        <v>10636.214844</v>
      </c>
      <c r="E340">
        <v>10671.804688</v>
      </c>
      <c r="F340">
        <v>9933.4296875</v>
      </c>
      <c r="G340">
        <v>9894.0302733999997</v>
      </c>
      <c r="H340">
        <v>10193.900390999999</v>
      </c>
      <c r="I340">
        <v>10141.5</v>
      </c>
      <c r="J340">
        <v>10040.714844</v>
      </c>
      <c r="L340" t="str">
        <f t="shared" si="42"/>
        <v>15APR2025:03:00:00</v>
      </c>
      <c r="M340">
        <v>4</v>
      </c>
      <c r="N340">
        <f t="shared" si="43"/>
        <v>-765.90136700000039</v>
      </c>
      <c r="O340">
        <f t="shared" si="38"/>
        <v>-765.90136700000039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6.9882775611423646</v>
      </c>
    </row>
    <row r="341" spans="1:19" x14ac:dyDescent="0.25">
      <c r="A341" t="s">
        <v>366</v>
      </c>
      <c r="B341">
        <v>10535.620117</v>
      </c>
      <c r="C341">
        <v>10014.099609000001</v>
      </c>
      <c r="D341">
        <v>10241.5</v>
      </c>
      <c r="E341">
        <v>10343.737305000001</v>
      </c>
      <c r="F341">
        <v>9814.8496094000002</v>
      </c>
      <c r="G341">
        <v>9726.7197266000003</v>
      </c>
      <c r="H341">
        <v>10014.099609000001</v>
      </c>
      <c r="I341">
        <v>9989.5195313000004</v>
      </c>
      <c r="J341">
        <v>9886.296875</v>
      </c>
      <c r="L341" t="str">
        <f t="shared" si="42"/>
        <v>15APR2025:04:00:00</v>
      </c>
      <c r="M341">
        <v>5</v>
      </c>
      <c r="N341">
        <f t="shared" si="43"/>
        <v>-521.52050799999961</v>
      </c>
      <c r="O341">
        <f t="shared" si="38"/>
        <v>-521.52050799999961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4.9500694046332194</v>
      </c>
    </row>
    <row r="342" spans="1:19" x14ac:dyDescent="0.25">
      <c r="A342" t="s">
        <v>367</v>
      </c>
      <c r="B342">
        <v>10351.869140999999</v>
      </c>
      <c r="C342">
        <v>10080.799805000001</v>
      </c>
      <c r="D342">
        <v>10207.775390999999</v>
      </c>
      <c r="E342">
        <v>10245.122069999999</v>
      </c>
      <c r="F342">
        <v>9963.0898438000004</v>
      </c>
      <c r="G342">
        <v>9879.9599608999997</v>
      </c>
      <c r="H342">
        <v>10080.799805000001</v>
      </c>
      <c r="I342">
        <v>10102.5</v>
      </c>
      <c r="J342">
        <v>10006.587890999999</v>
      </c>
      <c r="L342" t="str">
        <f t="shared" si="42"/>
        <v>15APR2025:05:00:00</v>
      </c>
      <c r="M342">
        <v>6</v>
      </c>
      <c r="N342">
        <f t="shared" si="43"/>
        <v>-271.06933599999866</v>
      </c>
      <c r="O342">
        <f t="shared" si="38"/>
        <v>-271.06933599999866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2.6185545074791499</v>
      </c>
    </row>
    <row r="343" spans="1:19" x14ac:dyDescent="0.25">
      <c r="A343" t="s">
        <v>368</v>
      </c>
      <c r="B343">
        <v>10728.619140999999</v>
      </c>
      <c r="C343">
        <v>10642.799805000001</v>
      </c>
      <c r="D343">
        <v>10628.848633</v>
      </c>
      <c r="E343">
        <v>10653.530273</v>
      </c>
      <c r="F343">
        <v>10580.900390999999</v>
      </c>
      <c r="G343">
        <v>10489.099609000001</v>
      </c>
      <c r="H343">
        <v>10642.799805000001</v>
      </c>
      <c r="I343">
        <v>10641.099609000001</v>
      </c>
      <c r="J343">
        <v>10588.474609000001</v>
      </c>
      <c r="L343" t="str">
        <f t="shared" si="42"/>
        <v>15APR2025:06:00:00</v>
      </c>
      <c r="M343">
        <v>7</v>
      </c>
      <c r="N343">
        <f t="shared" si="43"/>
        <v>-85.819335999998657</v>
      </c>
      <c r="O343">
        <f t="shared" si="38"/>
        <v>-85.819335999998657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0.79991036005775817</v>
      </c>
    </row>
    <row r="344" spans="1:19" x14ac:dyDescent="0.25">
      <c r="A344" t="s">
        <v>369</v>
      </c>
      <c r="B344">
        <v>11600.902344</v>
      </c>
      <c r="C344">
        <v>11913.299805000001</v>
      </c>
      <c r="D344">
        <v>11675.934569999999</v>
      </c>
      <c r="E344">
        <v>11611.641602</v>
      </c>
      <c r="F344">
        <v>11754.5</v>
      </c>
      <c r="G344">
        <v>11651.200194999999</v>
      </c>
      <c r="H344">
        <v>11913.299805000001</v>
      </c>
      <c r="I344">
        <v>11695.099609000001</v>
      </c>
      <c r="J344">
        <v>11753.525390999999</v>
      </c>
      <c r="L344" t="str">
        <f t="shared" si="42"/>
        <v>15APR2025:07:00:00</v>
      </c>
      <c r="M344">
        <v>8</v>
      </c>
      <c r="N344">
        <f t="shared" si="43"/>
        <v>312.39746100000048</v>
      </c>
      <c r="O344" t="str">
        <f t="shared" si="38"/>
        <v/>
      </c>
      <c r="P344">
        <f t="shared" si="39"/>
        <v>312.39746100000048</v>
      </c>
      <c r="Q344" t="str">
        <f t="shared" si="40"/>
        <v/>
      </c>
      <c r="R344">
        <f t="shared" si="41"/>
        <v>1</v>
      </c>
      <c r="S344">
        <f t="shared" si="44"/>
        <v>2.6928720864681082</v>
      </c>
    </row>
    <row r="345" spans="1:19" x14ac:dyDescent="0.25">
      <c r="A345" t="s">
        <v>370</v>
      </c>
      <c r="B345">
        <v>12036.486328000001</v>
      </c>
      <c r="C345">
        <v>12472.900390999999</v>
      </c>
      <c r="D345">
        <v>12167.412109000001</v>
      </c>
      <c r="E345">
        <v>12053.157227</v>
      </c>
      <c r="F345">
        <v>12297.5</v>
      </c>
      <c r="G345">
        <v>12239.700194999999</v>
      </c>
      <c r="H345">
        <v>12472.900390999999</v>
      </c>
      <c r="I345">
        <v>12225.700194999999</v>
      </c>
      <c r="J345">
        <v>12308.950194999999</v>
      </c>
      <c r="L345" t="str">
        <f t="shared" si="42"/>
        <v>15APR2025:08:00:00</v>
      </c>
      <c r="M345">
        <v>9</v>
      </c>
      <c r="N345">
        <f t="shared" si="43"/>
        <v>436.41406299999835</v>
      </c>
      <c r="O345" t="str">
        <f t="shared" si="38"/>
        <v/>
      </c>
      <c r="P345">
        <f t="shared" si="39"/>
        <v>436.41406299999835</v>
      </c>
      <c r="Q345" t="str">
        <f t="shared" si="40"/>
        <v/>
      </c>
      <c r="R345">
        <f t="shared" si="41"/>
        <v>1</v>
      </c>
      <c r="S345">
        <f t="shared" si="44"/>
        <v>3.6257596370527638</v>
      </c>
    </row>
    <row r="346" spans="1:19" x14ac:dyDescent="0.25">
      <c r="A346" t="s">
        <v>371</v>
      </c>
      <c r="B346">
        <v>12437.044921999999</v>
      </c>
      <c r="C346">
        <v>12645.099609000001</v>
      </c>
      <c r="D346">
        <v>12632.016602</v>
      </c>
      <c r="E346">
        <v>12616.883789</v>
      </c>
      <c r="F346">
        <v>12476</v>
      </c>
      <c r="G346">
        <v>12415.5</v>
      </c>
      <c r="H346">
        <v>12645.099609000001</v>
      </c>
      <c r="I346">
        <v>12453</v>
      </c>
      <c r="J346">
        <v>12497.400390999999</v>
      </c>
      <c r="L346" t="str">
        <f t="shared" si="42"/>
        <v>15APR2025:09:00:00</v>
      </c>
      <c r="M346">
        <v>10</v>
      </c>
      <c r="N346">
        <f t="shared" si="43"/>
        <v>208.05468700000165</v>
      </c>
      <c r="O346" t="str">
        <f t="shared" si="38"/>
        <v/>
      </c>
      <c r="P346">
        <f t="shared" si="39"/>
        <v>208.05468700000165</v>
      </c>
      <c r="Q346" t="str">
        <f t="shared" si="40"/>
        <v/>
      </c>
      <c r="R346">
        <f t="shared" si="41"/>
        <v>1</v>
      </c>
      <c r="S346">
        <f t="shared" si="44"/>
        <v>1.6728627122024129</v>
      </c>
    </row>
    <row r="347" spans="1:19" x14ac:dyDescent="0.25">
      <c r="A347" t="s">
        <v>372</v>
      </c>
      <c r="B347">
        <v>13096.585938</v>
      </c>
      <c r="C347">
        <v>12860.799805000001</v>
      </c>
      <c r="D347">
        <v>13021.566406</v>
      </c>
      <c r="E347">
        <v>13018.292969</v>
      </c>
      <c r="F347">
        <v>12632.200194999999</v>
      </c>
      <c r="G347">
        <v>12598</v>
      </c>
      <c r="H347">
        <v>12860.799805000001</v>
      </c>
      <c r="I347">
        <v>12709.599609000001</v>
      </c>
      <c r="J347">
        <v>12700.150390999999</v>
      </c>
      <c r="L347" t="str">
        <f t="shared" si="42"/>
        <v>15APR2025:10:00:00</v>
      </c>
      <c r="M347">
        <v>11</v>
      </c>
      <c r="N347">
        <f t="shared" si="43"/>
        <v>-235.78613299999961</v>
      </c>
      <c r="O347">
        <f t="shared" si="38"/>
        <v>-235.78613299999961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1.8003633474878482</v>
      </c>
    </row>
    <row r="348" spans="1:19" x14ac:dyDescent="0.25">
      <c r="A348" t="s">
        <v>373</v>
      </c>
      <c r="B348">
        <v>13335.329102</v>
      </c>
      <c r="C348">
        <v>13034.900390999999</v>
      </c>
      <c r="D348">
        <v>13045.847656</v>
      </c>
      <c r="E348">
        <v>13058.621094</v>
      </c>
      <c r="F348">
        <v>12794.299805000001</v>
      </c>
      <c r="G348">
        <v>12735.900390999999</v>
      </c>
      <c r="H348">
        <v>13034.900390999999</v>
      </c>
      <c r="I348">
        <v>12941.200194999999</v>
      </c>
      <c r="J348">
        <v>12876.575194999999</v>
      </c>
      <c r="L348" t="str">
        <f t="shared" si="42"/>
        <v>15APR2025:11:00:00</v>
      </c>
      <c r="M348">
        <v>12</v>
      </c>
      <c r="N348">
        <f t="shared" si="43"/>
        <v>-300.42871100000048</v>
      </c>
      <c r="O348">
        <f t="shared" si="38"/>
        <v>-300.42871100000048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2.2528781157335134</v>
      </c>
    </row>
    <row r="349" spans="1:19" x14ac:dyDescent="0.25">
      <c r="A349" t="s">
        <v>374</v>
      </c>
      <c r="B349">
        <v>13428.696289</v>
      </c>
      <c r="C349">
        <v>13213.599609000001</v>
      </c>
      <c r="D349">
        <v>13120.144531</v>
      </c>
      <c r="E349">
        <v>13145.850586</v>
      </c>
      <c r="F349">
        <v>13003</v>
      </c>
      <c r="G349">
        <v>12850.099609000001</v>
      </c>
      <c r="H349">
        <v>13213.599609000001</v>
      </c>
      <c r="I349">
        <v>13131.5</v>
      </c>
      <c r="J349">
        <v>13049.549805000001</v>
      </c>
      <c r="L349" t="str">
        <f t="shared" si="42"/>
        <v>15APR2025:12:00:00</v>
      </c>
      <c r="M349">
        <v>13</v>
      </c>
      <c r="N349">
        <f t="shared" si="43"/>
        <v>-215.09667999999874</v>
      </c>
      <c r="O349">
        <f t="shared" si="38"/>
        <v>-215.09667999999874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1.6017688937994177</v>
      </c>
    </row>
    <row r="350" spans="1:19" x14ac:dyDescent="0.25">
      <c r="A350" t="s">
        <v>375</v>
      </c>
      <c r="B350">
        <v>13235.463867</v>
      </c>
      <c r="C350">
        <v>13439.299805000001</v>
      </c>
      <c r="D350">
        <v>13314.299805000001</v>
      </c>
      <c r="E350">
        <v>13326.304688</v>
      </c>
      <c r="F350">
        <v>13313.900390999999</v>
      </c>
      <c r="G350">
        <v>12996.700194999999</v>
      </c>
      <c r="H350">
        <v>13439.299805000001</v>
      </c>
      <c r="I350">
        <v>13328.200194999999</v>
      </c>
      <c r="J350">
        <v>13269.525390999999</v>
      </c>
      <c r="L350" t="str">
        <f t="shared" si="42"/>
        <v>15APR2025:13:00:00</v>
      </c>
      <c r="M350">
        <v>14</v>
      </c>
      <c r="N350">
        <f t="shared" si="43"/>
        <v>203.83593800000017</v>
      </c>
      <c r="O350" t="str">
        <f t="shared" si="38"/>
        <v/>
      </c>
      <c r="P350">
        <f t="shared" si="39"/>
        <v>203.83593800000017</v>
      </c>
      <c r="Q350" t="str">
        <f t="shared" si="40"/>
        <v/>
      </c>
      <c r="R350">
        <f t="shared" si="41"/>
        <v>1</v>
      </c>
      <c r="S350">
        <f t="shared" si="44"/>
        <v>1.5400740015484049</v>
      </c>
    </row>
    <row r="351" spans="1:19" x14ac:dyDescent="0.25">
      <c r="A351" t="s">
        <v>376</v>
      </c>
      <c r="B351">
        <v>13358.298828000001</v>
      </c>
      <c r="C351">
        <v>13733.200194999999</v>
      </c>
      <c r="D351">
        <v>13505.115234000001</v>
      </c>
      <c r="E351">
        <v>13556.538086</v>
      </c>
      <c r="F351">
        <v>13745</v>
      </c>
      <c r="G351">
        <v>13203.299805000001</v>
      </c>
      <c r="H351">
        <v>13733.200194999999</v>
      </c>
      <c r="I351">
        <v>13558.799805000001</v>
      </c>
      <c r="J351">
        <v>13560.075194999999</v>
      </c>
      <c r="L351" t="str">
        <f t="shared" si="42"/>
        <v>15APR2025:14:00:00</v>
      </c>
      <c r="M351">
        <v>15</v>
      </c>
      <c r="N351">
        <f t="shared" si="43"/>
        <v>374.90136699999857</v>
      </c>
      <c r="O351" t="str">
        <f t="shared" si="38"/>
        <v/>
      </c>
      <c r="P351">
        <f t="shared" si="39"/>
        <v>374.90136699999857</v>
      </c>
      <c r="Q351" t="str">
        <f t="shared" si="40"/>
        <v/>
      </c>
      <c r="R351">
        <f t="shared" si="41"/>
        <v>1</v>
      </c>
      <c r="S351">
        <f t="shared" si="44"/>
        <v>2.8065053179838815</v>
      </c>
    </row>
    <row r="352" spans="1:19" x14ac:dyDescent="0.25">
      <c r="A352" t="s">
        <v>377</v>
      </c>
      <c r="B352">
        <v>13802.829102</v>
      </c>
      <c r="C352">
        <v>14031.900390999999</v>
      </c>
      <c r="D352">
        <v>13637.581055000001</v>
      </c>
      <c r="E352">
        <v>13887.471680000001</v>
      </c>
      <c r="F352">
        <v>14170.799805000001</v>
      </c>
      <c r="G352">
        <v>13382.5</v>
      </c>
      <c r="H352">
        <v>14031.900390999999</v>
      </c>
      <c r="I352">
        <v>13781</v>
      </c>
      <c r="J352">
        <v>13841.550781</v>
      </c>
      <c r="L352" t="str">
        <f t="shared" si="42"/>
        <v>15APR2025:15:00:00</v>
      </c>
      <c r="M352">
        <v>16</v>
      </c>
      <c r="N352">
        <f t="shared" si="43"/>
        <v>229.07128899999952</v>
      </c>
      <c r="O352" t="str">
        <f t="shared" si="38"/>
        <v/>
      </c>
      <c r="P352">
        <f t="shared" si="39"/>
        <v>229.07128899999952</v>
      </c>
      <c r="Q352" t="str">
        <f t="shared" si="40"/>
        <v/>
      </c>
      <c r="R352">
        <f t="shared" si="41"/>
        <v>1</v>
      </c>
      <c r="S352">
        <f t="shared" si="44"/>
        <v>1.6595966472323243</v>
      </c>
    </row>
    <row r="353" spans="1:19" x14ac:dyDescent="0.25">
      <c r="A353" t="s">
        <v>378</v>
      </c>
      <c r="B353">
        <v>14154.991211</v>
      </c>
      <c r="C353">
        <v>14251.900390999999</v>
      </c>
      <c r="D353">
        <v>13800.677734000001</v>
      </c>
      <c r="E353">
        <v>14167.130859000001</v>
      </c>
      <c r="F353">
        <v>14478.900390999999</v>
      </c>
      <c r="G353">
        <v>13494.5</v>
      </c>
      <c r="H353">
        <v>14251.900390999999</v>
      </c>
      <c r="I353">
        <v>13933.5</v>
      </c>
      <c r="J353">
        <v>14039.700194999999</v>
      </c>
      <c r="L353" t="str">
        <f t="shared" si="42"/>
        <v>15APR2025:16:00:00</v>
      </c>
      <c r="M353">
        <v>17</v>
      </c>
      <c r="N353">
        <f t="shared" si="43"/>
        <v>96.909179999998742</v>
      </c>
      <c r="O353" t="str">
        <f t="shared" si="38"/>
        <v/>
      </c>
      <c r="P353">
        <f t="shared" si="39"/>
        <v>96.909179999998742</v>
      </c>
      <c r="Q353" t="str">
        <f t="shared" si="40"/>
        <v/>
      </c>
      <c r="R353">
        <f t="shared" si="41"/>
        <v>1</v>
      </c>
      <c r="S353">
        <f t="shared" si="44"/>
        <v>0.68462903689187415</v>
      </c>
    </row>
    <row r="354" spans="1:19" x14ac:dyDescent="0.25">
      <c r="A354" t="s">
        <v>379</v>
      </c>
      <c r="B354">
        <v>14551.537109000001</v>
      </c>
      <c r="C354">
        <v>14575.900390999999</v>
      </c>
      <c r="D354">
        <v>14156.482421999999</v>
      </c>
      <c r="E354">
        <v>14635.919921999999</v>
      </c>
      <c r="F354">
        <v>14840</v>
      </c>
      <c r="G354">
        <v>13767.400390999999</v>
      </c>
      <c r="H354">
        <v>14575.900390999999</v>
      </c>
      <c r="I354">
        <v>14214.400390999999</v>
      </c>
      <c r="J354">
        <v>14349.425781</v>
      </c>
      <c r="L354" t="str">
        <f t="shared" si="42"/>
        <v>15APR2025:17:00:00</v>
      </c>
      <c r="M354">
        <v>18</v>
      </c>
      <c r="N354">
        <f t="shared" si="43"/>
        <v>24.363281999998435</v>
      </c>
      <c r="O354" t="str">
        <f t="shared" si="38"/>
        <v/>
      </c>
      <c r="P354">
        <f t="shared" si="39"/>
        <v>24.363281999998435</v>
      </c>
      <c r="Q354" t="str">
        <f t="shared" si="40"/>
        <v/>
      </c>
      <c r="R354">
        <f t="shared" si="41"/>
        <v>1</v>
      </c>
      <c r="S354">
        <f t="shared" si="44"/>
        <v>0.1674275495262281</v>
      </c>
    </row>
    <row r="355" spans="1:19" x14ac:dyDescent="0.25">
      <c r="A355" t="s">
        <v>380</v>
      </c>
      <c r="B355">
        <v>15016.608398</v>
      </c>
      <c r="C355">
        <v>14792.900390999999</v>
      </c>
      <c r="D355">
        <v>14457.305664</v>
      </c>
      <c r="E355">
        <v>14995.293944999999</v>
      </c>
      <c r="F355">
        <v>15012.299805000001</v>
      </c>
      <c r="G355">
        <v>13961.5</v>
      </c>
      <c r="H355">
        <v>14792.900390999999</v>
      </c>
      <c r="I355">
        <v>14421.900390999999</v>
      </c>
      <c r="J355">
        <v>14547.150390999999</v>
      </c>
      <c r="L355" t="str">
        <f t="shared" si="42"/>
        <v>15APR2025:18:00:00</v>
      </c>
      <c r="M355">
        <v>19</v>
      </c>
      <c r="N355">
        <f t="shared" si="43"/>
        <v>-223.70800700000109</v>
      </c>
      <c r="O355">
        <f t="shared" si="38"/>
        <v>-223.70800700000109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1.4897372367371307</v>
      </c>
    </row>
    <row r="356" spans="1:19" x14ac:dyDescent="0.25">
      <c r="A356" t="s">
        <v>381</v>
      </c>
      <c r="B356">
        <v>14790.569336</v>
      </c>
      <c r="C356">
        <v>14753.400390999999</v>
      </c>
      <c r="D356">
        <v>14342.298828000001</v>
      </c>
      <c r="E356">
        <v>14857.910156</v>
      </c>
      <c r="F356">
        <v>14922.299805000001</v>
      </c>
      <c r="G356">
        <v>13930.900390999999</v>
      </c>
      <c r="H356">
        <v>14753.400390999999</v>
      </c>
      <c r="I356">
        <v>14386.599609000001</v>
      </c>
      <c r="J356">
        <v>14498.300781</v>
      </c>
      <c r="L356" t="str">
        <f t="shared" si="42"/>
        <v>15APR2025:19:00:00</v>
      </c>
      <c r="M356">
        <v>20</v>
      </c>
      <c r="N356">
        <f t="shared" si="43"/>
        <v>-37.168945000001258</v>
      </c>
      <c r="O356">
        <f t="shared" si="38"/>
        <v>-37.168945000001258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0.25130165144848521</v>
      </c>
    </row>
    <row r="357" spans="1:19" x14ac:dyDescent="0.25">
      <c r="A357" t="s">
        <v>382</v>
      </c>
      <c r="B357">
        <v>14325.039063</v>
      </c>
      <c r="C357">
        <v>14416.400390999999</v>
      </c>
      <c r="D357">
        <v>14186.682617</v>
      </c>
      <c r="E357">
        <v>14593.936523</v>
      </c>
      <c r="F357">
        <v>14552.400390999999</v>
      </c>
      <c r="G357">
        <v>13634.099609000001</v>
      </c>
      <c r="H357">
        <v>14416.400390999999</v>
      </c>
      <c r="I357">
        <v>14074.5</v>
      </c>
      <c r="J357">
        <v>14169.349609000001</v>
      </c>
      <c r="L357" t="str">
        <f t="shared" si="42"/>
        <v>15APR2025:20:00:00</v>
      </c>
      <c r="M357">
        <v>21</v>
      </c>
      <c r="N357">
        <f t="shared" si="43"/>
        <v>91.361327999999048</v>
      </c>
      <c r="O357" t="str">
        <f t="shared" si="38"/>
        <v/>
      </c>
      <c r="P357">
        <f t="shared" si="39"/>
        <v>91.361327999999048</v>
      </c>
      <c r="Q357" t="str">
        <f t="shared" si="40"/>
        <v/>
      </c>
      <c r="R357">
        <f t="shared" si="41"/>
        <v>1</v>
      </c>
      <c r="S357">
        <f t="shared" si="44"/>
        <v>0.6377736744605137</v>
      </c>
    </row>
    <row r="358" spans="1:19" x14ac:dyDescent="0.25">
      <c r="A358" t="s">
        <v>383</v>
      </c>
      <c r="B358">
        <v>14334.455078000001</v>
      </c>
      <c r="C358">
        <v>14381.5</v>
      </c>
      <c r="D358">
        <v>14305.524414</v>
      </c>
      <c r="E358">
        <v>14576.241211</v>
      </c>
      <c r="F358">
        <v>14479.900390999999</v>
      </c>
      <c r="G358">
        <v>13639.700194999999</v>
      </c>
      <c r="H358">
        <v>14381.5</v>
      </c>
      <c r="I358">
        <v>14049.299805000001</v>
      </c>
      <c r="J358">
        <v>14137.600586</v>
      </c>
      <c r="L358" t="str">
        <f t="shared" si="42"/>
        <v>15APR2025:21:00:00</v>
      </c>
      <c r="M358">
        <v>22</v>
      </c>
      <c r="N358">
        <f t="shared" si="43"/>
        <v>47.044921999999133</v>
      </c>
      <c r="O358" t="str">
        <f t="shared" si="38"/>
        <v/>
      </c>
      <c r="P358">
        <f t="shared" si="39"/>
        <v>47.044921999999133</v>
      </c>
      <c r="Q358" t="str">
        <f t="shared" si="40"/>
        <v/>
      </c>
      <c r="R358">
        <f t="shared" si="41"/>
        <v>1</v>
      </c>
      <c r="S358">
        <f t="shared" si="44"/>
        <v>0.32819470111704463</v>
      </c>
    </row>
    <row r="359" spans="1:19" x14ac:dyDescent="0.25">
      <c r="A359" t="s">
        <v>384</v>
      </c>
      <c r="B359">
        <v>13848.008789</v>
      </c>
      <c r="C359">
        <v>13972.200194999999</v>
      </c>
      <c r="D359">
        <v>13965.374023</v>
      </c>
      <c r="E359">
        <v>14190.344727</v>
      </c>
      <c r="F359">
        <v>14054.5</v>
      </c>
      <c r="G359">
        <v>13273.200194999999</v>
      </c>
      <c r="H359">
        <v>13972.200194999999</v>
      </c>
      <c r="I359">
        <v>13680.599609000001</v>
      </c>
      <c r="J359">
        <v>13745.125</v>
      </c>
      <c r="L359" t="str">
        <f t="shared" si="42"/>
        <v>15APR2025:22:00:00</v>
      </c>
      <c r="M359">
        <v>23</v>
      </c>
      <c r="N359">
        <f t="shared" si="43"/>
        <v>124.19140599999992</v>
      </c>
      <c r="O359" t="str">
        <f t="shared" si="38"/>
        <v/>
      </c>
      <c r="P359">
        <f t="shared" si="39"/>
        <v>124.19140599999992</v>
      </c>
      <c r="Q359" t="str">
        <f t="shared" si="40"/>
        <v/>
      </c>
      <c r="R359">
        <f t="shared" si="41"/>
        <v>1</v>
      </c>
      <c r="S359">
        <f t="shared" si="44"/>
        <v>0.89681778725219963</v>
      </c>
    </row>
    <row r="360" spans="1:19" x14ac:dyDescent="0.25">
      <c r="A360" t="s">
        <v>385</v>
      </c>
      <c r="B360">
        <v>12861.801758</v>
      </c>
      <c r="C360">
        <v>12910.5</v>
      </c>
      <c r="D360">
        <v>13017.090819999999</v>
      </c>
      <c r="E360">
        <v>13269.696289</v>
      </c>
      <c r="F360">
        <v>13008.099609000001</v>
      </c>
      <c r="G360">
        <v>12335.799805000001</v>
      </c>
      <c r="H360">
        <v>12910.5</v>
      </c>
      <c r="I360">
        <v>12692.799805000001</v>
      </c>
      <c r="J360">
        <v>12736.799805000001</v>
      </c>
      <c r="L360" t="str">
        <f t="shared" si="42"/>
        <v>15APR2025:23:00:00</v>
      </c>
      <c r="M360">
        <v>24</v>
      </c>
      <c r="N360">
        <f t="shared" si="43"/>
        <v>48.698242000000391</v>
      </c>
      <c r="O360" t="str">
        <f t="shared" si="38"/>
        <v/>
      </c>
      <c r="P360">
        <f t="shared" si="39"/>
        <v>48.698242000000391</v>
      </c>
      <c r="Q360" t="str">
        <f t="shared" si="40"/>
        <v/>
      </c>
      <c r="R360">
        <f t="shared" si="41"/>
        <v>1</v>
      </c>
      <c r="S360">
        <f t="shared" si="44"/>
        <v>0.37862690559439105</v>
      </c>
    </row>
    <row r="361" spans="1:19" x14ac:dyDescent="0.25">
      <c r="A361" t="s">
        <v>386</v>
      </c>
      <c r="B361">
        <v>12020.954102</v>
      </c>
      <c r="C361">
        <v>11791</v>
      </c>
      <c r="D361">
        <v>12006.205078000001</v>
      </c>
      <c r="E361">
        <v>12272.780273</v>
      </c>
      <c r="F361">
        <v>11881.599609000001</v>
      </c>
      <c r="G361">
        <v>11358.700194999999</v>
      </c>
      <c r="H361">
        <v>11791</v>
      </c>
      <c r="I361">
        <v>11652.700194999999</v>
      </c>
      <c r="J361">
        <v>11671</v>
      </c>
      <c r="L361" t="str">
        <f t="shared" si="42"/>
        <v>16APR2025:00:00:00</v>
      </c>
      <c r="M361">
        <v>1</v>
      </c>
      <c r="N361">
        <f t="shared" si="43"/>
        <v>-229.95410199999969</v>
      </c>
      <c r="O361">
        <f t="shared" si="38"/>
        <v>-229.95410199999969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1.9129438482902186</v>
      </c>
    </row>
    <row r="362" spans="1:19" x14ac:dyDescent="0.25">
      <c r="A362" t="s">
        <v>387</v>
      </c>
      <c r="B362">
        <v>11065.408203000001</v>
      </c>
      <c r="C362">
        <v>10895.799805000001</v>
      </c>
      <c r="D362">
        <v>11131.685546999999</v>
      </c>
      <c r="E362">
        <v>11401.801758</v>
      </c>
      <c r="F362">
        <v>10769.5</v>
      </c>
      <c r="G362">
        <v>10695.700194999999</v>
      </c>
      <c r="H362">
        <v>10895.799805000001</v>
      </c>
      <c r="I362">
        <v>10862.599609000001</v>
      </c>
      <c r="J362">
        <v>10805.900390999999</v>
      </c>
      <c r="L362" t="str">
        <f t="shared" si="42"/>
        <v>16APR2025:01:00:00</v>
      </c>
      <c r="M362">
        <v>2</v>
      </c>
      <c r="N362">
        <f t="shared" si="43"/>
        <v>-169.60839800000031</v>
      </c>
      <c r="O362">
        <f t="shared" si="38"/>
        <v>-169.60839800000031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1.5327803085837981</v>
      </c>
    </row>
    <row r="363" spans="1:19" x14ac:dyDescent="0.25">
      <c r="A363" t="s">
        <v>388</v>
      </c>
      <c r="B363">
        <v>10586.483398</v>
      </c>
      <c r="C363">
        <v>10261.099609000001</v>
      </c>
      <c r="D363">
        <v>10629.488281</v>
      </c>
      <c r="E363">
        <v>10892.53125</v>
      </c>
      <c r="F363">
        <v>10169.900390999999</v>
      </c>
      <c r="G363">
        <v>10099.5</v>
      </c>
      <c r="H363">
        <v>10261.099609000001</v>
      </c>
      <c r="I363">
        <v>10238</v>
      </c>
      <c r="J363">
        <v>10192.125</v>
      </c>
      <c r="L363" t="str">
        <f t="shared" si="42"/>
        <v>16APR2025:02:00:00</v>
      </c>
      <c r="M363">
        <v>3</v>
      </c>
      <c r="N363">
        <f t="shared" si="43"/>
        <v>-325.38378899999952</v>
      </c>
      <c r="O363">
        <f t="shared" si="38"/>
        <v>-325.38378899999952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3.0735776628287264</v>
      </c>
    </row>
    <row r="364" spans="1:19" x14ac:dyDescent="0.25">
      <c r="A364" t="s">
        <v>389</v>
      </c>
      <c r="B364">
        <v>10330.270508</v>
      </c>
      <c r="C364">
        <v>9836.0097655999998</v>
      </c>
      <c r="D364">
        <v>10300.522461</v>
      </c>
      <c r="E364">
        <v>10558.331055000001</v>
      </c>
      <c r="F364">
        <v>9779.8203125</v>
      </c>
      <c r="G364">
        <v>9721.9902344000002</v>
      </c>
      <c r="H364">
        <v>9836.0097655999998</v>
      </c>
      <c r="I364">
        <v>9821.4501952999999</v>
      </c>
      <c r="J364">
        <v>9789.8173827999999</v>
      </c>
      <c r="L364" t="str">
        <f t="shared" si="42"/>
        <v>16APR2025:03:00:00</v>
      </c>
      <c r="M364">
        <v>4</v>
      </c>
      <c r="N364">
        <f t="shared" si="43"/>
        <v>-494.2607423999998</v>
      </c>
      <c r="O364">
        <f t="shared" si="38"/>
        <v>-494.2607423999998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4.7845866380481796</v>
      </c>
    </row>
    <row r="365" spans="1:19" x14ac:dyDescent="0.25">
      <c r="A365" t="s">
        <v>390</v>
      </c>
      <c r="B365">
        <v>10054.113281</v>
      </c>
      <c r="C365">
        <v>9673.7900391000003</v>
      </c>
      <c r="D365">
        <v>10090.583984000001</v>
      </c>
      <c r="E365">
        <v>10409.704102</v>
      </c>
      <c r="F365">
        <v>9650.4003905999998</v>
      </c>
      <c r="G365">
        <v>9556.3496094000002</v>
      </c>
      <c r="H365">
        <v>9673.7900391000003</v>
      </c>
      <c r="I365">
        <v>9675.2597655999998</v>
      </c>
      <c r="J365">
        <v>9638.9492188000004</v>
      </c>
      <c r="L365" t="str">
        <f t="shared" si="42"/>
        <v>16APR2025:04:00:00</v>
      </c>
      <c r="M365">
        <v>5</v>
      </c>
      <c r="N365">
        <f t="shared" si="43"/>
        <v>-380.32324189999963</v>
      </c>
      <c r="O365">
        <f t="shared" si="38"/>
        <v>-380.32324189999963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3.7827626491808535</v>
      </c>
    </row>
    <row r="366" spans="1:19" x14ac:dyDescent="0.25">
      <c r="A366" t="s">
        <v>391</v>
      </c>
      <c r="B366">
        <v>10135.324219</v>
      </c>
      <c r="C366">
        <v>9801.5800780999998</v>
      </c>
      <c r="D366">
        <v>10150.670898</v>
      </c>
      <c r="E366">
        <v>10313.040039</v>
      </c>
      <c r="F366">
        <v>9819.0195313000004</v>
      </c>
      <c r="G366">
        <v>9694.3798827999999</v>
      </c>
      <c r="H366">
        <v>9801.5800780999998</v>
      </c>
      <c r="I366">
        <v>9824.3300780999998</v>
      </c>
      <c r="J366">
        <v>9784.8271483999997</v>
      </c>
      <c r="L366" t="str">
        <f t="shared" si="42"/>
        <v>16APR2025:05:00:00</v>
      </c>
      <c r="M366">
        <v>6</v>
      </c>
      <c r="N366">
        <f t="shared" si="43"/>
        <v>-333.74414090000027</v>
      </c>
      <c r="O366">
        <f t="shared" si="38"/>
        <v>-333.74414090000027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3.292880757325483</v>
      </c>
    </row>
    <row r="367" spans="1:19" x14ac:dyDescent="0.25">
      <c r="A367" t="s">
        <v>392</v>
      </c>
      <c r="B367">
        <v>10652.390625</v>
      </c>
      <c r="C367">
        <v>10360.900390999999</v>
      </c>
      <c r="D367">
        <v>10649.242188</v>
      </c>
      <c r="E367">
        <v>10820.966796999999</v>
      </c>
      <c r="F367">
        <v>10396.599609000001</v>
      </c>
      <c r="G367">
        <v>10299.400390999999</v>
      </c>
      <c r="H367">
        <v>10360.900390999999</v>
      </c>
      <c r="I367">
        <v>10388.299805000001</v>
      </c>
      <c r="J367">
        <v>10361.299805000001</v>
      </c>
      <c r="L367" t="str">
        <f t="shared" si="42"/>
        <v>16APR2025:06:00:00</v>
      </c>
      <c r="M367">
        <v>7</v>
      </c>
      <c r="N367">
        <f t="shared" si="43"/>
        <v>-291.49023400000078</v>
      </c>
      <c r="O367">
        <f t="shared" si="38"/>
        <v>-291.49023400000078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2.7363832613864627</v>
      </c>
    </row>
    <row r="368" spans="1:19" x14ac:dyDescent="0.25">
      <c r="A368" t="s">
        <v>393</v>
      </c>
      <c r="B368">
        <v>11641.347656</v>
      </c>
      <c r="C368">
        <v>11486.200194999999</v>
      </c>
      <c r="D368">
        <v>11727.407227</v>
      </c>
      <c r="E368">
        <v>11791.180664</v>
      </c>
      <c r="F368">
        <v>11488</v>
      </c>
      <c r="G368">
        <v>11424.599609000001</v>
      </c>
      <c r="H368">
        <v>11486.200194999999</v>
      </c>
      <c r="I368">
        <v>11419.900390999999</v>
      </c>
      <c r="J368">
        <v>11454.675781</v>
      </c>
      <c r="L368" t="str">
        <f t="shared" si="42"/>
        <v>16APR2025:07:00:00</v>
      </c>
      <c r="M368">
        <v>8</v>
      </c>
      <c r="N368">
        <f t="shared" si="43"/>
        <v>-155.14746100000048</v>
      </c>
      <c r="O368">
        <f t="shared" si="38"/>
        <v>-155.14746100000048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1.3327276668009895</v>
      </c>
    </row>
    <row r="369" spans="1:19" x14ac:dyDescent="0.25">
      <c r="A369" t="s">
        <v>394</v>
      </c>
      <c r="B369">
        <v>12055.825194999999</v>
      </c>
      <c r="C369">
        <v>12012.900390999999</v>
      </c>
      <c r="D369">
        <v>12206.829102</v>
      </c>
      <c r="E369">
        <v>12321.247069999999</v>
      </c>
      <c r="F369">
        <v>12000.299805000001</v>
      </c>
      <c r="G369">
        <v>11966.400390999999</v>
      </c>
      <c r="H369">
        <v>12012.900390999999</v>
      </c>
      <c r="I369">
        <v>11933.400390999999</v>
      </c>
      <c r="J369">
        <v>11978.25</v>
      </c>
      <c r="L369" t="str">
        <f t="shared" si="42"/>
        <v>16APR2025:08:00:00</v>
      </c>
      <c r="M369">
        <v>9</v>
      </c>
      <c r="N369">
        <f t="shared" si="43"/>
        <v>-42.924804000000222</v>
      </c>
      <c r="O369">
        <f t="shared" si="38"/>
        <v>-42.924804000000222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0.35605031846183982</v>
      </c>
    </row>
    <row r="370" spans="1:19" x14ac:dyDescent="0.25">
      <c r="A370" t="s">
        <v>395</v>
      </c>
      <c r="B370">
        <v>12492.881836</v>
      </c>
      <c r="C370">
        <v>12217.700194999999</v>
      </c>
      <c r="D370">
        <v>12672.538086</v>
      </c>
      <c r="E370">
        <v>12823.092773</v>
      </c>
      <c r="F370">
        <v>12190.700194999999</v>
      </c>
      <c r="G370">
        <v>12160</v>
      </c>
      <c r="H370">
        <v>12217.700194999999</v>
      </c>
      <c r="I370">
        <v>12125.5</v>
      </c>
      <c r="J370">
        <v>12173.474609000001</v>
      </c>
      <c r="L370" t="str">
        <f t="shared" si="42"/>
        <v>16APR2025:09:00:00</v>
      </c>
      <c r="M370">
        <v>10</v>
      </c>
      <c r="N370">
        <f t="shared" si="43"/>
        <v>-275.18164100000104</v>
      </c>
      <c r="O370">
        <f t="shared" si="38"/>
        <v>-275.18164100000104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2.2027074666393331</v>
      </c>
    </row>
    <row r="371" spans="1:19" x14ac:dyDescent="0.25">
      <c r="A371" t="s">
        <v>396</v>
      </c>
      <c r="B371">
        <v>12963.306640999999</v>
      </c>
      <c r="C371">
        <v>12403.099609000001</v>
      </c>
      <c r="D371">
        <v>13138.726563</v>
      </c>
      <c r="E371">
        <v>13403.927734000001</v>
      </c>
      <c r="F371">
        <v>12319.099609000001</v>
      </c>
      <c r="G371">
        <v>12397.200194999999</v>
      </c>
      <c r="H371">
        <v>12403.099609000001</v>
      </c>
      <c r="I371">
        <v>12332.099609000001</v>
      </c>
      <c r="J371">
        <v>12362.875</v>
      </c>
      <c r="L371" t="str">
        <f t="shared" si="42"/>
        <v>16APR2025:10:00:00</v>
      </c>
      <c r="M371">
        <v>11</v>
      </c>
      <c r="N371">
        <f t="shared" si="43"/>
        <v>-560.20703199999843</v>
      </c>
      <c r="O371">
        <f t="shared" si="38"/>
        <v>-560.20703199999843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4.3214825315339729</v>
      </c>
    </row>
    <row r="372" spans="1:19" x14ac:dyDescent="0.25">
      <c r="A372" t="s">
        <v>397</v>
      </c>
      <c r="B372">
        <v>13255.934569999999</v>
      </c>
      <c r="C372">
        <v>12650.799805000001</v>
      </c>
      <c r="D372">
        <v>13287.043944999999</v>
      </c>
      <c r="E372">
        <v>13625.940430000001</v>
      </c>
      <c r="F372">
        <v>12508.400390999999</v>
      </c>
      <c r="G372">
        <v>12639.599609000001</v>
      </c>
      <c r="H372">
        <v>12650.799805000001</v>
      </c>
      <c r="I372">
        <v>12610.400390999999</v>
      </c>
      <c r="J372">
        <v>12602.300781</v>
      </c>
      <c r="L372" t="str">
        <f t="shared" si="42"/>
        <v>16APR2025:11:00:00</v>
      </c>
      <c r="M372">
        <v>12</v>
      </c>
      <c r="N372">
        <f t="shared" si="43"/>
        <v>-605.13476499999888</v>
      </c>
      <c r="O372">
        <f t="shared" si="38"/>
        <v>-605.13476499999888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4.565010198296406</v>
      </c>
    </row>
    <row r="373" spans="1:19" x14ac:dyDescent="0.25">
      <c r="A373" t="s">
        <v>398</v>
      </c>
      <c r="B373">
        <v>13727.296875</v>
      </c>
      <c r="C373">
        <v>12894.099609000001</v>
      </c>
      <c r="D373">
        <v>13439.412109000001</v>
      </c>
      <c r="E373">
        <v>13810.498046999999</v>
      </c>
      <c r="F373">
        <v>12732.299805000001</v>
      </c>
      <c r="G373">
        <v>12875.5</v>
      </c>
      <c r="H373">
        <v>12894.099609000001</v>
      </c>
      <c r="I373">
        <v>12868.400390999999</v>
      </c>
      <c r="J373">
        <v>12842.574219</v>
      </c>
      <c r="L373" t="str">
        <f t="shared" si="42"/>
        <v>16APR2025:12:00:00</v>
      </c>
      <c r="M373">
        <v>13</v>
      </c>
      <c r="N373">
        <f t="shared" si="43"/>
        <v>-833.19726599999922</v>
      </c>
      <c r="O373">
        <f t="shared" si="38"/>
        <v>-833.19726599999922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6.0696382804790128</v>
      </c>
    </row>
    <row r="374" spans="1:19" x14ac:dyDescent="0.25">
      <c r="A374" t="s">
        <v>399</v>
      </c>
      <c r="B374">
        <v>14123.693359000001</v>
      </c>
      <c r="C374">
        <v>13208.200194999999</v>
      </c>
      <c r="D374">
        <v>13819</v>
      </c>
      <c r="E374">
        <v>14207.069336</v>
      </c>
      <c r="F374">
        <v>13051.400390999999</v>
      </c>
      <c r="G374">
        <v>13191.5</v>
      </c>
      <c r="H374">
        <v>13208.200194999999</v>
      </c>
      <c r="I374">
        <v>13218.5</v>
      </c>
      <c r="J374">
        <v>13167.400390999999</v>
      </c>
      <c r="L374" t="str">
        <f t="shared" si="42"/>
        <v>16APR2025:13:00:00</v>
      </c>
      <c r="M374">
        <v>14</v>
      </c>
      <c r="N374">
        <f t="shared" si="43"/>
        <v>-915.49316400000134</v>
      </c>
      <c r="O374">
        <f t="shared" si="38"/>
        <v>-915.49316400000134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6.4819671507284902</v>
      </c>
    </row>
    <row r="375" spans="1:19" x14ac:dyDescent="0.25">
      <c r="A375" t="s">
        <v>400</v>
      </c>
      <c r="B375">
        <v>14487.747069999999</v>
      </c>
      <c r="C375">
        <v>13687.799805000001</v>
      </c>
      <c r="D375">
        <v>14393.514648</v>
      </c>
      <c r="E375">
        <v>14873.129883</v>
      </c>
      <c r="F375">
        <v>13508.099609000001</v>
      </c>
      <c r="G375">
        <v>13578.5</v>
      </c>
      <c r="H375">
        <v>13687.799805000001</v>
      </c>
      <c r="I375">
        <v>13711.200194999999</v>
      </c>
      <c r="J375">
        <v>13621.399414</v>
      </c>
      <c r="L375" t="str">
        <f t="shared" si="42"/>
        <v>16APR2025:14:00:00</v>
      </c>
      <c r="M375">
        <v>15</v>
      </c>
      <c r="N375">
        <f t="shared" si="43"/>
        <v>-799.94726499999888</v>
      </c>
      <c r="O375">
        <f t="shared" si="38"/>
        <v>-799.94726499999888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5.521543557703751</v>
      </c>
    </row>
    <row r="376" spans="1:19" x14ac:dyDescent="0.25">
      <c r="A376" t="s">
        <v>401</v>
      </c>
      <c r="B376">
        <v>14925.712890999999</v>
      </c>
      <c r="C376">
        <v>14265.200194999999</v>
      </c>
      <c r="D376">
        <v>14942.658203000001</v>
      </c>
      <c r="E376">
        <v>15611.579102</v>
      </c>
      <c r="F376">
        <v>14087.400390999999</v>
      </c>
      <c r="G376">
        <v>14028.299805000001</v>
      </c>
      <c r="H376">
        <v>14265.200194999999</v>
      </c>
      <c r="I376">
        <v>14327.799805000001</v>
      </c>
      <c r="J376">
        <v>14177.174805000001</v>
      </c>
      <c r="L376" t="str">
        <f t="shared" si="42"/>
        <v>16APR2025:15:00:00</v>
      </c>
      <c r="M376">
        <v>16</v>
      </c>
      <c r="N376">
        <f t="shared" si="43"/>
        <v>-660.51269599999978</v>
      </c>
      <c r="O376">
        <f t="shared" si="38"/>
        <v>-660.51269599999978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4.4253343262302725</v>
      </c>
    </row>
    <row r="377" spans="1:19" x14ac:dyDescent="0.25">
      <c r="A377" t="s">
        <v>402</v>
      </c>
      <c r="B377">
        <v>15462.402344</v>
      </c>
      <c r="C377">
        <v>14932.200194999999</v>
      </c>
      <c r="D377">
        <v>15309.368164</v>
      </c>
      <c r="E377">
        <v>16107.982421999999</v>
      </c>
      <c r="F377">
        <v>14749.299805000001</v>
      </c>
      <c r="G377">
        <v>14431</v>
      </c>
      <c r="H377">
        <v>14932.200194999999</v>
      </c>
      <c r="I377">
        <v>15049.099609000001</v>
      </c>
      <c r="J377">
        <v>14790.400390999999</v>
      </c>
      <c r="L377" t="str">
        <f t="shared" si="42"/>
        <v>16APR2025:16:00:00</v>
      </c>
      <c r="M377">
        <v>17</v>
      </c>
      <c r="N377">
        <f t="shared" si="43"/>
        <v>-530.20214900000065</v>
      </c>
      <c r="O377">
        <f t="shared" si="38"/>
        <v>-530.20214900000065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3.4289765406715036</v>
      </c>
    </row>
    <row r="378" spans="1:19" x14ac:dyDescent="0.25">
      <c r="A378" t="s">
        <v>403</v>
      </c>
      <c r="B378">
        <v>16052.140625</v>
      </c>
      <c r="C378">
        <v>15677.900390999999</v>
      </c>
      <c r="D378">
        <v>15866.174805000001</v>
      </c>
      <c r="E378">
        <v>16675.080077999999</v>
      </c>
      <c r="F378">
        <v>15499.599609000001</v>
      </c>
      <c r="G378">
        <v>14879.799805000001</v>
      </c>
      <c r="H378">
        <v>15677.900390999999</v>
      </c>
      <c r="I378">
        <v>15823.200194999999</v>
      </c>
      <c r="J378">
        <v>15470.124023</v>
      </c>
      <c r="L378" t="str">
        <f t="shared" si="42"/>
        <v>16APR2025:17:00:00</v>
      </c>
      <c r="M378">
        <v>18</v>
      </c>
      <c r="N378">
        <f t="shared" si="43"/>
        <v>-374.24023400000078</v>
      </c>
      <c r="O378">
        <f t="shared" si="38"/>
        <v>-374.24023400000078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2.3314039089412772</v>
      </c>
    </row>
    <row r="379" spans="1:19" x14ac:dyDescent="0.25">
      <c r="A379" t="s">
        <v>404</v>
      </c>
      <c r="B379">
        <v>16406.285156000002</v>
      </c>
      <c r="C379">
        <v>16183.799805000001</v>
      </c>
      <c r="D379">
        <v>16170.117188</v>
      </c>
      <c r="E379">
        <v>16944.283202999999</v>
      </c>
      <c r="F379">
        <v>15974.599609000001</v>
      </c>
      <c r="G379">
        <v>15185.5</v>
      </c>
      <c r="H379">
        <v>16183.799805000001</v>
      </c>
      <c r="I379">
        <v>16338</v>
      </c>
      <c r="J379">
        <v>15920.474609000001</v>
      </c>
      <c r="L379" t="str">
        <f t="shared" si="42"/>
        <v>16APR2025:18:00:00</v>
      </c>
      <c r="M379">
        <v>19</v>
      </c>
      <c r="N379">
        <f t="shared" si="43"/>
        <v>-222.48535100000117</v>
      </c>
      <c r="O379">
        <f t="shared" si="38"/>
        <v>-222.48535100000117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1.3560982811434024</v>
      </c>
    </row>
    <row r="380" spans="1:19" x14ac:dyDescent="0.25">
      <c r="A380" t="s">
        <v>405</v>
      </c>
      <c r="B380">
        <v>16414.15625</v>
      </c>
      <c r="C380">
        <v>16227.299805000001</v>
      </c>
      <c r="D380">
        <v>16126.854492</v>
      </c>
      <c r="E380">
        <v>16778.998047000001</v>
      </c>
      <c r="F380">
        <v>16003.700194999999</v>
      </c>
      <c r="G380">
        <v>15156.799805000001</v>
      </c>
      <c r="H380">
        <v>16227.299805000001</v>
      </c>
      <c r="I380">
        <v>16362</v>
      </c>
      <c r="J380">
        <v>15937.450194999999</v>
      </c>
      <c r="L380" t="str">
        <f t="shared" si="42"/>
        <v>16APR2025:19:00:00</v>
      </c>
      <c r="M380">
        <v>20</v>
      </c>
      <c r="N380">
        <f t="shared" si="43"/>
        <v>-186.85644499999944</v>
      </c>
      <c r="O380">
        <f t="shared" si="38"/>
        <v>-186.85644499999944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1.1383859283050228</v>
      </c>
    </row>
    <row r="381" spans="1:19" x14ac:dyDescent="0.25">
      <c r="A381" t="s">
        <v>406</v>
      </c>
      <c r="B381">
        <v>16075.648438</v>
      </c>
      <c r="C381">
        <v>15870.700194999999</v>
      </c>
      <c r="D381">
        <v>15926.809569999999</v>
      </c>
      <c r="E381">
        <v>16386.140625</v>
      </c>
      <c r="F381">
        <v>15594.900390999999</v>
      </c>
      <c r="G381">
        <v>14802</v>
      </c>
      <c r="H381">
        <v>15870.700194999999</v>
      </c>
      <c r="I381">
        <v>16006.799805000001</v>
      </c>
      <c r="J381">
        <v>15568.600586</v>
      </c>
      <c r="L381" t="str">
        <f t="shared" si="42"/>
        <v>16APR2025:20:00:00</v>
      </c>
      <c r="M381">
        <v>21</v>
      </c>
      <c r="N381">
        <f t="shared" si="43"/>
        <v>-204.94824300000073</v>
      </c>
      <c r="O381">
        <f t="shared" si="38"/>
        <v>-204.94824300000073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1.2748987625005483</v>
      </c>
    </row>
    <row r="382" spans="1:19" x14ac:dyDescent="0.25">
      <c r="A382" t="s">
        <v>407</v>
      </c>
      <c r="B382">
        <v>16060.421875</v>
      </c>
      <c r="C382">
        <v>15683.299805000001</v>
      </c>
      <c r="D382">
        <v>16126.882813</v>
      </c>
      <c r="E382">
        <v>16430</v>
      </c>
      <c r="F382">
        <v>15395.5</v>
      </c>
      <c r="G382">
        <v>14704.299805000001</v>
      </c>
      <c r="H382">
        <v>15683.299805000001</v>
      </c>
      <c r="I382">
        <v>15815.900390999999</v>
      </c>
      <c r="J382">
        <v>15399.75</v>
      </c>
      <c r="L382" t="str">
        <f t="shared" si="42"/>
        <v>16APR2025:21:00:00</v>
      </c>
      <c r="M382">
        <v>22</v>
      </c>
      <c r="N382">
        <f t="shared" si="43"/>
        <v>-377.12206999999944</v>
      </c>
      <c r="O382">
        <f t="shared" si="38"/>
        <v>-377.12206999999944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2.3481454779655309</v>
      </c>
    </row>
    <row r="383" spans="1:19" x14ac:dyDescent="0.25">
      <c r="A383" t="s">
        <v>408</v>
      </c>
      <c r="B383">
        <v>15616.167969</v>
      </c>
      <c r="C383">
        <v>15183.700194999999</v>
      </c>
      <c r="D383">
        <v>15717.181640999999</v>
      </c>
      <c r="E383">
        <v>16034.346680000001</v>
      </c>
      <c r="F383">
        <v>14903.900390999999</v>
      </c>
      <c r="G383">
        <v>14253.200194999999</v>
      </c>
      <c r="H383">
        <v>15183.700194999999</v>
      </c>
      <c r="I383">
        <v>15307.099609000001</v>
      </c>
      <c r="J383">
        <v>14911.974609000001</v>
      </c>
      <c r="L383" t="str">
        <f t="shared" si="42"/>
        <v>16APR2025:22:00:00</v>
      </c>
      <c r="M383">
        <v>23</v>
      </c>
      <c r="N383">
        <f t="shared" si="43"/>
        <v>-432.46777400000065</v>
      </c>
      <c r="O383">
        <f t="shared" si="38"/>
        <v>-432.46777400000065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2.7693591338060783</v>
      </c>
    </row>
    <row r="384" spans="1:19" x14ac:dyDescent="0.25">
      <c r="A384" t="s">
        <v>409</v>
      </c>
      <c r="B384">
        <v>14675.072265999999</v>
      </c>
      <c r="C384">
        <v>14114.799805000001</v>
      </c>
      <c r="D384">
        <v>14662.193359000001</v>
      </c>
      <c r="E384">
        <v>14992.877930000001</v>
      </c>
      <c r="F384">
        <v>13859.099609000001</v>
      </c>
      <c r="G384">
        <v>13287.200194999999</v>
      </c>
      <c r="H384">
        <v>14114.799805000001</v>
      </c>
      <c r="I384">
        <v>14237.900390999999</v>
      </c>
      <c r="J384">
        <v>13874.75</v>
      </c>
      <c r="L384" t="str">
        <f t="shared" si="42"/>
        <v>16APR2025:23:00:00</v>
      </c>
      <c r="M384">
        <v>24</v>
      </c>
      <c r="N384">
        <f t="shared" si="43"/>
        <v>-560.27246099999866</v>
      </c>
      <c r="O384">
        <f t="shared" si="38"/>
        <v>-560.27246099999866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3.8178514616113213</v>
      </c>
    </row>
    <row r="385" spans="1:19" x14ac:dyDescent="0.25">
      <c r="A385" t="s">
        <v>410</v>
      </c>
      <c r="B385">
        <v>13603.415039</v>
      </c>
      <c r="C385">
        <v>12893</v>
      </c>
      <c r="D385">
        <v>13367.303711</v>
      </c>
      <c r="E385">
        <v>13705.169921999999</v>
      </c>
      <c r="F385">
        <v>12671.700194999999</v>
      </c>
      <c r="G385">
        <v>12180.200194999999</v>
      </c>
      <c r="H385">
        <v>12893</v>
      </c>
      <c r="I385">
        <v>13016.900390999999</v>
      </c>
      <c r="J385">
        <v>12690.449219</v>
      </c>
      <c r="L385" t="str">
        <f t="shared" si="42"/>
        <v>17APR2025:00:00:00</v>
      </c>
      <c r="M385">
        <v>1</v>
      </c>
      <c r="N385">
        <f t="shared" si="43"/>
        <v>-710.41503899999952</v>
      </c>
      <c r="O385">
        <f t="shared" si="38"/>
        <v>-710.41503899999952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5.2223286355910732</v>
      </c>
    </row>
    <row r="386" spans="1:19" x14ac:dyDescent="0.25">
      <c r="A386" t="s">
        <v>411</v>
      </c>
      <c r="B386">
        <v>12435.527344</v>
      </c>
      <c r="C386">
        <v>11839.200194999999</v>
      </c>
      <c r="D386">
        <v>12496.770508</v>
      </c>
      <c r="E386">
        <v>12769.328125</v>
      </c>
      <c r="F386">
        <v>12107.099609000001</v>
      </c>
      <c r="G386">
        <v>11839.200194999999</v>
      </c>
      <c r="H386">
        <v>11629.400390999999</v>
      </c>
      <c r="I386">
        <v>12185.799805000001</v>
      </c>
      <c r="J386">
        <v>11940.375977</v>
      </c>
      <c r="L386" t="str">
        <f t="shared" si="42"/>
        <v>17APR2025:01:00:00</v>
      </c>
      <c r="M386">
        <v>2</v>
      </c>
      <c r="N386">
        <f t="shared" si="43"/>
        <v>-596.32714900000065</v>
      </c>
      <c r="O386">
        <f t="shared" si="38"/>
        <v>-596.32714900000065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4.7953507117470311</v>
      </c>
    </row>
    <row r="387" spans="1:19" x14ac:dyDescent="0.25">
      <c r="A387" t="s">
        <v>412</v>
      </c>
      <c r="B387">
        <v>11955.295898</v>
      </c>
      <c r="C387">
        <v>11140.700194999999</v>
      </c>
      <c r="D387">
        <v>11756.486328000001</v>
      </c>
      <c r="E387">
        <v>11955.033203000001</v>
      </c>
      <c r="F387">
        <v>11398.099609000001</v>
      </c>
      <c r="G387">
        <v>11140.700194999999</v>
      </c>
      <c r="H387">
        <v>10945</v>
      </c>
      <c r="I387">
        <v>11420.099609000001</v>
      </c>
      <c r="J387">
        <v>11225.974609000001</v>
      </c>
      <c r="L387" t="str">
        <f t="shared" si="42"/>
        <v>17APR2025:02:00:00</v>
      </c>
      <c r="M387">
        <v>3</v>
      </c>
      <c r="N387">
        <f t="shared" si="43"/>
        <v>-814.59570300000087</v>
      </c>
      <c r="O387">
        <f t="shared" ref="O387:O450" si="45">IF(N387&lt;0,N387,"")</f>
        <v>-814.59570300000087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6.8136808151797776</v>
      </c>
    </row>
    <row r="388" spans="1:19" x14ac:dyDescent="0.25">
      <c r="A388" t="s">
        <v>413</v>
      </c>
      <c r="B388">
        <v>11591.876953000001</v>
      </c>
      <c r="C388">
        <v>10654</v>
      </c>
      <c r="D388">
        <v>11300.265625</v>
      </c>
      <c r="E388">
        <v>11455.427734000001</v>
      </c>
      <c r="F388">
        <v>10881.299805000001</v>
      </c>
      <c r="G388">
        <v>10654</v>
      </c>
      <c r="H388">
        <v>10467.5</v>
      </c>
      <c r="I388">
        <v>10847.299805000001</v>
      </c>
      <c r="J388">
        <v>10712.525390999999</v>
      </c>
      <c r="L388" t="str">
        <f t="shared" ref="L388:L451" si="49">A388</f>
        <v>17APR2025:03:00:00</v>
      </c>
      <c r="M388">
        <v>4</v>
      </c>
      <c r="N388">
        <f t="shared" ref="N388:N451" si="50">C388-B388</f>
        <v>-937.87695300000087</v>
      </c>
      <c r="O388">
        <f t="shared" si="45"/>
        <v>-937.87695300000087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8.0908118400728579</v>
      </c>
    </row>
    <row r="389" spans="1:19" x14ac:dyDescent="0.25">
      <c r="A389" t="s">
        <v>414</v>
      </c>
      <c r="B389">
        <v>11174.084961</v>
      </c>
      <c r="C389">
        <v>10358.200194999999</v>
      </c>
      <c r="D389">
        <v>10820.270508</v>
      </c>
      <c r="E389">
        <v>10994.410156</v>
      </c>
      <c r="F389">
        <v>10617.200194999999</v>
      </c>
      <c r="G389">
        <v>10358.200194999999</v>
      </c>
      <c r="H389">
        <v>10208.5</v>
      </c>
      <c r="I389">
        <v>10556.599609000001</v>
      </c>
      <c r="J389">
        <v>10435.125</v>
      </c>
      <c r="L389" t="str">
        <f t="shared" si="49"/>
        <v>17APR2025:04:00:00</v>
      </c>
      <c r="M389">
        <v>5</v>
      </c>
      <c r="N389">
        <f t="shared" si="50"/>
        <v>-815.88476600000104</v>
      </c>
      <c r="O389">
        <f t="shared" si="45"/>
        <v>-815.88476600000104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7.3015801190667267</v>
      </c>
    </row>
    <row r="390" spans="1:19" x14ac:dyDescent="0.25">
      <c r="A390" t="s">
        <v>415</v>
      </c>
      <c r="B390">
        <v>11019.753906</v>
      </c>
      <c r="C390">
        <v>10381.5</v>
      </c>
      <c r="D390">
        <v>10731.660156</v>
      </c>
      <c r="E390">
        <v>10774.625977</v>
      </c>
      <c r="F390">
        <v>10633.700194999999</v>
      </c>
      <c r="G390">
        <v>10381.5</v>
      </c>
      <c r="H390">
        <v>10259.799805000001</v>
      </c>
      <c r="I390">
        <v>10565.200194999999</v>
      </c>
      <c r="J390">
        <v>10460.049805000001</v>
      </c>
      <c r="L390" t="str">
        <f t="shared" si="49"/>
        <v>17APR2025:05:00:00</v>
      </c>
      <c r="M390">
        <v>6</v>
      </c>
      <c r="N390">
        <f t="shared" si="50"/>
        <v>-638.25390599999992</v>
      </c>
      <c r="O390">
        <f t="shared" si="45"/>
        <v>-638.25390599999992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5.7919070738275336</v>
      </c>
    </row>
    <row r="391" spans="1:19" x14ac:dyDescent="0.25">
      <c r="A391" t="s">
        <v>416</v>
      </c>
      <c r="B391">
        <v>11511.537109000001</v>
      </c>
      <c r="C391">
        <v>10865.799805000001</v>
      </c>
      <c r="D391">
        <v>11135.798828000001</v>
      </c>
      <c r="E391">
        <v>11161.577148</v>
      </c>
      <c r="F391">
        <v>11111.599609000001</v>
      </c>
      <c r="G391">
        <v>10865.799805000001</v>
      </c>
      <c r="H391">
        <v>10784.700194999999</v>
      </c>
      <c r="I391">
        <v>11015.200194999999</v>
      </c>
      <c r="J391">
        <v>10944.324219</v>
      </c>
      <c r="L391" t="str">
        <f t="shared" si="49"/>
        <v>17APR2025:06:00:00</v>
      </c>
      <c r="M391">
        <v>7</v>
      </c>
      <c r="N391">
        <f t="shared" si="50"/>
        <v>-645.73730400000022</v>
      </c>
      <c r="O391">
        <f t="shared" si="45"/>
        <v>-645.73730400000022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5.6094794108351271</v>
      </c>
    </row>
    <row r="392" spans="1:19" x14ac:dyDescent="0.25">
      <c r="A392" t="s">
        <v>417</v>
      </c>
      <c r="B392">
        <v>12507.224609000001</v>
      </c>
      <c r="C392">
        <v>11828</v>
      </c>
      <c r="D392">
        <v>12147.855469</v>
      </c>
      <c r="E392">
        <v>12074.178711</v>
      </c>
      <c r="F392">
        <v>11985.900390999999</v>
      </c>
      <c r="G392">
        <v>11828</v>
      </c>
      <c r="H392">
        <v>11798.299805000001</v>
      </c>
      <c r="I392">
        <v>11899.5</v>
      </c>
      <c r="J392">
        <v>11877.924805000001</v>
      </c>
      <c r="L392" t="str">
        <f t="shared" si="49"/>
        <v>17APR2025:07:00:00</v>
      </c>
      <c r="M392">
        <v>8</v>
      </c>
      <c r="N392">
        <f t="shared" si="50"/>
        <v>-679.22460900000078</v>
      </c>
      <c r="O392">
        <f t="shared" si="45"/>
        <v>-679.22460900000078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5.4306581214767791</v>
      </c>
    </row>
    <row r="393" spans="1:19" x14ac:dyDescent="0.25">
      <c r="A393" t="s">
        <v>418</v>
      </c>
      <c r="B393">
        <v>13050.874023</v>
      </c>
      <c r="C393">
        <v>12315.200194999999</v>
      </c>
      <c r="D393">
        <v>12619.037109000001</v>
      </c>
      <c r="E393">
        <v>12554.291992</v>
      </c>
      <c r="F393">
        <v>12428.400390999999</v>
      </c>
      <c r="G393">
        <v>12315.200194999999</v>
      </c>
      <c r="H393">
        <v>12305.200194999999</v>
      </c>
      <c r="I393">
        <v>12356.5</v>
      </c>
      <c r="J393">
        <v>12351.325194999999</v>
      </c>
      <c r="L393" t="str">
        <f t="shared" si="49"/>
        <v>17APR2025:08:00:00</v>
      </c>
      <c r="M393">
        <v>9</v>
      </c>
      <c r="N393">
        <f t="shared" si="50"/>
        <v>-735.67382800000087</v>
      </c>
      <c r="O393">
        <f t="shared" si="45"/>
        <v>-735.67382800000087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5.6369698052674311</v>
      </c>
    </row>
    <row r="394" spans="1:19" x14ac:dyDescent="0.25">
      <c r="A394" t="s">
        <v>419</v>
      </c>
      <c r="B394">
        <v>13663.934569999999</v>
      </c>
      <c r="C394">
        <v>12684.599609000001</v>
      </c>
      <c r="D394">
        <v>13119.945313</v>
      </c>
      <c r="E394">
        <v>13042.295898</v>
      </c>
      <c r="F394">
        <v>12769.799805000001</v>
      </c>
      <c r="G394">
        <v>12684.599609000001</v>
      </c>
      <c r="H394">
        <v>12643.200194999999</v>
      </c>
      <c r="I394">
        <v>12740.799805000001</v>
      </c>
      <c r="J394">
        <v>12709.599609000001</v>
      </c>
      <c r="L394" t="str">
        <f t="shared" si="49"/>
        <v>17APR2025:09:00:00</v>
      </c>
      <c r="M394">
        <v>10</v>
      </c>
      <c r="N394">
        <f t="shared" si="50"/>
        <v>-979.33496099999866</v>
      </c>
      <c r="O394">
        <f t="shared" si="45"/>
        <v>-979.33496099999866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7.1672983794154597</v>
      </c>
    </row>
    <row r="395" spans="1:19" x14ac:dyDescent="0.25">
      <c r="A395" t="s">
        <v>420</v>
      </c>
      <c r="B395">
        <v>14213.845703000001</v>
      </c>
      <c r="C395">
        <v>13274.799805000001</v>
      </c>
      <c r="D395">
        <v>13750.114258</v>
      </c>
      <c r="E395">
        <v>13779.137694999999</v>
      </c>
      <c r="F395">
        <v>13228.799805000001</v>
      </c>
      <c r="G395">
        <v>13274.799805000001</v>
      </c>
      <c r="H395">
        <v>13133.700194999999</v>
      </c>
      <c r="I395">
        <v>13305.400390999999</v>
      </c>
      <c r="J395">
        <v>13235.675781</v>
      </c>
      <c r="L395" t="str">
        <f t="shared" si="49"/>
        <v>17APR2025:10:00:00</v>
      </c>
      <c r="M395">
        <v>11</v>
      </c>
      <c r="N395">
        <f t="shared" si="50"/>
        <v>-939.04589800000031</v>
      </c>
      <c r="O395">
        <f t="shared" si="45"/>
        <v>-939.04589800000031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6.6065575609970466</v>
      </c>
    </row>
    <row r="396" spans="1:19" x14ac:dyDescent="0.25">
      <c r="A396" t="s">
        <v>421</v>
      </c>
      <c r="B396">
        <v>14607.741211</v>
      </c>
      <c r="C396">
        <v>13875</v>
      </c>
      <c r="D396">
        <v>14147.839844</v>
      </c>
      <c r="E396">
        <v>14215.419921999999</v>
      </c>
      <c r="F396">
        <v>13722.099609000001</v>
      </c>
      <c r="G396">
        <v>13875</v>
      </c>
      <c r="H396">
        <v>13672.900390999999</v>
      </c>
      <c r="I396">
        <v>13908.099609000001</v>
      </c>
      <c r="J396">
        <v>13794.525390999999</v>
      </c>
      <c r="L396" t="str">
        <f t="shared" si="49"/>
        <v>17APR2025:11:00:00</v>
      </c>
      <c r="M396">
        <v>12</v>
      </c>
      <c r="N396">
        <f t="shared" si="50"/>
        <v>-732.74121100000048</v>
      </c>
      <c r="O396">
        <f t="shared" si="45"/>
        <v>-732.74121100000048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5.0161157732465007</v>
      </c>
    </row>
    <row r="397" spans="1:19" x14ac:dyDescent="0.25">
      <c r="A397" t="s">
        <v>422</v>
      </c>
      <c r="B397">
        <v>14868.828125</v>
      </c>
      <c r="C397">
        <v>14541.299805000001</v>
      </c>
      <c r="D397">
        <v>14490.9375</v>
      </c>
      <c r="E397">
        <v>14582.282227</v>
      </c>
      <c r="F397">
        <v>14308.799805000001</v>
      </c>
      <c r="G397">
        <v>14541.299805000001</v>
      </c>
      <c r="H397">
        <v>14273.799805000001</v>
      </c>
      <c r="I397">
        <v>14584.400390999999</v>
      </c>
      <c r="J397">
        <v>14427.074219</v>
      </c>
      <c r="L397" t="str">
        <f t="shared" si="49"/>
        <v>17APR2025:12:00:00</v>
      </c>
      <c r="M397">
        <v>13</v>
      </c>
      <c r="N397">
        <f t="shared" si="50"/>
        <v>-327.52831999999944</v>
      </c>
      <c r="O397">
        <f t="shared" si="45"/>
        <v>-327.52831999999944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2.2027850295027838</v>
      </c>
    </row>
    <row r="398" spans="1:19" x14ac:dyDescent="0.25">
      <c r="A398" t="s">
        <v>423</v>
      </c>
      <c r="B398">
        <v>15373.505859000001</v>
      </c>
      <c r="C398">
        <v>15284.200194999999</v>
      </c>
      <c r="D398">
        <v>14944.430664</v>
      </c>
      <c r="E398">
        <v>14944.391602</v>
      </c>
      <c r="F398">
        <v>15034.5</v>
      </c>
      <c r="G398">
        <v>15284.200194999999</v>
      </c>
      <c r="H398">
        <v>14981.799805000001</v>
      </c>
      <c r="I398">
        <v>15336.200194999999</v>
      </c>
      <c r="J398">
        <v>15159.174805000001</v>
      </c>
      <c r="L398" t="str">
        <f t="shared" si="49"/>
        <v>17APR2025:13:00:00</v>
      </c>
      <c r="M398">
        <v>14</v>
      </c>
      <c r="N398">
        <f t="shared" si="50"/>
        <v>-89.305664000001343</v>
      </c>
      <c r="O398">
        <f t="shared" si="45"/>
        <v>-89.305664000001343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0.5809062995719988</v>
      </c>
    </row>
    <row r="399" spans="1:19" x14ac:dyDescent="0.25">
      <c r="A399" t="s">
        <v>424</v>
      </c>
      <c r="B399">
        <v>16019.815430000001</v>
      </c>
      <c r="C399">
        <v>16047.900390999999</v>
      </c>
      <c r="D399">
        <v>15637.171875</v>
      </c>
      <c r="E399">
        <v>15634.083984000001</v>
      </c>
      <c r="F399">
        <v>15815.5</v>
      </c>
      <c r="G399">
        <v>16047.900390999999</v>
      </c>
      <c r="H399">
        <v>15748.700194999999</v>
      </c>
      <c r="I399">
        <v>16157</v>
      </c>
      <c r="J399">
        <v>15942.275390999999</v>
      </c>
      <c r="L399" t="str">
        <f t="shared" si="49"/>
        <v>17APR2025:14:00:00</v>
      </c>
      <c r="M399">
        <v>15</v>
      </c>
      <c r="N399">
        <f t="shared" si="50"/>
        <v>28.084960999998657</v>
      </c>
      <c r="O399" t="str">
        <f t="shared" si="45"/>
        <v/>
      </c>
      <c r="P399">
        <f t="shared" si="46"/>
        <v>28.084960999998657</v>
      </c>
      <c r="Q399" t="str">
        <f t="shared" si="47"/>
        <v/>
      </c>
      <c r="R399">
        <f t="shared" si="48"/>
        <v>1</v>
      </c>
      <c r="S399">
        <f t="shared" si="51"/>
        <v>0.17531388624743136</v>
      </c>
    </row>
    <row r="400" spans="1:19" x14ac:dyDescent="0.25">
      <c r="A400" t="s">
        <v>425</v>
      </c>
      <c r="B400">
        <v>16753.771484000001</v>
      </c>
      <c r="C400">
        <v>16776.900390999999</v>
      </c>
      <c r="D400">
        <v>16587.517577999999</v>
      </c>
      <c r="E400">
        <v>16612.212890999999</v>
      </c>
      <c r="F400">
        <v>16626.900390999999</v>
      </c>
      <c r="G400">
        <v>16776.900390999999</v>
      </c>
      <c r="H400">
        <v>16528.800781000002</v>
      </c>
      <c r="I400">
        <v>16893.599609000001</v>
      </c>
      <c r="J400">
        <v>16706.550781000002</v>
      </c>
      <c r="L400" t="str">
        <f t="shared" si="49"/>
        <v>17APR2025:15:00:00</v>
      </c>
      <c r="M400">
        <v>16</v>
      </c>
      <c r="N400">
        <f t="shared" si="50"/>
        <v>23.128906999998435</v>
      </c>
      <c r="O400" t="str">
        <f t="shared" si="45"/>
        <v/>
      </c>
      <c r="P400">
        <f t="shared" si="46"/>
        <v>23.128906999998435</v>
      </c>
      <c r="Q400" t="str">
        <f t="shared" si="47"/>
        <v/>
      </c>
      <c r="R400">
        <f t="shared" si="48"/>
        <v>1</v>
      </c>
      <c r="S400">
        <f t="shared" si="51"/>
        <v>0.13805194264519333</v>
      </c>
    </row>
    <row r="401" spans="1:19" x14ac:dyDescent="0.25">
      <c r="A401" t="s">
        <v>426</v>
      </c>
      <c r="B401">
        <v>17158.607422000001</v>
      </c>
      <c r="C401">
        <v>17426.199218999998</v>
      </c>
      <c r="D401">
        <v>17270.746093999998</v>
      </c>
      <c r="E401">
        <v>17363.982422000001</v>
      </c>
      <c r="F401">
        <v>17429.699218999998</v>
      </c>
      <c r="G401">
        <v>17426.199218999998</v>
      </c>
      <c r="H401">
        <v>17284.199218999998</v>
      </c>
      <c r="I401">
        <v>17525</v>
      </c>
      <c r="J401">
        <v>17416.273438</v>
      </c>
      <c r="L401" t="str">
        <f t="shared" si="49"/>
        <v>17APR2025:16:00:00</v>
      </c>
      <c r="M401">
        <v>17</v>
      </c>
      <c r="N401">
        <f t="shared" si="50"/>
        <v>267.59179699999731</v>
      </c>
      <c r="O401" t="str">
        <f t="shared" si="45"/>
        <v/>
      </c>
      <c r="P401">
        <f t="shared" si="46"/>
        <v>267.59179699999731</v>
      </c>
      <c r="Q401" t="str">
        <f t="shared" si="47"/>
        <v/>
      </c>
      <c r="R401">
        <f t="shared" si="48"/>
        <v>1</v>
      </c>
      <c r="S401">
        <f t="shared" si="51"/>
        <v>1.5595193154014531</v>
      </c>
    </row>
    <row r="402" spans="1:19" x14ac:dyDescent="0.25">
      <c r="A402" t="s">
        <v>427</v>
      </c>
      <c r="B402">
        <v>17291.826172000001</v>
      </c>
      <c r="C402">
        <v>17950.699218999998</v>
      </c>
      <c r="D402">
        <v>18069.896484000001</v>
      </c>
      <c r="E402">
        <v>18089.572265999999</v>
      </c>
      <c r="F402">
        <v>18143.800781000002</v>
      </c>
      <c r="G402">
        <v>17950.699218999998</v>
      </c>
      <c r="H402">
        <v>17932</v>
      </c>
      <c r="I402">
        <v>18047</v>
      </c>
      <c r="J402">
        <v>18018.375</v>
      </c>
      <c r="L402" t="str">
        <f t="shared" si="49"/>
        <v>17APR2025:17:00:00</v>
      </c>
      <c r="M402">
        <v>18</v>
      </c>
      <c r="N402">
        <f t="shared" si="50"/>
        <v>658.87304699999731</v>
      </c>
      <c r="O402" t="str">
        <f t="shared" si="45"/>
        <v/>
      </c>
      <c r="P402">
        <f t="shared" si="46"/>
        <v>658.87304699999731</v>
      </c>
      <c r="Q402" t="str">
        <f t="shared" si="47"/>
        <v/>
      </c>
      <c r="R402">
        <f t="shared" si="48"/>
        <v>1</v>
      </c>
      <c r="S402">
        <f t="shared" si="51"/>
        <v>3.8103150034372049</v>
      </c>
    </row>
    <row r="403" spans="1:19" x14ac:dyDescent="0.25">
      <c r="A403" t="s">
        <v>428</v>
      </c>
      <c r="B403">
        <v>17462.652343999998</v>
      </c>
      <c r="C403">
        <v>18125.5</v>
      </c>
      <c r="D403">
        <v>18612.320313</v>
      </c>
      <c r="E403">
        <v>18646.96875</v>
      </c>
      <c r="F403">
        <v>18503.400390999999</v>
      </c>
      <c r="G403">
        <v>18125.5</v>
      </c>
      <c r="H403">
        <v>18246.800781000002</v>
      </c>
      <c r="I403">
        <v>18273.699218999998</v>
      </c>
      <c r="J403">
        <v>18287.349609000001</v>
      </c>
      <c r="L403" t="str">
        <f t="shared" si="49"/>
        <v>17APR2025:18:00:00</v>
      </c>
      <c r="M403">
        <v>19</v>
      </c>
      <c r="N403">
        <f t="shared" si="50"/>
        <v>662.84765600000173</v>
      </c>
      <c r="O403" t="str">
        <f t="shared" si="45"/>
        <v/>
      </c>
      <c r="P403">
        <f t="shared" si="46"/>
        <v>662.84765600000173</v>
      </c>
      <c r="Q403" t="str">
        <f t="shared" si="47"/>
        <v/>
      </c>
      <c r="R403">
        <f t="shared" si="48"/>
        <v>1</v>
      </c>
      <c r="S403">
        <f t="shared" si="51"/>
        <v>3.7958017083684883</v>
      </c>
    </row>
    <row r="404" spans="1:19" x14ac:dyDescent="0.25">
      <c r="A404" t="s">
        <v>429</v>
      </c>
      <c r="B404">
        <v>17238.916015999999</v>
      </c>
      <c r="C404">
        <v>17740</v>
      </c>
      <c r="D404">
        <v>18644.949218999998</v>
      </c>
      <c r="E404">
        <v>18545.226563</v>
      </c>
      <c r="F404">
        <v>18273.800781000002</v>
      </c>
      <c r="G404">
        <v>17740</v>
      </c>
      <c r="H404">
        <v>17970.5</v>
      </c>
      <c r="I404">
        <v>17947.199218999998</v>
      </c>
      <c r="J404">
        <v>17982.875</v>
      </c>
      <c r="L404" t="str">
        <f t="shared" si="49"/>
        <v>17APR2025:19:00:00</v>
      </c>
      <c r="M404">
        <v>20</v>
      </c>
      <c r="N404">
        <f t="shared" si="50"/>
        <v>501.08398400000078</v>
      </c>
      <c r="O404" t="str">
        <f t="shared" si="45"/>
        <v/>
      </c>
      <c r="P404">
        <f t="shared" si="46"/>
        <v>501.08398400000078</v>
      </c>
      <c r="Q404" t="str">
        <f t="shared" si="47"/>
        <v/>
      </c>
      <c r="R404">
        <f t="shared" si="48"/>
        <v>1</v>
      </c>
      <c r="S404">
        <f t="shared" si="51"/>
        <v>2.9067023908865752</v>
      </c>
    </row>
    <row r="405" spans="1:19" x14ac:dyDescent="0.25">
      <c r="A405" t="s">
        <v>430</v>
      </c>
      <c r="B405">
        <v>16717.224609000001</v>
      </c>
      <c r="C405">
        <v>17108.900390999999</v>
      </c>
      <c r="D405">
        <v>18050.115234000001</v>
      </c>
      <c r="E405">
        <v>18025.994140999999</v>
      </c>
      <c r="F405">
        <v>17683.599609000001</v>
      </c>
      <c r="G405">
        <v>17108.900390999999</v>
      </c>
      <c r="H405">
        <v>17459.800781000002</v>
      </c>
      <c r="I405">
        <v>17481.5</v>
      </c>
      <c r="J405">
        <v>17433.449218999998</v>
      </c>
      <c r="L405" t="str">
        <f t="shared" si="49"/>
        <v>17APR2025:20:00:00</v>
      </c>
      <c r="M405">
        <v>21</v>
      </c>
      <c r="N405">
        <f t="shared" si="50"/>
        <v>391.67578199999843</v>
      </c>
      <c r="O405" t="str">
        <f t="shared" si="45"/>
        <v/>
      </c>
      <c r="P405">
        <f t="shared" si="46"/>
        <v>391.67578199999843</v>
      </c>
      <c r="Q405" t="str">
        <f t="shared" si="47"/>
        <v/>
      </c>
      <c r="R405">
        <f t="shared" si="48"/>
        <v>1</v>
      </c>
      <c r="S405">
        <f t="shared" si="51"/>
        <v>2.3429474159791641</v>
      </c>
    </row>
    <row r="406" spans="1:19" x14ac:dyDescent="0.25">
      <c r="A406" t="s">
        <v>431</v>
      </c>
      <c r="B406">
        <v>16679.626952999999</v>
      </c>
      <c r="C406">
        <v>16848</v>
      </c>
      <c r="D406">
        <v>18054.820313</v>
      </c>
      <c r="E406">
        <v>18069.892577999999</v>
      </c>
      <c r="F406">
        <v>17387.699218999998</v>
      </c>
      <c r="G406">
        <v>16848</v>
      </c>
      <c r="H406">
        <v>17206</v>
      </c>
      <c r="I406">
        <v>17217.300781000002</v>
      </c>
      <c r="J406">
        <v>17164.75</v>
      </c>
      <c r="L406" t="str">
        <f t="shared" si="49"/>
        <v>17APR2025:21:00:00</v>
      </c>
      <c r="M406">
        <v>22</v>
      </c>
      <c r="N406">
        <f t="shared" si="50"/>
        <v>168.37304700000095</v>
      </c>
      <c r="O406" t="str">
        <f t="shared" si="45"/>
        <v/>
      </c>
      <c r="P406">
        <f t="shared" si="46"/>
        <v>168.37304700000095</v>
      </c>
      <c r="Q406" t="str">
        <f t="shared" si="47"/>
        <v/>
      </c>
      <c r="R406">
        <f t="shared" si="48"/>
        <v>1</v>
      </c>
      <c r="S406">
        <f t="shared" si="51"/>
        <v>1.0094533137608175</v>
      </c>
    </row>
    <row r="407" spans="1:19" x14ac:dyDescent="0.25">
      <c r="A407" t="s">
        <v>432</v>
      </c>
      <c r="B407">
        <v>16211.273438</v>
      </c>
      <c r="C407">
        <v>16240.200194999999</v>
      </c>
      <c r="D407">
        <v>17279.595702999999</v>
      </c>
      <c r="E407">
        <v>17315.052734000001</v>
      </c>
      <c r="F407">
        <v>16764.900390999999</v>
      </c>
      <c r="G407">
        <v>16240.200194999999</v>
      </c>
      <c r="H407">
        <v>16580.599609000001</v>
      </c>
      <c r="I407">
        <v>16594.400390999999</v>
      </c>
      <c r="J407">
        <v>16545.025390999999</v>
      </c>
      <c r="L407" t="str">
        <f t="shared" si="49"/>
        <v>17APR2025:22:00:00</v>
      </c>
      <c r="M407">
        <v>23</v>
      </c>
      <c r="N407">
        <f t="shared" si="50"/>
        <v>28.92675699999927</v>
      </c>
      <c r="O407" t="str">
        <f t="shared" si="45"/>
        <v/>
      </c>
      <c r="P407">
        <f t="shared" si="46"/>
        <v>28.92675699999927</v>
      </c>
      <c r="Q407" t="str">
        <f t="shared" si="47"/>
        <v/>
      </c>
      <c r="R407">
        <f t="shared" si="48"/>
        <v>1</v>
      </c>
      <c r="S407">
        <f t="shared" si="51"/>
        <v>0.17843605630754195</v>
      </c>
    </row>
    <row r="408" spans="1:19" x14ac:dyDescent="0.25">
      <c r="A408" t="s">
        <v>433</v>
      </c>
      <c r="B408">
        <v>15232.258789</v>
      </c>
      <c r="C408">
        <v>15106.400390999999</v>
      </c>
      <c r="D408">
        <v>15947.314453000001</v>
      </c>
      <c r="E408">
        <v>15972.496094</v>
      </c>
      <c r="F408">
        <v>15622.400390999999</v>
      </c>
      <c r="G408">
        <v>15106.400390999999</v>
      </c>
      <c r="H408">
        <v>15395.5</v>
      </c>
      <c r="I408">
        <v>15445.599609000001</v>
      </c>
      <c r="J408">
        <v>15392.474609000001</v>
      </c>
      <c r="L408" t="str">
        <f t="shared" si="49"/>
        <v>17APR2025:23:00:00</v>
      </c>
      <c r="M408">
        <v>24</v>
      </c>
      <c r="N408">
        <f t="shared" si="50"/>
        <v>-125.85839800000031</v>
      </c>
      <c r="O408">
        <f t="shared" si="45"/>
        <v>-125.85839800000031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0.82626220932439221</v>
      </c>
    </row>
    <row r="409" spans="1:19" x14ac:dyDescent="0.25">
      <c r="A409" t="s">
        <v>434</v>
      </c>
      <c r="B409">
        <v>14208.553711</v>
      </c>
      <c r="C409">
        <v>13790.700194999999</v>
      </c>
      <c r="D409">
        <v>14541.098633</v>
      </c>
      <c r="E409">
        <v>14584.353515999999</v>
      </c>
      <c r="F409">
        <v>14324.299805000001</v>
      </c>
      <c r="G409">
        <v>13790.700194999999</v>
      </c>
      <c r="H409">
        <v>14037.200194999999</v>
      </c>
      <c r="I409">
        <v>14144.599609000001</v>
      </c>
      <c r="J409">
        <v>14074.199219</v>
      </c>
      <c r="L409" t="str">
        <f t="shared" si="49"/>
        <v>18APR2025:00:00:00</v>
      </c>
      <c r="M409">
        <v>1</v>
      </c>
      <c r="N409">
        <f t="shared" si="50"/>
        <v>-417.85351600000104</v>
      </c>
      <c r="O409">
        <f t="shared" si="45"/>
        <v>-417.85351600000104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2.9408588973873289</v>
      </c>
    </row>
    <row r="410" spans="1:19" x14ac:dyDescent="0.25">
      <c r="A410" t="s">
        <v>435</v>
      </c>
      <c r="B410">
        <v>13126.295898</v>
      </c>
      <c r="C410">
        <v>12651.900390999999</v>
      </c>
      <c r="D410">
        <v>13154.207031</v>
      </c>
      <c r="E410">
        <v>13141.587890999999</v>
      </c>
      <c r="F410">
        <v>13115.700194999999</v>
      </c>
      <c r="G410">
        <v>12564.5</v>
      </c>
      <c r="H410">
        <v>12651.900390999999</v>
      </c>
      <c r="I410">
        <v>12960.599609000001</v>
      </c>
      <c r="J410">
        <v>12823.175781</v>
      </c>
      <c r="L410" t="str">
        <f t="shared" si="49"/>
        <v>18APR2025:01:00:00</v>
      </c>
      <c r="M410">
        <v>2</v>
      </c>
      <c r="N410">
        <f t="shared" si="50"/>
        <v>-474.39550700000109</v>
      </c>
      <c r="O410">
        <f t="shared" si="45"/>
        <v>-474.39550700000109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3.6140851210910365</v>
      </c>
    </row>
    <row r="411" spans="1:19" x14ac:dyDescent="0.25">
      <c r="A411" t="s">
        <v>436</v>
      </c>
      <c r="B411">
        <v>12348.849609000001</v>
      </c>
      <c r="C411">
        <v>11856.5</v>
      </c>
      <c r="D411">
        <v>12225.317383</v>
      </c>
      <c r="E411">
        <v>12206.529296999999</v>
      </c>
      <c r="F411">
        <v>12311.099609000001</v>
      </c>
      <c r="G411">
        <v>11791.200194999999</v>
      </c>
      <c r="H411">
        <v>11856.5</v>
      </c>
      <c r="I411">
        <v>12082.599609000001</v>
      </c>
      <c r="J411">
        <v>12010.349609000001</v>
      </c>
      <c r="L411" t="str">
        <f t="shared" si="49"/>
        <v>18APR2025:02:00:00</v>
      </c>
      <c r="M411">
        <v>3</v>
      </c>
      <c r="N411">
        <f t="shared" si="50"/>
        <v>-492.34960900000078</v>
      </c>
      <c r="O411">
        <f t="shared" si="45"/>
        <v>-492.34960900000078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3.9870078961943958</v>
      </c>
    </row>
    <row r="412" spans="1:19" x14ac:dyDescent="0.25">
      <c r="A412" t="s">
        <v>437</v>
      </c>
      <c r="B412">
        <v>11920.713867</v>
      </c>
      <c r="C412">
        <v>11282.200194999999</v>
      </c>
      <c r="D412">
        <v>11757.632813</v>
      </c>
      <c r="E412">
        <v>11699.657227</v>
      </c>
      <c r="F412">
        <v>11727.599609000001</v>
      </c>
      <c r="G412">
        <v>11243.400390999999</v>
      </c>
      <c r="H412">
        <v>11282.200194999999</v>
      </c>
      <c r="I412">
        <v>11419.900390999999</v>
      </c>
      <c r="J412">
        <v>11418.275390999999</v>
      </c>
      <c r="L412" t="str">
        <f t="shared" si="49"/>
        <v>18APR2025:03:00:00</v>
      </c>
      <c r="M412">
        <v>4</v>
      </c>
      <c r="N412">
        <f t="shared" si="50"/>
        <v>-638.51367200000095</v>
      </c>
      <c r="O412">
        <f t="shared" si="45"/>
        <v>-638.51367200000095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5.3563375408883216</v>
      </c>
    </row>
    <row r="413" spans="1:19" x14ac:dyDescent="0.25">
      <c r="A413" t="s">
        <v>438</v>
      </c>
      <c r="B413">
        <v>11704.191406</v>
      </c>
      <c r="C413">
        <v>10945.900390999999</v>
      </c>
      <c r="D413">
        <v>11315.194336</v>
      </c>
      <c r="E413">
        <v>11248.152344</v>
      </c>
      <c r="F413">
        <v>11372.099609000001</v>
      </c>
      <c r="G413">
        <v>10894</v>
      </c>
      <c r="H413">
        <v>10945.900390999999</v>
      </c>
      <c r="I413">
        <v>11065.900390999999</v>
      </c>
      <c r="J413">
        <v>11069.474609000001</v>
      </c>
      <c r="L413" t="str">
        <f t="shared" si="49"/>
        <v>18APR2025:04:00:00</v>
      </c>
      <c r="M413">
        <v>5</v>
      </c>
      <c r="N413">
        <f t="shared" si="50"/>
        <v>-758.2910150000007</v>
      </c>
      <c r="O413">
        <f t="shared" si="45"/>
        <v>-758.2910150000007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6.4787988225420925</v>
      </c>
    </row>
    <row r="414" spans="1:19" x14ac:dyDescent="0.25">
      <c r="A414" t="s">
        <v>439</v>
      </c>
      <c r="B414">
        <v>11744.671875</v>
      </c>
      <c r="C414">
        <v>10919.799805000001</v>
      </c>
      <c r="D414">
        <v>11207.258789</v>
      </c>
      <c r="E414">
        <v>11101.473633</v>
      </c>
      <c r="F414">
        <v>11286.5</v>
      </c>
      <c r="G414">
        <v>10801.599609000001</v>
      </c>
      <c r="H414">
        <v>10919.799805000001</v>
      </c>
      <c r="I414">
        <v>11034.5</v>
      </c>
      <c r="J414">
        <v>11010.599609000001</v>
      </c>
      <c r="L414" t="str">
        <f t="shared" si="49"/>
        <v>18APR2025:05:00:00</v>
      </c>
      <c r="M414">
        <v>6</v>
      </c>
      <c r="N414">
        <f t="shared" si="50"/>
        <v>-824.87206999999944</v>
      </c>
      <c r="O414">
        <f t="shared" si="45"/>
        <v>-824.87206999999944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7.0233726304081996</v>
      </c>
    </row>
    <row r="415" spans="1:19" x14ac:dyDescent="0.25">
      <c r="A415" t="s">
        <v>440</v>
      </c>
      <c r="B415">
        <v>11886.575194999999</v>
      </c>
      <c r="C415">
        <v>11206.700194999999</v>
      </c>
      <c r="D415">
        <v>11616.299805000001</v>
      </c>
      <c r="E415">
        <v>11496.605469</v>
      </c>
      <c r="F415">
        <v>11520.299805000001</v>
      </c>
      <c r="G415">
        <v>11050.5</v>
      </c>
      <c r="H415">
        <v>11206.700194999999</v>
      </c>
      <c r="I415">
        <v>11333.900390999999</v>
      </c>
      <c r="J415">
        <v>11277.849609000001</v>
      </c>
      <c r="L415" t="str">
        <f t="shared" si="49"/>
        <v>18APR2025:06:00:00</v>
      </c>
      <c r="M415">
        <v>7</v>
      </c>
      <c r="N415">
        <f t="shared" si="50"/>
        <v>-679.875</v>
      </c>
      <c r="O415">
        <f t="shared" si="45"/>
        <v>-679.875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5.7196878734758219</v>
      </c>
    </row>
    <row r="416" spans="1:19" x14ac:dyDescent="0.25">
      <c r="A416" t="s">
        <v>441</v>
      </c>
      <c r="B416">
        <v>12138.908203000001</v>
      </c>
      <c r="C416">
        <v>11690.799805000001</v>
      </c>
      <c r="D416">
        <v>12687.407227</v>
      </c>
      <c r="E416">
        <v>12471.543944999999</v>
      </c>
      <c r="F416">
        <v>11934.799805000001</v>
      </c>
      <c r="G416">
        <v>11481.400390999999</v>
      </c>
      <c r="H416">
        <v>11690.799805000001</v>
      </c>
      <c r="I416">
        <v>11757.599609000001</v>
      </c>
      <c r="J416">
        <v>11716.150390999999</v>
      </c>
      <c r="L416" t="str">
        <f t="shared" si="49"/>
        <v>18APR2025:07:00:00</v>
      </c>
      <c r="M416">
        <v>8</v>
      </c>
      <c r="N416">
        <f t="shared" si="50"/>
        <v>-448.10839800000031</v>
      </c>
      <c r="O416">
        <f t="shared" si="45"/>
        <v>-448.10839800000031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3.6915049566752236</v>
      </c>
    </row>
    <row r="417" spans="1:19" x14ac:dyDescent="0.25">
      <c r="A417" t="s">
        <v>442</v>
      </c>
      <c r="B417">
        <v>12441.484375</v>
      </c>
      <c r="C417">
        <v>12012.900390999999</v>
      </c>
      <c r="D417">
        <v>13173.542969</v>
      </c>
      <c r="E417">
        <v>12939.252930000001</v>
      </c>
      <c r="F417">
        <v>12214.400390999999</v>
      </c>
      <c r="G417">
        <v>11798.700194999999</v>
      </c>
      <c r="H417">
        <v>12012.900390999999</v>
      </c>
      <c r="I417">
        <v>12047.799805000001</v>
      </c>
      <c r="J417">
        <v>12018.450194999999</v>
      </c>
      <c r="L417" t="str">
        <f t="shared" si="49"/>
        <v>18APR2025:08:00:00</v>
      </c>
      <c r="M417">
        <v>9</v>
      </c>
      <c r="N417">
        <f t="shared" si="50"/>
        <v>-428.58398400000078</v>
      </c>
      <c r="O417">
        <f t="shared" si="45"/>
        <v>-428.58398400000078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3.4447978318503556</v>
      </c>
    </row>
    <row r="418" spans="1:19" x14ac:dyDescent="0.25">
      <c r="A418" t="s">
        <v>443</v>
      </c>
      <c r="B418">
        <v>13060.963867</v>
      </c>
      <c r="C418">
        <v>12606.700194999999</v>
      </c>
      <c r="D418">
        <v>13708.169921999999</v>
      </c>
      <c r="E418">
        <v>13444.952148</v>
      </c>
      <c r="F418">
        <v>12855.799805000001</v>
      </c>
      <c r="G418">
        <v>12364.400390999999</v>
      </c>
      <c r="H418">
        <v>12606.700194999999</v>
      </c>
      <c r="I418">
        <v>12663.099609000001</v>
      </c>
      <c r="J418">
        <v>12622.5</v>
      </c>
      <c r="L418" t="str">
        <f t="shared" si="49"/>
        <v>18APR2025:09:00:00</v>
      </c>
      <c r="M418">
        <v>10</v>
      </c>
      <c r="N418">
        <f t="shared" si="50"/>
        <v>-454.26367200000095</v>
      </c>
      <c r="O418">
        <f t="shared" si="45"/>
        <v>-454.26367200000095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3.4780256390399287</v>
      </c>
    </row>
    <row r="419" spans="1:19" x14ac:dyDescent="0.25">
      <c r="A419" t="s">
        <v>444</v>
      </c>
      <c r="B419">
        <v>13637.1875</v>
      </c>
      <c r="C419">
        <v>13343.900390999999</v>
      </c>
      <c r="D419">
        <v>14486.491211</v>
      </c>
      <c r="E419">
        <v>14230.878906</v>
      </c>
      <c r="F419">
        <v>13603.200194999999</v>
      </c>
      <c r="G419">
        <v>13110.099609000001</v>
      </c>
      <c r="H419">
        <v>13343.900390999999</v>
      </c>
      <c r="I419">
        <v>13487</v>
      </c>
      <c r="J419">
        <v>13386.050781</v>
      </c>
      <c r="L419" t="str">
        <f t="shared" si="49"/>
        <v>18APR2025:10:00:00</v>
      </c>
      <c r="M419">
        <v>11</v>
      </c>
      <c r="N419">
        <f t="shared" si="50"/>
        <v>-293.28710900000078</v>
      </c>
      <c r="O419">
        <f t="shared" si="45"/>
        <v>-293.28710900000078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2.1506421980338746</v>
      </c>
    </row>
    <row r="420" spans="1:19" x14ac:dyDescent="0.25">
      <c r="A420" t="s">
        <v>445</v>
      </c>
      <c r="B420">
        <v>14296.059569999999</v>
      </c>
      <c r="C420">
        <v>14005.400390999999</v>
      </c>
      <c r="D420">
        <v>14963.234375</v>
      </c>
      <c r="E420">
        <v>14750.681640999999</v>
      </c>
      <c r="F420">
        <v>14311.099609000001</v>
      </c>
      <c r="G420">
        <v>13708.900390999999</v>
      </c>
      <c r="H420">
        <v>14005.400390999999</v>
      </c>
      <c r="I420">
        <v>14297.5</v>
      </c>
      <c r="J420">
        <v>14080.724609000001</v>
      </c>
      <c r="L420" t="str">
        <f t="shared" si="49"/>
        <v>18APR2025:11:00:00</v>
      </c>
      <c r="M420">
        <v>12</v>
      </c>
      <c r="N420">
        <f t="shared" si="50"/>
        <v>-290.65917900000022</v>
      </c>
      <c r="O420">
        <f t="shared" si="45"/>
        <v>-290.65917900000022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2.033141912824306</v>
      </c>
    </row>
    <row r="421" spans="1:19" x14ac:dyDescent="0.25">
      <c r="A421" t="s">
        <v>446</v>
      </c>
      <c r="B421">
        <v>14966.503906</v>
      </c>
      <c r="C421">
        <v>14657.099609000001</v>
      </c>
      <c r="D421">
        <v>15369.848633</v>
      </c>
      <c r="E421">
        <v>15257.922852</v>
      </c>
      <c r="F421">
        <v>15026.200194999999</v>
      </c>
      <c r="G421">
        <v>14234.5</v>
      </c>
      <c r="H421">
        <v>14657.099609000001</v>
      </c>
      <c r="I421">
        <v>15205.799805000001</v>
      </c>
      <c r="J421">
        <v>14780.899414</v>
      </c>
      <c r="L421" t="str">
        <f t="shared" si="49"/>
        <v>18APR2025:12:00:00</v>
      </c>
      <c r="M421">
        <v>13</v>
      </c>
      <c r="N421">
        <f t="shared" si="50"/>
        <v>-309.40429699999913</v>
      </c>
      <c r="O421">
        <f t="shared" si="45"/>
        <v>-309.40429699999913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2.067311771294567</v>
      </c>
    </row>
    <row r="422" spans="1:19" x14ac:dyDescent="0.25">
      <c r="A422" t="s">
        <v>447</v>
      </c>
      <c r="B422">
        <v>15637.755859000001</v>
      </c>
      <c r="C422">
        <v>15383.299805000001</v>
      </c>
      <c r="D422">
        <v>15920.186523</v>
      </c>
      <c r="E422">
        <v>15788.633789</v>
      </c>
      <c r="F422">
        <v>15826.799805000001</v>
      </c>
      <c r="G422">
        <v>14841.200194999999</v>
      </c>
      <c r="H422">
        <v>15383.299805000001</v>
      </c>
      <c r="I422">
        <v>16238.400390999999</v>
      </c>
      <c r="J422">
        <v>15572.425781</v>
      </c>
      <c r="L422" t="str">
        <f t="shared" si="49"/>
        <v>18APR2025:13:00:00</v>
      </c>
      <c r="M422">
        <v>14</v>
      </c>
      <c r="N422">
        <f t="shared" si="50"/>
        <v>-254.45605400000022</v>
      </c>
      <c r="O422">
        <f t="shared" si="45"/>
        <v>-254.45605400000022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1.6271903481186085</v>
      </c>
    </row>
    <row r="423" spans="1:19" x14ac:dyDescent="0.25">
      <c r="A423" t="s">
        <v>448</v>
      </c>
      <c r="B423">
        <v>16053.512694999999</v>
      </c>
      <c r="C423">
        <v>16146.299805000001</v>
      </c>
      <c r="D423">
        <v>16514.443359000001</v>
      </c>
      <c r="E423">
        <v>16611.693359000001</v>
      </c>
      <c r="F423">
        <v>16690.199218999998</v>
      </c>
      <c r="G423">
        <v>15482.299805000001</v>
      </c>
      <c r="H423">
        <v>16146.299805000001</v>
      </c>
      <c r="I423">
        <v>17320.699218999998</v>
      </c>
      <c r="J423">
        <v>16409.875</v>
      </c>
      <c r="L423" t="str">
        <f t="shared" si="49"/>
        <v>18APR2025:14:00:00</v>
      </c>
      <c r="M423">
        <v>15</v>
      </c>
      <c r="N423">
        <f t="shared" si="50"/>
        <v>92.787110000001121</v>
      </c>
      <c r="O423" t="str">
        <f t="shared" si="45"/>
        <v/>
      </c>
      <c r="P423">
        <f t="shared" si="46"/>
        <v>92.787110000001121</v>
      </c>
      <c r="Q423" t="str">
        <f t="shared" si="47"/>
        <v/>
      </c>
      <c r="R423">
        <f t="shared" si="48"/>
        <v>1</v>
      </c>
      <c r="S423">
        <f t="shared" si="51"/>
        <v>0.57798633708933023</v>
      </c>
    </row>
    <row r="424" spans="1:19" x14ac:dyDescent="0.25">
      <c r="A424" t="s">
        <v>449</v>
      </c>
      <c r="B424">
        <v>16323.157227</v>
      </c>
      <c r="C424">
        <v>16848.199218999998</v>
      </c>
      <c r="D424">
        <v>17190.541015999999</v>
      </c>
      <c r="E424">
        <v>17310.050781000002</v>
      </c>
      <c r="F424">
        <v>17468.5</v>
      </c>
      <c r="G424">
        <v>16140.200194999999</v>
      </c>
      <c r="H424">
        <v>16848.199218999998</v>
      </c>
      <c r="I424">
        <v>18188.300781000002</v>
      </c>
      <c r="J424">
        <v>17161.300781000002</v>
      </c>
      <c r="L424" t="str">
        <f t="shared" si="49"/>
        <v>18APR2025:15:00:00</v>
      </c>
      <c r="M424">
        <v>16</v>
      </c>
      <c r="N424">
        <f t="shared" si="50"/>
        <v>525.04199199999857</v>
      </c>
      <c r="O424" t="str">
        <f t="shared" si="45"/>
        <v/>
      </c>
      <c r="P424">
        <f t="shared" si="46"/>
        <v>525.04199199999857</v>
      </c>
      <c r="Q424" t="str">
        <f t="shared" si="47"/>
        <v/>
      </c>
      <c r="R424">
        <f t="shared" si="48"/>
        <v>1</v>
      </c>
      <c r="S424">
        <f t="shared" si="51"/>
        <v>3.2165468034059668</v>
      </c>
    </row>
    <row r="425" spans="1:19" x14ac:dyDescent="0.25">
      <c r="A425" t="s">
        <v>450</v>
      </c>
      <c r="B425">
        <v>16419.925781000002</v>
      </c>
      <c r="C425">
        <v>17396.5</v>
      </c>
      <c r="D425">
        <v>17997.669922000001</v>
      </c>
      <c r="E425">
        <v>17995.119140999999</v>
      </c>
      <c r="F425">
        <v>18086.400390999999</v>
      </c>
      <c r="G425">
        <v>16676.199218999998</v>
      </c>
      <c r="H425">
        <v>17396.5</v>
      </c>
      <c r="I425">
        <v>18734.300781000002</v>
      </c>
      <c r="J425">
        <v>17723.351563</v>
      </c>
      <c r="L425" t="str">
        <f t="shared" si="49"/>
        <v>18APR2025:16:00:00</v>
      </c>
      <c r="M425">
        <v>17</v>
      </c>
      <c r="N425">
        <f t="shared" si="50"/>
        <v>976.57421899999827</v>
      </c>
      <c r="O425" t="str">
        <f t="shared" si="45"/>
        <v/>
      </c>
      <c r="P425">
        <f t="shared" si="46"/>
        <v>976.57421899999827</v>
      </c>
      <c r="Q425" t="str">
        <f t="shared" si="47"/>
        <v/>
      </c>
      <c r="R425">
        <f t="shared" si="48"/>
        <v>1</v>
      </c>
      <c r="S425">
        <f t="shared" si="51"/>
        <v>5.9474947208958895</v>
      </c>
    </row>
    <row r="426" spans="1:19" x14ac:dyDescent="0.25">
      <c r="A426" t="s">
        <v>451</v>
      </c>
      <c r="B426">
        <v>16599.347656000002</v>
      </c>
      <c r="C426">
        <v>17800.699218999998</v>
      </c>
      <c r="D426">
        <v>18484.845702999999</v>
      </c>
      <c r="E426">
        <v>18522.433593999998</v>
      </c>
      <c r="F426">
        <v>18529.800781000002</v>
      </c>
      <c r="G426">
        <v>17069</v>
      </c>
      <c r="H426">
        <v>17800.699218999998</v>
      </c>
      <c r="I426">
        <v>19023.800781000002</v>
      </c>
      <c r="J426">
        <v>18105.824218999998</v>
      </c>
      <c r="L426" t="str">
        <f t="shared" si="49"/>
        <v>18APR2025:17:00:00</v>
      </c>
      <c r="M426">
        <v>18</v>
      </c>
      <c r="N426">
        <f t="shared" si="50"/>
        <v>1201.3515629999965</v>
      </c>
      <c r="O426" t="str">
        <f t="shared" si="45"/>
        <v/>
      </c>
      <c r="P426">
        <f t="shared" si="46"/>
        <v>1201.3515629999965</v>
      </c>
      <c r="Q426" t="str">
        <f t="shared" si="47"/>
        <v/>
      </c>
      <c r="R426">
        <f t="shared" si="48"/>
        <v>1</v>
      </c>
      <c r="S426">
        <f t="shared" si="51"/>
        <v>7.2373420202796703</v>
      </c>
    </row>
    <row r="427" spans="1:19" x14ac:dyDescent="0.25">
      <c r="A427" t="s">
        <v>452</v>
      </c>
      <c r="B427">
        <v>16485.080077999999</v>
      </c>
      <c r="C427">
        <v>17934.300781000002</v>
      </c>
      <c r="D427">
        <v>18778.435547000001</v>
      </c>
      <c r="E427">
        <v>18815.787109000001</v>
      </c>
      <c r="F427">
        <v>18642.800781000002</v>
      </c>
      <c r="G427">
        <v>17197.699218999998</v>
      </c>
      <c r="H427">
        <v>17934.300781000002</v>
      </c>
      <c r="I427">
        <v>18997.900390999999</v>
      </c>
      <c r="J427">
        <v>18193.175781000002</v>
      </c>
      <c r="L427" t="str">
        <f t="shared" si="49"/>
        <v>18APR2025:18:00:00</v>
      </c>
      <c r="M427">
        <v>19</v>
      </c>
      <c r="N427">
        <f t="shared" si="50"/>
        <v>1449.2207030000027</v>
      </c>
      <c r="O427" t="str">
        <f t="shared" si="45"/>
        <v/>
      </c>
      <c r="P427">
        <f t="shared" si="46"/>
        <v>1449.2207030000027</v>
      </c>
      <c r="Q427" t="str">
        <f t="shared" si="47"/>
        <v/>
      </c>
      <c r="R427">
        <f t="shared" si="48"/>
        <v>1</v>
      </c>
      <c r="S427">
        <f t="shared" si="51"/>
        <v>8.7911050243186022</v>
      </c>
    </row>
    <row r="428" spans="1:19" x14ac:dyDescent="0.25">
      <c r="A428" t="s">
        <v>453</v>
      </c>
      <c r="B428">
        <v>16078.290039</v>
      </c>
      <c r="C428">
        <v>17467.199218999998</v>
      </c>
      <c r="D428">
        <v>18405.101563</v>
      </c>
      <c r="E428">
        <v>18541.779297000001</v>
      </c>
      <c r="F428">
        <v>18157.599609000001</v>
      </c>
      <c r="G428">
        <v>16790.199218999998</v>
      </c>
      <c r="H428">
        <v>17467.199218999998</v>
      </c>
      <c r="I428">
        <v>18327.199218999998</v>
      </c>
      <c r="J428">
        <v>17685.548827999999</v>
      </c>
      <c r="L428" t="str">
        <f t="shared" si="49"/>
        <v>18APR2025:19:00:00</v>
      </c>
      <c r="M428">
        <v>20</v>
      </c>
      <c r="N428">
        <f t="shared" si="50"/>
        <v>1388.9091799999987</v>
      </c>
      <c r="O428" t="str">
        <f t="shared" si="45"/>
        <v/>
      </c>
      <c r="P428">
        <f t="shared" si="46"/>
        <v>1388.9091799999987</v>
      </c>
      <c r="Q428" t="str">
        <f t="shared" si="47"/>
        <v/>
      </c>
      <c r="R428">
        <f t="shared" si="48"/>
        <v>1</v>
      </c>
      <c r="S428">
        <f t="shared" si="51"/>
        <v>8.6384135168044462</v>
      </c>
    </row>
    <row r="429" spans="1:19" x14ac:dyDescent="0.25">
      <c r="A429" t="s">
        <v>454</v>
      </c>
      <c r="B429">
        <v>15780.658203000001</v>
      </c>
      <c r="C429">
        <v>16874.300781000002</v>
      </c>
      <c r="D429">
        <v>17919.8125</v>
      </c>
      <c r="E429">
        <v>18001.183593999998</v>
      </c>
      <c r="F429">
        <v>17438.800781000002</v>
      </c>
      <c r="G429">
        <v>16226.900390999999</v>
      </c>
      <c r="H429">
        <v>16874.300781000002</v>
      </c>
      <c r="I429">
        <v>17544.400390999999</v>
      </c>
      <c r="J429">
        <v>17021.101563</v>
      </c>
      <c r="L429" t="str">
        <f t="shared" si="49"/>
        <v>18APR2025:20:00:00</v>
      </c>
      <c r="M429">
        <v>21</v>
      </c>
      <c r="N429">
        <f t="shared" si="50"/>
        <v>1093.6425780000009</v>
      </c>
      <c r="O429" t="str">
        <f t="shared" si="45"/>
        <v/>
      </c>
      <c r="P429">
        <f t="shared" si="46"/>
        <v>1093.6425780000009</v>
      </c>
      <c r="Q429" t="str">
        <f t="shared" si="47"/>
        <v/>
      </c>
      <c r="R429">
        <f t="shared" si="48"/>
        <v>1</v>
      </c>
      <c r="S429">
        <f t="shared" si="51"/>
        <v>6.9302722607102201</v>
      </c>
    </row>
    <row r="430" spans="1:19" x14ac:dyDescent="0.25">
      <c r="A430" t="s">
        <v>455</v>
      </c>
      <c r="B430">
        <v>15761.209961</v>
      </c>
      <c r="C430">
        <v>16654.300781000002</v>
      </c>
      <c r="D430">
        <v>17618.970702999999</v>
      </c>
      <c r="E430">
        <v>17826.419922000001</v>
      </c>
      <c r="F430">
        <v>17132.099609000001</v>
      </c>
      <c r="G430">
        <v>16029.700194999999</v>
      </c>
      <c r="H430">
        <v>16654.300781000002</v>
      </c>
      <c r="I430">
        <v>17170.599609000001</v>
      </c>
      <c r="J430">
        <v>16746.675781000002</v>
      </c>
      <c r="L430" t="str">
        <f t="shared" si="49"/>
        <v>18APR2025:21:00:00</v>
      </c>
      <c r="M430">
        <v>22</v>
      </c>
      <c r="N430">
        <f t="shared" si="50"/>
        <v>893.09082000000126</v>
      </c>
      <c r="O430" t="str">
        <f t="shared" si="45"/>
        <v/>
      </c>
      <c r="P430">
        <f t="shared" si="46"/>
        <v>893.09082000000126</v>
      </c>
      <c r="Q430" t="str">
        <f t="shared" si="47"/>
        <v/>
      </c>
      <c r="R430">
        <f t="shared" si="48"/>
        <v>1</v>
      </c>
      <c r="S430">
        <f t="shared" si="51"/>
        <v>5.6663848918318545</v>
      </c>
    </row>
    <row r="431" spans="1:19" x14ac:dyDescent="0.25">
      <c r="A431" t="s">
        <v>456</v>
      </c>
      <c r="B431">
        <v>15565.394531</v>
      </c>
      <c r="C431">
        <v>16103.799805000001</v>
      </c>
      <c r="D431">
        <v>17143.164063</v>
      </c>
      <c r="E431">
        <v>17311.171875</v>
      </c>
      <c r="F431">
        <v>16559.400390999999</v>
      </c>
      <c r="G431">
        <v>15517.599609000001</v>
      </c>
      <c r="H431">
        <v>16103.799805000001</v>
      </c>
      <c r="I431">
        <v>16477.300781000002</v>
      </c>
      <c r="J431">
        <v>16164.525390999999</v>
      </c>
      <c r="L431" t="str">
        <f t="shared" si="49"/>
        <v>18APR2025:22:00:00</v>
      </c>
      <c r="M431">
        <v>23</v>
      </c>
      <c r="N431">
        <f t="shared" si="50"/>
        <v>538.40527400000065</v>
      </c>
      <c r="O431" t="str">
        <f t="shared" si="45"/>
        <v/>
      </c>
      <c r="P431">
        <f t="shared" si="46"/>
        <v>538.40527400000065</v>
      </c>
      <c r="Q431" t="str">
        <f t="shared" si="47"/>
        <v/>
      </c>
      <c r="R431">
        <f t="shared" si="48"/>
        <v>1</v>
      </c>
      <c r="S431">
        <f t="shared" si="51"/>
        <v>3.4589889316824838</v>
      </c>
    </row>
    <row r="432" spans="1:19" x14ac:dyDescent="0.25">
      <c r="A432" t="s">
        <v>457</v>
      </c>
      <c r="B432">
        <v>14882.388671999999</v>
      </c>
      <c r="C432">
        <v>15332</v>
      </c>
      <c r="D432">
        <v>16274.512694999999</v>
      </c>
      <c r="E432">
        <v>16396.201172000001</v>
      </c>
      <c r="F432">
        <v>15683.799805000001</v>
      </c>
      <c r="G432">
        <v>14795</v>
      </c>
      <c r="H432">
        <v>15332</v>
      </c>
      <c r="I432">
        <v>15551.400390999999</v>
      </c>
      <c r="J432">
        <v>15340.550781</v>
      </c>
      <c r="L432" t="str">
        <f t="shared" si="49"/>
        <v>18APR2025:23:00:00</v>
      </c>
      <c r="M432">
        <v>24</v>
      </c>
      <c r="N432">
        <f t="shared" si="50"/>
        <v>449.61132800000087</v>
      </c>
      <c r="O432" t="str">
        <f t="shared" si="45"/>
        <v/>
      </c>
      <c r="P432">
        <f t="shared" si="46"/>
        <v>449.61132800000087</v>
      </c>
      <c r="Q432" t="str">
        <f t="shared" si="47"/>
        <v/>
      </c>
      <c r="R432">
        <f t="shared" si="48"/>
        <v>1</v>
      </c>
      <c r="S432">
        <f t="shared" si="51"/>
        <v>3.0210965316737624</v>
      </c>
    </row>
    <row r="433" spans="1:19" x14ac:dyDescent="0.25">
      <c r="A433" t="s">
        <v>458</v>
      </c>
      <c r="B433">
        <v>14208.214844</v>
      </c>
      <c r="C433">
        <v>14342.200194999999</v>
      </c>
      <c r="D433">
        <v>15236.641602</v>
      </c>
      <c r="E433">
        <v>15331.648438</v>
      </c>
      <c r="F433">
        <v>14634.900390999999</v>
      </c>
      <c r="G433">
        <v>13850.400390999999</v>
      </c>
      <c r="H433">
        <v>14342.200194999999</v>
      </c>
      <c r="I433">
        <v>14429.200194999999</v>
      </c>
      <c r="J433">
        <v>14314.174805000001</v>
      </c>
      <c r="L433" t="str">
        <f t="shared" si="49"/>
        <v>19APR2025:00:00:00</v>
      </c>
      <c r="M433">
        <v>1</v>
      </c>
      <c r="N433">
        <f t="shared" si="50"/>
        <v>133.98535099999935</v>
      </c>
      <c r="O433" t="str">
        <f t="shared" si="45"/>
        <v/>
      </c>
      <c r="P433">
        <f t="shared" si="46"/>
        <v>133.98535099999935</v>
      </c>
      <c r="Q433" t="str">
        <f t="shared" si="47"/>
        <v/>
      </c>
      <c r="R433">
        <f t="shared" si="48"/>
        <v>1</v>
      </c>
      <c r="S433">
        <f t="shared" si="51"/>
        <v>0.94301326712116929</v>
      </c>
    </row>
    <row r="434" spans="1:19" x14ac:dyDescent="0.25">
      <c r="A434" t="s">
        <v>459</v>
      </c>
      <c r="B434">
        <v>13491.249023</v>
      </c>
      <c r="C434">
        <v>13824.400390999999</v>
      </c>
      <c r="D434">
        <v>13418.370117</v>
      </c>
      <c r="E434">
        <v>13413.714844</v>
      </c>
      <c r="F434">
        <v>13253.700194999999</v>
      </c>
      <c r="G434">
        <v>13408</v>
      </c>
      <c r="H434">
        <v>13284.599609000001</v>
      </c>
      <c r="I434">
        <v>13289.900390999999</v>
      </c>
      <c r="J434">
        <v>13309.048828000001</v>
      </c>
      <c r="L434" t="str">
        <f t="shared" si="49"/>
        <v>19APR2025:01:00:00</v>
      </c>
      <c r="M434">
        <v>2</v>
      </c>
      <c r="N434">
        <f t="shared" si="50"/>
        <v>333.15136799999891</v>
      </c>
      <c r="O434" t="str">
        <f t="shared" si="45"/>
        <v/>
      </c>
      <c r="P434">
        <f t="shared" si="46"/>
        <v>333.15136799999891</v>
      </c>
      <c r="Q434" t="str">
        <f t="shared" si="47"/>
        <v/>
      </c>
      <c r="R434">
        <f t="shared" si="48"/>
        <v>1</v>
      </c>
      <c r="S434">
        <f t="shared" si="51"/>
        <v>2.4693886194824479</v>
      </c>
    </row>
    <row r="435" spans="1:19" x14ac:dyDescent="0.25">
      <c r="A435" t="s">
        <v>460</v>
      </c>
      <c r="B435">
        <v>12793.173828000001</v>
      </c>
      <c r="C435">
        <v>13124</v>
      </c>
      <c r="D435">
        <v>12648.576171999999</v>
      </c>
      <c r="E435">
        <v>12655.165039</v>
      </c>
      <c r="F435">
        <v>12437.200194999999</v>
      </c>
      <c r="G435">
        <v>12639.099609000001</v>
      </c>
      <c r="H435">
        <v>12561.5</v>
      </c>
      <c r="I435">
        <v>12540.599609000001</v>
      </c>
      <c r="J435">
        <v>12544.599609000001</v>
      </c>
      <c r="L435" t="str">
        <f t="shared" si="49"/>
        <v>19APR2025:02:00:00</v>
      </c>
      <c r="M435">
        <v>3</v>
      </c>
      <c r="N435">
        <f t="shared" si="50"/>
        <v>330.82617199999913</v>
      </c>
      <c r="O435" t="str">
        <f t="shared" si="45"/>
        <v/>
      </c>
      <c r="P435">
        <f t="shared" si="46"/>
        <v>330.82617199999913</v>
      </c>
      <c r="Q435" t="str">
        <f t="shared" si="47"/>
        <v/>
      </c>
      <c r="R435">
        <f t="shared" si="48"/>
        <v>1</v>
      </c>
      <c r="S435">
        <f t="shared" si="51"/>
        <v>2.5859585467050463</v>
      </c>
    </row>
    <row r="436" spans="1:19" x14ac:dyDescent="0.25">
      <c r="A436" t="s">
        <v>461</v>
      </c>
      <c r="B436">
        <v>12293.319336</v>
      </c>
      <c r="C436">
        <v>12518.799805000001</v>
      </c>
      <c r="D436">
        <v>12095.721680000001</v>
      </c>
      <c r="E436">
        <v>12148.730469</v>
      </c>
      <c r="F436">
        <v>11821.700194999999</v>
      </c>
      <c r="G436">
        <v>11883</v>
      </c>
      <c r="H436">
        <v>11983.5</v>
      </c>
      <c r="I436">
        <v>11954.400390999999</v>
      </c>
      <c r="J436">
        <v>11910.650390999999</v>
      </c>
      <c r="L436" t="str">
        <f t="shared" si="49"/>
        <v>19APR2025:03:00:00</v>
      </c>
      <c r="M436">
        <v>4</v>
      </c>
      <c r="N436">
        <f t="shared" si="50"/>
        <v>225.48046900000008</v>
      </c>
      <c r="O436" t="str">
        <f t="shared" si="45"/>
        <v/>
      </c>
      <c r="P436">
        <f t="shared" si="46"/>
        <v>225.48046900000008</v>
      </c>
      <c r="Q436" t="str">
        <f t="shared" si="47"/>
        <v/>
      </c>
      <c r="R436">
        <f t="shared" si="48"/>
        <v>1</v>
      </c>
      <c r="S436">
        <f t="shared" si="51"/>
        <v>1.834170762486407</v>
      </c>
    </row>
    <row r="437" spans="1:19" x14ac:dyDescent="0.25">
      <c r="A437" t="s">
        <v>462</v>
      </c>
      <c r="B437">
        <v>11888.375</v>
      </c>
      <c r="C437">
        <v>12099.099609000001</v>
      </c>
      <c r="D437">
        <v>11696.451171999999</v>
      </c>
      <c r="E437">
        <v>11688.653319999999</v>
      </c>
      <c r="F437">
        <v>11399.299805000001</v>
      </c>
      <c r="G437">
        <v>11545</v>
      </c>
      <c r="H437">
        <v>11586.799805000001</v>
      </c>
      <c r="I437">
        <v>11565.400390999999</v>
      </c>
      <c r="J437">
        <v>11524.125</v>
      </c>
      <c r="L437" t="str">
        <f t="shared" si="49"/>
        <v>19APR2025:04:00:00</v>
      </c>
      <c r="M437">
        <v>5</v>
      </c>
      <c r="N437">
        <f t="shared" si="50"/>
        <v>210.72460900000078</v>
      </c>
      <c r="O437" t="str">
        <f t="shared" si="45"/>
        <v/>
      </c>
      <c r="P437">
        <f t="shared" si="46"/>
        <v>210.72460900000078</v>
      </c>
      <c r="Q437" t="str">
        <f t="shared" si="47"/>
        <v/>
      </c>
      <c r="R437">
        <f t="shared" si="48"/>
        <v>1</v>
      </c>
      <c r="S437">
        <f t="shared" si="51"/>
        <v>1.7725265984627907</v>
      </c>
    </row>
    <row r="438" spans="1:19" x14ac:dyDescent="0.25">
      <c r="A438" t="s">
        <v>463</v>
      </c>
      <c r="B438">
        <v>11776.196289</v>
      </c>
      <c r="C438">
        <v>11915.099609000001</v>
      </c>
      <c r="D438">
        <v>11459.820313</v>
      </c>
      <c r="E438">
        <v>11444.922852</v>
      </c>
      <c r="F438">
        <v>11106.700194999999</v>
      </c>
      <c r="G438">
        <v>11252.099609000001</v>
      </c>
      <c r="H438">
        <v>11310.5</v>
      </c>
      <c r="I438">
        <v>11295.700194999999</v>
      </c>
      <c r="J438">
        <v>11241.25</v>
      </c>
      <c r="L438" t="str">
        <f t="shared" si="49"/>
        <v>19APR2025:05:00:00</v>
      </c>
      <c r="M438">
        <v>6</v>
      </c>
      <c r="N438">
        <f t="shared" si="50"/>
        <v>138.90332000000126</v>
      </c>
      <c r="O438" t="str">
        <f t="shared" si="45"/>
        <v/>
      </c>
      <c r="P438">
        <f t="shared" si="46"/>
        <v>138.90332000000126</v>
      </c>
      <c r="Q438" t="str">
        <f t="shared" si="47"/>
        <v/>
      </c>
      <c r="R438">
        <f t="shared" si="48"/>
        <v>1</v>
      </c>
      <c r="S438">
        <f t="shared" si="51"/>
        <v>1.1795261949713691</v>
      </c>
    </row>
    <row r="439" spans="1:19" x14ac:dyDescent="0.25">
      <c r="A439" t="s">
        <v>464</v>
      </c>
      <c r="B439">
        <v>11557.360352</v>
      </c>
      <c r="C439">
        <v>11553.900390999999</v>
      </c>
      <c r="D439">
        <v>11529.705078000001</v>
      </c>
      <c r="E439">
        <v>11553.069336</v>
      </c>
      <c r="F439">
        <v>11022.200194999999</v>
      </c>
      <c r="G439">
        <v>11122.099609000001</v>
      </c>
      <c r="H439">
        <v>11236.599609000001</v>
      </c>
      <c r="I439">
        <v>11218.200194999999</v>
      </c>
      <c r="J439">
        <v>11149.774414</v>
      </c>
      <c r="L439" t="str">
        <f t="shared" si="49"/>
        <v>19APR2025:06:00:00</v>
      </c>
      <c r="M439">
        <v>7</v>
      </c>
      <c r="N439">
        <f t="shared" si="50"/>
        <v>-3.4599610000004759</v>
      </c>
      <c r="O439">
        <f t="shared" si="45"/>
        <v>-3.4599610000004759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2.9937294456702908E-2</v>
      </c>
    </row>
    <row r="440" spans="1:19" x14ac:dyDescent="0.25">
      <c r="A440" t="s">
        <v>465</v>
      </c>
      <c r="B440">
        <v>11083.779296999999</v>
      </c>
      <c r="C440">
        <v>11457.200194999999</v>
      </c>
      <c r="D440">
        <v>11834.448242</v>
      </c>
      <c r="E440">
        <v>11900.878906</v>
      </c>
      <c r="F440">
        <v>11155.5</v>
      </c>
      <c r="G440">
        <v>11278.400390999999</v>
      </c>
      <c r="H440">
        <v>11381.900390999999</v>
      </c>
      <c r="I440">
        <v>11381.5</v>
      </c>
      <c r="J440">
        <v>11299.325194999999</v>
      </c>
      <c r="L440" t="str">
        <f t="shared" si="49"/>
        <v>19APR2025:07:00:00</v>
      </c>
      <c r="M440">
        <v>8</v>
      </c>
      <c r="N440">
        <f t="shared" si="50"/>
        <v>373.42089800000031</v>
      </c>
      <c r="O440" t="str">
        <f t="shared" si="45"/>
        <v/>
      </c>
      <c r="P440">
        <f t="shared" si="46"/>
        <v>373.42089800000031</v>
      </c>
      <c r="Q440" t="str">
        <f t="shared" si="47"/>
        <v/>
      </c>
      <c r="R440">
        <f t="shared" si="48"/>
        <v>1</v>
      </c>
      <c r="S440">
        <f t="shared" si="51"/>
        <v>3.3690755471923968</v>
      </c>
    </row>
    <row r="441" spans="1:19" x14ac:dyDescent="0.25">
      <c r="A441" t="s">
        <v>466</v>
      </c>
      <c r="B441">
        <v>10995.867188</v>
      </c>
      <c r="C441">
        <v>11605.799805000001</v>
      </c>
      <c r="D441">
        <v>12154.515625</v>
      </c>
      <c r="E441">
        <v>12243.108398</v>
      </c>
      <c r="F441">
        <v>11387.599609000001</v>
      </c>
      <c r="G441">
        <v>11471.200194999999</v>
      </c>
      <c r="H441">
        <v>11592.5</v>
      </c>
      <c r="I441">
        <v>11593.400390999999</v>
      </c>
      <c r="J441">
        <v>11511.175781</v>
      </c>
      <c r="L441" t="str">
        <f t="shared" si="49"/>
        <v>19APR2025:08:00:00</v>
      </c>
      <c r="M441">
        <v>9</v>
      </c>
      <c r="N441">
        <f t="shared" si="50"/>
        <v>609.93261700000039</v>
      </c>
      <c r="O441" t="str">
        <f t="shared" si="45"/>
        <v/>
      </c>
      <c r="P441">
        <f t="shared" si="46"/>
        <v>609.93261700000039</v>
      </c>
      <c r="Q441" t="str">
        <f t="shared" si="47"/>
        <v/>
      </c>
      <c r="R441">
        <f t="shared" si="48"/>
        <v>1</v>
      </c>
      <c r="S441">
        <f t="shared" si="51"/>
        <v>5.5469260093067652</v>
      </c>
    </row>
    <row r="442" spans="1:19" x14ac:dyDescent="0.25">
      <c r="A442" t="s">
        <v>467</v>
      </c>
      <c r="B442">
        <v>11633.982421999999</v>
      </c>
      <c r="C442">
        <v>12278.799805000001</v>
      </c>
      <c r="D442">
        <v>13004.846680000001</v>
      </c>
      <c r="E442">
        <v>13094.056640999999</v>
      </c>
      <c r="F442">
        <v>12077.099609000001</v>
      </c>
      <c r="G442">
        <v>12633.599609000001</v>
      </c>
      <c r="H442">
        <v>12286.599609000001</v>
      </c>
      <c r="I442">
        <v>12284</v>
      </c>
      <c r="J442">
        <v>12320.324219</v>
      </c>
      <c r="L442" t="str">
        <f t="shared" si="49"/>
        <v>19APR2025:09:00:00</v>
      </c>
      <c r="M442">
        <v>10</v>
      </c>
      <c r="N442">
        <f t="shared" si="50"/>
        <v>644.81738300000143</v>
      </c>
      <c r="O442" t="str">
        <f t="shared" si="45"/>
        <v/>
      </c>
      <c r="P442">
        <f t="shared" si="46"/>
        <v>644.81738300000143</v>
      </c>
      <c r="Q442" t="str">
        <f t="shared" si="47"/>
        <v/>
      </c>
      <c r="R442">
        <f t="shared" si="48"/>
        <v>1</v>
      </c>
      <c r="S442">
        <f t="shared" si="51"/>
        <v>5.5425335848938895</v>
      </c>
    </row>
    <row r="443" spans="1:19" x14ac:dyDescent="0.25">
      <c r="A443" t="s">
        <v>468</v>
      </c>
      <c r="B443">
        <v>12605.625</v>
      </c>
      <c r="C443">
        <v>13126.5</v>
      </c>
      <c r="D443">
        <v>13660.933594</v>
      </c>
      <c r="E443">
        <v>13799.885742</v>
      </c>
      <c r="F443">
        <v>12993.700194999999</v>
      </c>
      <c r="G443">
        <v>13515.900390999999</v>
      </c>
      <c r="H443">
        <v>13170.200194999999</v>
      </c>
      <c r="I443">
        <v>13162.700194999999</v>
      </c>
      <c r="J443">
        <v>13210.625</v>
      </c>
      <c r="L443" t="str">
        <f t="shared" si="49"/>
        <v>19APR2025:10:00:00</v>
      </c>
      <c r="M443">
        <v>11</v>
      </c>
      <c r="N443">
        <f t="shared" si="50"/>
        <v>520.875</v>
      </c>
      <c r="O443" t="str">
        <f t="shared" si="45"/>
        <v/>
      </c>
      <c r="P443">
        <f t="shared" si="46"/>
        <v>520.875</v>
      </c>
      <c r="Q443" t="str">
        <f t="shared" si="47"/>
        <v/>
      </c>
      <c r="R443">
        <f t="shared" si="48"/>
        <v>1</v>
      </c>
      <c r="S443">
        <f t="shared" si="51"/>
        <v>4.1320838911200353</v>
      </c>
    </row>
    <row r="444" spans="1:19" x14ac:dyDescent="0.25">
      <c r="A444" t="s">
        <v>469</v>
      </c>
      <c r="B444">
        <v>13022.035156</v>
      </c>
      <c r="C444">
        <v>13770.700194999999</v>
      </c>
      <c r="D444">
        <v>13989.838867</v>
      </c>
      <c r="E444">
        <v>14177.590819999999</v>
      </c>
      <c r="F444">
        <v>13681.299805000001</v>
      </c>
      <c r="G444">
        <v>14009.299805000001</v>
      </c>
      <c r="H444">
        <v>13833.5</v>
      </c>
      <c r="I444">
        <v>13813.299805000001</v>
      </c>
      <c r="J444">
        <v>13834.350586</v>
      </c>
      <c r="L444" t="str">
        <f t="shared" si="49"/>
        <v>19APR2025:11:00:00</v>
      </c>
      <c r="M444">
        <v>12</v>
      </c>
      <c r="N444">
        <f t="shared" si="50"/>
        <v>748.66503899999952</v>
      </c>
      <c r="O444" t="str">
        <f t="shared" si="45"/>
        <v/>
      </c>
      <c r="P444">
        <f t="shared" si="46"/>
        <v>748.66503899999952</v>
      </c>
      <c r="Q444" t="str">
        <f t="shared" si="47"/>
        <v/>
      </c>
      <c r="R444">
        <f t="shared" si="48"/>
        <v>1</v>
      </c>
      <c r="S444">
        <f t="shared" si="51"/>
        <v>5.7492168469154104</v>
      </c>
    </row>
    <row r="445" spans="1:19" x14ac:dyDescent="0.25">
      <c r="A445" t="s">
        <v>470</v>
      </c>
      <c r="B445">
        <v>13258.375</v>
      </c>
      <c r="C445">
        <v>14266</v>
      </c>
      <c r="D445">
        <v>14016.635742</v>
      </c>
      <c r="E445">
        <v>14254.493164</v>
      </c>
      <c r="F445">
        <v>14153.200194999999</v>
      </c>
      <c r="G445">
        <v>14285.900390999999</v>
      </c>
      <c r="H445">
        <v>14284.700194999999</v>
      </c>
      <c r="I445">
        <v>14263.200194999999</v>
      </c>
      <c r="J445">
        <v>14246.75</v>
      </c>
      <c r="L445" t="str">
        <f t="shared" si="49"/>
        <v>19APR2025:12:00:00</v>
      </c>
      <c r="M445">
        <v>13</v>
      </c>
      <c r="N445">
        <f t="shared" si="50"/>
        <v>1007.625</v>
      </c>
      <c r="O445" t="str">
        <f t="shared" si="45"/>
        <v/>
      </c>
      <c r="P445">
        <f t="shared" si="46"/>
        <v>1007.625</v>
      </c>
      <c r="Q445" t="str">
        <f t="shared" si="47"/>
        <v/>
      </c>
      <c r="R445">
        <f t="shared" si="48"/>
        <v>1</v>
      </c>
      <c r="S445">
        <f t="shared" si="51"/>
        <v>7.5999132623718975</v>
      </c>
    </row>
    <row r="446" spans="1:19" x14ac:dyDescent="0.25">
      <c r="A446" t="s">
        <v>471</v>
      </c>
      <c r="B446">
        <v>13684.727539</v>
      </c>
      <c r="C446">
        <v>14606.400390999999</v>
      </c>
      <c r="D446">
        <v>14078.088867</v>
      </c>
      <c r="E446">
        <v>14359.163086</v>
      </c>
      <c r="F446">
        <v>14459.400390999999</v>
      </c>
      <c r="G446">
        <v>14419</v>
      </c>
      <c r="H446">
        <v>14607.700194999999</v>
      </c>
      <c r="I446">
        <v>14588.200194999999</v>
      </c>
      <c r="J446">
        <v>14518.575194999999</v>
      </c>
      <c r="L446" t="str">
        <f t="shared" si="49"/>
        <v>19APR2025:13:00:00</v>
      </c>
      <c r="M446">
        <v>14</v>
      </c>
      <c r="N446">
        <f t="shared" si="50"/>
        <v>921.67285199999969</v>
      </c>
      <c r="O446" t="str">
        <f t="shared" si="45"/>
        <v/>
      </c>
      <c r="P446">
        <f t="shared" si="46"/>
        <v>921.67285199999969</v>
      </c>
      <c r="Q446" t="str">
        <f t="shared" si="47"/>
        <v/>
      </c>
      <c r="R446">
        <f t="shared" si="48"/>
        <v>1</v>
      </c>
      <c r="S446">
        <f t="shared" si="51"/>
        <v>6.7350471492642532</v>
      </c>
    </row>
    <row r="447" spans="1:19" x14ac:dyDescent="0.25">
      <c r="A447" t="s">
        <v>472</v>
      </c>
      <c r="B447">
        <v>13919.580078000001</v>
      </c>
      <c r="C447">
        <v>14593.599609000001</v>
      </c>
      <c r="D447">
        <v>14206.78125</v>
      </c>
      <c r="E447">
        <v>14602.827148</v>
      </c>
      <c r="F447">
        <v>14660.099609000001</v>
      </c>
      <c r="G447">
        <v>14448.5</v>
      </c>
      <c r="H447">
        <v>14813.799805000001</v>
      </c>
      <c r="I447">
        <v>14796.299805000001</v>
      </c>
      <c r="J447">
        <v>14679.674805000001</v>
      </c>
      <c r="L447" t="str">
        <f t="shared" si="49"/>
        <v>19APR2025:14:00:00</v>
      </c>
      <c r="M447">
        <v>15</v>
      </c>
      <c r="N447">
        <f t="shared" si="50"/>
        <v>674.01953099999992</v>
      </c>
      <c r="O447" t="str">
        <f t="shared" si="45"/>
        <v/>
      </c>
      <c r="P447">
        <f t="shared" si="46"/>
        <v>674.01953099999992</v>
      </c>
      <c r="Q447" t="str">
        <f t="shared" si="47"/>
        <v/>
      </c>
      <c r="R447">
        <f t="shared" si="48"/>
        <v>1</v>
      </c>
      <c r="S447">
        <f t="shared" si="51"/>
        <v>4.8422404068445477</v>
      </c>
    </row>
    <row r="448" spans="1:19" x14ac:dyDescent="0.25">
      <c r="A448" t="s">
        <v>473</v>
      </c>
      <c r="B448">
        <v>14096.337890999999</v>
      </c>
      <c r="C448">
        <v>14616.5</v>
      </c>
      <c r="D448">
        <v>14615.670898</v>
      </c>
      <c r="E448">
        <v>14956.0625</v>
      </c>
      <c r="F448">
        <v>14854.200194999999</v>
      </c>
      <c r="G448">
        <v>14598.900390999999</v>
      </c>
      <c r="H448">
        <v>15046.900390999999</v>
      </c>
      <c r="I448">
        <v>15020.900390999999</v>
      </c>
      <c r="J448">
        <v>14880.224609000001</v>
      </c>
      <c r="L448" t="str">
        <f t="shared" si="49"/>
        <v>19APR2025:15:00:00</v>
      </c>
      <c r="M448">
        <v>16</v>
      </c>
      <c r="N448">
        <f t="shared" si="50"/>
        <v>520.16210900000078</v>
      </c>
      <c r="O448" t="str">
        <f t="shared" si="45"/>
        <v/>
      </c>
      <c r="P448">
        <f t="shared" si="46"/>
        <v>520.16210900000078</v>
      </c>
      <c r="Q448" t="str">
        <f t="shared" si="47"/>
        <v/>
      </c>
      <c r="R448">
        <f t="shared" si="48"/>
        <v>1</v>
      </c>
      <c r="S448">
        <f t="shared" si="51"/>
        <v>3.6900513666893966</v>
      </c>
    </row>
    <row r="449" spans="1:19" x14ac:dyDescent="0.25">
      <c r="A449" t="s">
        <v>474</v>
      </c>
      <c r="B449">
        <v>14118.424805000001</v>
      </c>
      <c r="C449">
        <v>14729.200194999999</v>
      </c>
      <c r="D449">
        <v>14945.354492</v>
      </c>
      <c r="E449">
        <v>15276.180664</v>
      </c>
      <c r="F449">
        <v>14922.700194999999</v>
      </c>
      <c r="G449">
        <v>14594.599609000001</v>
      </c>
      <c r="H449">
        <v>15124</v>
      </c>
      <c r="I449">
        <v>15097.400390999999</v>
      </c>
      <c r="J449">
        <v>14934.675781</v>
      </c>
      <c r="L449" t="str">
        <f t="shared" si="49"/>
        <v>19APR2025:16:00:00</v>
      </c>
      <c r="M449">
        <v>17</v>
      </c>
      <c r="N449">
        <f t="shared" si="50"/>
        <v>610.77538999999888</v>
      </c>
      <c r="O449" t="str">
        <f t="shared" si="45"/>
        <v/>
      </c>
      <c r="P449">
        <f t="shared" si="46"/>
        <v>610.77538999999888</v>
      </c>
      <c r="Q449" t="str">
        <f t="shared" si="47"/>
        <v/>
      </c>
      <c r="R449">
        <f t="shared" si="48"/>
        <v>1</v>
      </c>
      <c r="S449">
        <f t="shared" si="51"/>
        <v>4.3260873534821993</v>
      </c>
    </row>
    <row r="450" spans="1:19" x14ac:dyDescent="0.25">
      <c r="A450" t="s">
        <v>475</v>
      </c>
      <c r="B450">
        <v>14174.463867</v>
      </c>
      <c r="C450">
        <v>14828.900390999999</v>
      </c>
      <c r="D450">
        <v>15148.038086</v>
      </c>
      <c r="E450">
        <v>15378.195313</v>
      </c>
      <c r="F450">
        <v>14983.400390999999</v>
      </c>
      <c r="G450">
        <v>14683.700194999999</v>
      </c>
      <c r="H450">
        <v>15141.5</v>
      </c>
      <c r="I450">
        <v>15107.900390999999</v>
      </c>
      <c r="J450">
        <v>14979.125</v>
      </c>
      <c r="L450" t="str">
        <f t="shared" si="49"/>
        <v>19APR2025:17:00:00</v>
      </c>
      <c r="M450">
        <v>18</v>
      </c>
      <c r="N450">
        <f t="shared" si="50"/>
        <v>654.43652399999883</v>
      </c>
      <c r="O450" t="str">
        <f t="shared" si="45"/>
        <v/>
      </c>
      <c r="P450">
        <f t="shared" si="46"/>
        <v>654.43652399999883</v>
      </c>
      <c r="Q450" t="str">
        <f t="shared" si="47"/>
        <v/>
      </c>
      <c r="R450">
        <f t="shared" si="48"/>
        <v>1</v>
      </c>
      <c r="S450">
        <f t="shared" si="51"/>
        <v>4.6170107747328091</v>
      </c>
    </row>
    <row r="451" spans="1:19" x14ac:dyDescent="0.25">
      <c r="A451" t="s">
        <v>476</v>
      </c>
      <c r="B451">
        <v>14152.295898</v>
      </c>
      <c r="C451">
        <v>15048.799805000001</v>
      </c>
      <c r="D451">
        <v>15183.145508</v>
      </c>
      <c r="E451">
        <v>15426.211914</v>
      </c>
      <c r="F451">
        <v>14917.5</v>
      </c>
      <c r="G451">
        <v>14712.200194999999</v>
      </c>
      <c r="H451">
        <v>15058.200194999999</v>
      </c>
      <c r="I451">
        <v>15009</v>
      </c>
      <c r="J451">
        <v>14924.224609000001</v>
      </c>
      <c r="L451" t="str">
        <f t="shared" si="49"/>
        <v>19APR2025:18:00:00</v>
      </c>
      <c r="M451">
        <v>19</v>
      </c>
      <c r="N451">
        <f t="shared" si="50"/>
        <v>896.50390700000025</v>
      </c>
      <c r="O451" t="str">
        <f t="shared" ref="O451:O514" si="52">IF(N451&lt;0,N451,"")</f>
        <v/>
      </c>
      <c r="P451">
        <f t="shared" ref="P451:P514" si="53">IF(N451&gt;0,N451,"")</f>
        <v>896.50390700000025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6.3346888268969419</v>
      </c>
    </row>
    <row r="452" spans="1:19" x14ac:dyDescent="0.25">
      <c r="A452" t="s">
        <v>477</v>
      </c>
      <c r="B452">
        <v>14099.482421999999</v>
      </c>
      <c r="C452">
        <v>14930.299805000001</v>
      </c>
      <c r="D452">
        <v>14920.800781</v>
      </c>
      <c r="E452">
        <v>15113.497069999999</v>
      </c>
      <c r="F452">
        <v>14703.299805000001</v>
      </c>
      <c r="G452">
        <v>14540.400390999999</v>
      </c>
      <c r="H452">
        <v>14815.799805000001</v>
      </c>
      <c r="I452">
        <v>14751.900390999999</v>
      </c>
      <c r="J452">
        <v>14702.849609000001</v>
      </c>
      <c r="L452" t="str">
        <f t="shared" ref="L452:L515" si="56">A452</f>
        <v>19APR2025:19:00:00</v>
      </c>
      <c r="M452">
        <v>20</v>
      </c>
      <c r="N452">
        <f t="shared" ref="N452:N515" si="57">C452-B452</f>
        <v>830.81738300000143</v>
      </c>
      <c r="O452" t="str">
        <f t="shared" si="52"/>
        <v/>
      </c>
      <c r="P452">
        <f t="shared" si="53"/>
        <v>830.81738300000143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5.8925381665332841</v>
      </c>
    </row>
    <row r="453" spans="1:19" x14ac:dyDescent="0.25">
      <c r="A453" t="s">
        <v>478</v>
      </c>
      <c r="B453">
        <v>14053.954102</v>
      </c>
      <c r="C453">
        <v>14696.799805000001</v>
      </c>
      <c r="D453">
        <v>14510.930664</v>
      </c>
      <c r="E453">
        <v>14627.408203000001</v>
      </c>
      <c r="F453">
        <v>14363.299805000001</v>
      </c>
      <c r="G453">
        <v>14186.099609000001</v>
      </c>
      <c r="H453">
        <v>14444.599609000001</v>
      </c>
      <c r="I453">
        <v>14420.200194999999</v>
      </c>
      <c r="J453">
        <v>14353.549805000001</v>
      </c>
      <c r="L453" t="str">
        <f t="shared" si="56"/>
        <v>19APR2025:20:00:00</v>
      </c>
      <c r="M453">
        <v>21</v>
      </c>
      <c r="N453">
        <f t="shared" si="57"/>
        <v>642.84570300000087</v>
      </c>
      <c r="O453" t="str">
        <f t="shared" si="52"/>
        <v/>
      </c>
      <c r="P453">
        <f t="shared" si="53"/>
        <v>642.84570300000087</v>
      </c>
      <c r="Q453" t="str">
        <f t="shared" si="54"/>
        <v/>
      </c>
      <c r="R453">
        <f t="shared" si="55"/>
        <v>1</v>
      </c>
      <c r="S453">
        <f t="shared" si="58"/>
        <v>4.574126956260077</v>
      </c>
    </row>
    <row r="454" spans="1:19" x14ac:dyDescent="0.25">
      <c r="A454" t="s">
        <v>479</v>
      </c>
      <c r="B454">
        <v>14153.552734000001</v>
      </c>
      <c r="C454">
        <v>14783.799805000001</v>
      </c>
      <c r="D454">
        <v>14367.918944999999</v>
      </c>
      <c r="E454">
        <v>14534.209961</v>
      </c>
      <c r="F454">
        <v>14299.599609000001</v>
      </c>
      <c r="G454">
        <v>14124.700194999999</v>
      </c>
      <c r="H454">
        <v>14384.5</v>
      </c>
      <c r="I454">
        <v>14381.700194999999</v>
      </c>
      <c r="J454">
        <v>14297.625</v>
      </c>
      <c r="L454" t="str">
        <f t="shared" si="56"/>
        <v>19APR2025:21:00:00</v>
      </c>
      <c r="M454">
        <v>22</v>
      </c>
      <c r="N454">
        <f t="shared" si="57"/>
        <v>630.24707099999978</v>
      </c>
      <c r="O454" t="str">
        <f t="shared" si="52"/>
        <v/>
      </c>
      <c r="P454">
        <f t="shared" si="53"/>
        <v>630.24707099999978</v>
      </c>
      <c r="Q454" t="str">
        <f t="shared" si="54"/>
        <v/>
      </c>
      <c r="R454">
        <f t="shared" si="55"/>
        <v>1</v>
      </c>
      <c r="S454">
        <f t="shared" si="58"/>
        <v>4.4529248793202667</v>
      </c>
    </row>
    <row r="455" spans="1:19" x14ac:dyDescent="0.25">
      <c r="A455" t="s">
        <v>480</v>
      </c>
      <c r="B455">
        <v>14039.109375</v>
      </c>
      <c r="C455">
        <v>14363.5</v>
      </c>
      <c r="D455">
        <v>14095.498046999999</v>
      </c>
      <c r="E455">
        <v>14280.213867</v>
      </c>
      <c r="F455">
        <v>14032.200194999999</v>
      </c>
      <c r="G455">
        <v>13826.200194999999</v>
      </c>
      <c r="H455">
        <v>14098.5</v>
      </c>
      <c r="I455">
        <v>14109.400390999999</v>
      </c>
      <c r="J455">
        <v>14016.574219</v>
      </c>
      <c r="L455" t="str">
        <f t="shared" si="56"/>
        <v>19APR2025:22:00:00</v>
      </c>
      <c r="M455">
        <v>23</v>
      </c>
      <c r="N455">
        <f t="shared" si="57"/>
        <v>324.390625</v>
      </c>
      <c r="O455" t="str">
        <f t="shared" si="52"/>
        <v/>
      </c>
      <c r="P455">
        <f t="shared" si="53"/>
        <v>324.390625</v>
      </c>
      <c r="Q455" t="str">
        <f t="shared" si="54"/>
        <v/>
      </c>
      <c r="R455">
        <f t="shared" si="55"/>
        <v>1</v>
      </c>
      <c r="S455">
        <f t="shared" si="58"/>
        <v>2.3106211108922285</v>
      </c>
    </row>
    <row r="456" spans="1:19" x14ac:dyDescent="0.25">
      <c r="A456" t="s">
        <v>481</v>
      </c>
      <c r="B456">
        <v>13582.720703000001</v>
      </c>
      <c r="C456">
        <v>13763</v>
      </c>
      <c r="D456">
        <v>13447.878906</v>
      </c>
      <c r="E456">
        <v>13693.896484000001</v>
      </c>
      <c r="F456">
        <v>13266.299805000001</v>
      </c>
      <c r="G456">
        <v>13274.700194999999</v>
      </c>
      <c r="H456">
        <v>13425.700194999999</v>
      </c>
      <c r="I456">
        <v>13414.799805000001</v>
      </c>
      <c r="J456">
        <v>13345.375</v>
      </c>
      <c r="L456" t="str">
        <f t="shared" si="56"/>
        <v>19APR2025:23:00:00</v>
      </c>
      <c r="M456">
        <v>24</v>
      </c>
      <c r="N456">
        <f t="shared" si="57"/>
        <v>180.27929699999913</v>
      </c>
      <c r="O456" t="str">
        <f t="shared" si="52"/>
        <v/>
      </c>
      <c r="P456">
        <f t="shared" si="53"/>
        <v>180.27929699999913</v>
      </c>
      <c r="Q456" t="str">
        <f t="shared" si="54"/>
        <v/>
      </c>
      <c r="R456">
        <f t="shared" si="55"/>
        <v>1</v>
      </c>
      <c r="S456">
        <f t="shared" si="58"/>
        <v>1.3272694104663509</v>
      </c>
    </row>
    <row r="457" spans="1:19" x14ac:dyDescent="0.25">
      <c r="A457" t="s">
        <v>482</v>
      </c>
      <c r="B457">
        <v>12925.405273</v>
      </c>
      <c r="C457">
        <v>12954</v>
      </c>
      <c r="D457">
        <v>12723.067383</v>
      </c>
      <c r="E457">
        <v>12957.492188</v>
      </c>
      <c r="F457">
        <v>12326.900390999999</v>
      </c>
      <c r="G457">
        <v>12659.799805000001</v>
      </c>
      <c r="H457">
        <v>12610</v>
      </c>
      <c r="I457">
        <v>12560</v>
      </c>
      <c r="J457">
        <v>12539.174805000001</v>
      </c>
      <c r="L457" t="str">
        <f t="shared" si="56"/>
        <v>20APR2025:00:00:00</v>
      </c>
      <c r="M457">
        <v>1</v>
      </c>
      <c r="N457">
        <f t="shared" si="57"/>
        <v>28.594726999999693</v>
      </c>
      <c r="O457" t="str">
        <f t="shared" si="52"/>
        <v/>
      </c>
      <c r="P457">
        <f t="shared" si="53"/>
        <v>28.594726999999693</v>
      </c>
      <c r="Q457" t="str">
        <f t="shared" si="54"/>
        <v/>
      </c>
      <c r="R457">
        <f t="shared" si="55"/>
        <v>1</v>
      </c>
      <c r="S457">
        <f t="shared" si="58"/>
        <v>0.22122886204374179</v>
      </c>
    </row>
    <row r="458" spans="1:19" x14ac:dyDescent="0.25">
      <c r="A458" t="s">
        <v>483</v>
      </c>
      <c r="B458">
        <v>12304.022461</v>
      </c>
      <c r="C458">
        <v>12041.400390999999</v>
      </c>
      <c r="D458">
        <v>11852.232421999999</v>
      </c>
      <c r="E458">
        <v>12110.582031</v>
      </c>
      <c r="F458">
        <v>11661.5</v>
      </c>
      <c r="G458">
        <v>11867.099609000001</v>
      </c>
      <c r="H458">
        <v>12257.099609000001</v>
      </c>
      <c r="I458">
        <v>11634.799805000001</v>
      </c>
      <c r="J458">
        <v>11855.125</v>
      </c>
      <c r="L458" t="str">
        <f t="shared" si="56"/>
        <v>20APR2025:01:00:00</v>
      </c>
      <c r="M458">
        <v>2</v>
      </c>
      <c r="N458">
        <f t="shared" si="57"/>
        <v>-262.62207000000126</v>
      </c>
      <c r="O458">
        <f t="shared" si="52"/>
        <v>-262.62207000000126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2.1344407557157274</v>
      </c>
    </row>
    <row r="459" spans="1:19" x14ac:dyDescent="0.25">
      <c r="A459" t="s">
        <v>484</v>
      </c>
      <c r="B459">
        <v>11596.477539</v>
      </c>
      <c r="C459">
        <v>11581.200194999999</v>
      </c>
      <c r="D459">
        <v>11250.721680000001</v>
      </c>
      <c r="E459">
        <v>11542.681640999999</v>
      </c>
      <c r="F459">
        <v>10954.599609000001</v>
      </c>
      <c r="G459">
        <v>11258.099609000001</v>
      </c>
      <c r="H459">
        <v>11482.299805000001</v>
      </c>
      <c r="I459">
        <v>10898.099609000001</v>
      </c>
      <c r="J459">
        <v>11148.275390999999</v>
      </c>
      <c r="L459" t="str">
        <f t="shared" si="56"/>
        <v>20APR2025:02:00:00</v>
      </c>
      <c r="M459">
        <v>3</v>
      </c>
      <c r="N459">
        <f t="shared" si="57"/>
        <v>-15.277344000000085</v>
      </c>
      <c r="O459">
        <f t="shared" si="52"/>
        <v>-15.277344000000085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0.13174124598285125</v>
      </c>
    </row>
    <row r="460" spans="1:19" x14ac:dyDescent="0.25">
      <c r="A460" t="s">
        <v>485</v>
      </c>
      <c r="B460">
        <v>11034.869140999999</v>
      </c>
      <c r="C460">
        <v>11046.5</v>
      </c>
      <c r="D460">
        <v>10908.618164</v>
      </c>
      <c r="E460">
        <v>11217.849609000001</v>
      </c>
      <c r="F460">
        <v>10401.099609000001</v>
      </c>
      <c r="G460">
        <v>10771.400390999999</v>
      </c>
      <c r="H460">
        <v>10910.700194999999</v>
      </c>
      <c r="I460">
        <v>10297.799805000001</v>
      </c>
      <c r="J460">
        <v>10595.25</v>
      </c>
      <c r="L460" t="str">
        <f t="shared" si="56"/>
        <v>20APR2025:03:00:00</v>
      </c>
      <c r="M460">
        <v>4</v>
      </c>
      <c r="N460">
        <f t="shared" si="57"/>
        <v>11.630859000000783</v>
      </c>
      <c r="O460" t="str">
        <f t="shared" si="52"/>
        <v/>
      </c>
      <c r="P460">
        <f t="shared" si="53"/>
        <v>11.630859000000783</v>
      </c>
      <c r="Q460" t="str">
        <f t="shared" si="54"/>
        <v/>
      </c>
      <c r="R460">
        <f t="shared" si="55"/>
        <v>1</v>
      </c>
      <c r="S460">
        <f t="shared" si="58"/>
        <v>0.10540096897738811</v>
      </c>
    </row>
    <row r="461" spans="1:19" x14ac:dyDescent="0.25">
      <c r="A461" t="s">
        <v>486</v>
      </c>
      <c r="B461">
        <v>10704.076171999999</v>
      </c>
      <c r="C461">
        <v>10537.099609000001</v>
      </c>
      <c r="D461">
        <v>10686.464844</v>
      </c>
      <c r="E461">
        <v>10976.698242</v>
      </c>
      <c r="F461">
        <v>10083.900390999999</v>
      </c>
      <c r="G461">
        <v>10529.299805000001</v>
      </c>
      <c r="H461">
        <v>10550.099609000001</v>
      </c>
      <c r="I461">
        <v>10026.200194999999</v>
      </c>
      <c r="J461">
        <v>10297.375</v>
      </c>
      <c r="L461" t="str">
        <f t="shared" si="56"/>
        <v>20APR2025:04:00:00</v>
      </c>
      <c r="M461">
        <v>5</v>
      </c>
      <c r="N461">
        <f t="shared" si="57"/>
        <v>-166.97656299999835</v>
      </c>
      <c r="O461">
        <f t="shared" si="52"/>
        <v>-166.97656299999835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1.5599343681501443</v>
      </c>
    </row>
    <row r="462" spans="1:19" x14ac:dyDescent="0.25">
      <c r="A462" t="s">
        <v>487</v>
      </c>
      <c r="B462">
        <v>10435.162109000001</v>
      </c>
      <c r="C462">
        <v>10477.700194999999</v>
      </c>
      <c r="D462">
        <v>10489.205078000001</v>
      </c>
      <c r="E462">
        <v>10814.842773</v>
      </c>
      <c r="F462">
        <v>9851.7304688000004</v>
      </c>
      <c r="G462">
        <v>10236.700194999999</v>
      </c>
      <c r="H462">
        <v>10284.400390999999</v>
      </c>
      <c r="I462">
        <v>9833.1904297000001</v>
      </c>
      <c r="J462">
        <v>10051.504883</v>
      </c>
      <c r="L462" t="str">
        <f t="shared" si="56"/>
        <v>20APR2025:05:00:00</v>
      </c>
      <c r="M462">
        <v>6</v>
      </c>
      <c r="N462">
        <f t="shared" si="57"/>
        <v>42.538085999998657</v>
      </c>
      <c r="O462" t="str">
        <f t="shared" si="52"/>
        <v/>
      </c>
      <c r="P462">
        <f t="shared" si="53"/>
        <v>42.538085999998657</v>
      </c>
      <c r="Q462" t="str">
        <f t="shared" si="54"/>
        <v/>
      </c>
      <c r="R462">
        <f t="shared" si="55"/>
        <v>1</v>
      </c>
      <c r="S462">
        <f t="shared" si="58"/>
        <v>0.40764183206421767</v>
      </c>
    </row>
    <row r="463" spans="1:19" x14ac:dyDescent="0.25">
      <c r="A463" t="s">
        <v>488</v>
      </c>
      <c r="B463">
        <v>10374.756836</v>
      </c>
      <c r="C463">
        <v>10466</v>
      </c>
      <c r="D463">
        <v>10368.943359000001</v>
      </c>
      <c r="E463">
        <v>10671.140625</v>
      </c>
      <c r="F463">
        <v>9794.7197266000003</v>
      </c>
      <c r="G463">
        <v>10092.200194999999</v>
      </c>
      <c r="H463">
        <v>10183.700194999999</v>
      </c>
      <c r="I463">
        <v>9799.9804688000004</v>
      </c>
      <c r="J463">
        <v>9967.6503905999998</v>
      </c>
      <c r="L463" t="str">
        <f t="shared" si="56"/>
        <v>20APR2025:06:00:00</v>
      </c>
      <c r="M463">
        <v>7</v>
      </c>
      <c r="N463">
        <f t="shared" si="57"/>
        <v>91.243163999999524</v>
      </c>
      <c r="O463" t="str">
        <f t="shared" si="52"/>
        <v/>
      </c>
      <c r="P463">
        <f t="shared" si="53"/>
        <v>91.243163999999524</v>
      </c>
      <c r="Q463" t="str">
        <f t="shared" si="54"/>
        <v/>
      </c>
      <c r="R463">
        <f t="shared" si="55"/>
        <v>1</v>
      </c>
      <c r="S463">
        <f t="shared" si="58"/>
        <v>0.87947279577087845</v>
      </c>
    </row>
    <row r="464" spans="1:19" x14ac:dyDescent="0.25">
      <c r="A464" t="s">
        <v>489</v>
      </c>
      <c r="B464">
        <v>10523.400390999999</v>
      </c>
      <c r="C464">
        <v>10594.200194999999</v>
      </c>
      <c r="D464">
        <v>10299.414063</v>
      </c>
      <c r="E464">
        <v>10486.224609000001</v>
      </c>
      <c r="F464">
        <v>9899.5097655999998</v>
      </c>
      <c r="G464">
        <v>10171.200194999999</v>
      </c>
      <c r="H464">
        <v>10262.299805000001</v>
      </c>
      <c r="I464">
        <v>9971.3203125</v>
      </c>
      <c r="J464">
        <v>10076.083008</v>
      </c>
      <c r="L464" t="str">
        <f t="shared" si="56"/>
        <v>20APR2025:07:00:00</v>
      </c>
      <c r="M464">
        <v>8</v>
      </c>
      <c r="N464">
        <f t="shared" si="57"/>
        <v>70.799804000000222</v>
      </c>
      <c r="O464" t="str">
        <f t="shared" si="52"/>
        <v/>
      </c>
      <c r="P464">
        <f t="shared" si="53"/>
        <v>70.799804000000222</v>
      </c>
      <c r="Q464" t="str">
        <f t="shared" si="54"/>
        <v/>
      </c>
      <c r="R464">
        <f t="shared" si="55"/>
        <v>1</v>
      </c>
      <c r="S464">
        <f t="shared" si="58"/>
        <v>0.67278447430880639</v>
      </c>
    </row>
    <row r="465" spans="1:19" x14ac:dyDescent="0.25">
      <c r="A465" t="s">
        <v>490</v>
      </c>
      <c r="B465">
        <v>10957.770508</v>
      </c>
      <c r="C465">
        <v>10718.5</v>
      </c>
      <c r="D465">
        <v>10530.954102</v>
      </c>
      <c r="E465">
        <v>10661.044921999999</v>
      </c>
      <c r="F465">
        <v>10158.299805000001</v>
      </c>
      <c r="G465">
        <v>10380.5</v>
      </c>
      <c r="H465">
        <v>10499.5</v>
      </c>
      <c r="I465">
        <v>10252.5</v>
      </c>
      <c r="J465">
        <v>10322.700194999999</v>
      </c>
      <c r="L465" t="str">
        <f t="shared" si="56"/>
        <v>20APR2025:08:00:00</v>
      </c>
      <c r="M465">
        <v>9</v>
      </c>
      <c r="N465">
        <f t="shared" si="57"/>
        <v>-239.27050799999961</v>
      </c>
      <c r="O465">
        <f t="shared" si="52"/>
        <v>-239.27050799999961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2.1835692564040659</v>
      </c>
    </row>
    <row r="466" spans="1:19" x14ac:dyDescent="0.25">
      <c r="A466" t="s">
        <v>491</v>
      </c>
      <c r="B466">
        <v>11782.435546999999</v>
      </c>
      <c r="C466">
        <v>11364.099609000001</v>
      </c>
      <c r="D466">
        <v>11446.913086</v>
      </c>
      <c r="E466">
        <v>11539.678711</v>
      </c>
      <c r="F466">
        <v>10755</v>
      </c>
      <c r="G466">
        <v>11434.099609000001</v>
      </c>
      <c r="H466">
        <v>11152.799805000001</v>
      </c>
      <c r="I466">
        <v>10831</v>
      </c>
      <c r="J466">
        <v>11043.224609000001</v>
      </c>
      <c r="L466" t="str">
        <f t="shared" si="56"/>
        <v>20APR2025:09:00:00</v>
      </c>
      <c r="M466">
        <v>10</v>
      </c>
      <c r="N466">
        <f t="shared" si="57"/>
        <v>-418.33593799999835</v>
      </c>
      <c r="O466">
        <f t="shared" si="52"/>
        <v>-418.33593799999835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3.5505047859694301</v>
      </c>
    </row>
    <row r="467" spans="1:19" x14ac:dyDescent="0.25">
      <c r="A467" t="s">
        <v>492</v>
      </c>
      <c r="B467">
        <v>12443.347656</v>
      </c>
      <c r="C467">
        <v>12127.900390999999</v>
      </c>
      <c r="D467">
        <v>12107.363281</v>
      </c>
      <c r="E467">
        <v>12261.776367</v>
      </c>
      <c r="F467">
        <v>11421.599609000001</v>
      </c>
      <c r="G467">
        <v>12202.900390999999</v>
      </c>
      <c r="H467">
        <v>11903.200194999999</v>
      </c>
      <c r="I467">
        <v>11394</v>
      </c>
      <c r="J467">
        <v>11730.424805000001</v>
      </c>
      <c r="L467" t="str">
        <f t="shared" si="56"/>
        <v>20APR2025:10:00:00</v>
      </c>
      <c r="M467">
        <v>11</v>
      </c>
      <c r="N467">
        <f t="shared" si="57"/>
        <v>-315.4472650000007</v>
      </c>
      <c r="O467">
        <f t="shared" si="52"/>
        <v>-315.4472650000007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2.535067521382774</v>
      </c>
    </row>
    <row r="468" spans="1:19" x14ac:dyDescent="0.25">
      <c r="A468" t="s">
        <v>493</v>
      </c>
      <c r="B468">
        <v>12885.609375</v>
      </c>
      <c r="C468">
        <v>12422.299805000001</v>
      </c>
      <c r="D468">
        <v>12232.217773</v>
      </c>
      <c r="E468">
        <v>12540.203125</v>
      </c>
      <c r="F468">
        <v>11867</v>
      </c>
      <c r="G468">
        <v>12377.5</v>
      </c>
      <c r="H468">
        <v>12410.200194999999</v>
      </c>
      <c r="I468">
        <v>11691.700194999999</v>
      </c>
      <c r="J468">
        <v>12086.599609000001</v>
      </c>
      <c r="L468" t="str">
        <f t="shared" si="56"/>
        <v>20APR2025:11:00:00</v>
      </c>
      <c r="M468">
        <v>12</v>
      </c>
      <c r="N468">
        <f t="shared" si="57"/>
        <v>-463.30956999999944</v>
      </c>
      <c r="O468">
        <f t="shared" si="52"/>
        <v>-463.30956999999944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3.5955580874497794</v>
      </c>
    </row>
    <row r="469" spans="1:19" x14ac:dyDescent="0.25">
      <c r="A469" t="s">
        <v>494</v>
      </c>
      <c r="B469">
        <v>12722.662109000001</v>
      </c>
      <c r="C469">
        <v>12419.5</v>
      </c>
      <c r="D469">
        <v>12386.230469</v>
      </c>
      <c r="E469">
        <v>12796.061523</v>
      </c>
      <c r="F469">
        <v>12129.5</v>
      </c>
      <c r="G469">
        <v>12481.799805000001</v>
      </c>
      <c r="H469">
        <v>12734.200194999999</v>
      </c>
      <c r="I469">
        <v>11837.099609000001</v>
      </c>
      <c r="J469">
        <v>12295.650390999999</v>
      </c>
      <c r="L469" t="str">
        <f t="shared" si="56"/>
        <v>20APR2025:12:00:00</v>
      </c>
      <c r="M469">
        <v>13</v>
      </c>
      <c r="N469">
        <f t="shared" si="57"/>
        <v>-303.16210900000078</v>
      </c>
      <c r="O469">
        <f t="shared" si="52"/>
        <v>-303.16210900000078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2.382851217793045</v>
      </c>
    </row>
    <row r="470" spans="1:19" x14ac:dyDescent="0.25">
      <c r="A470" t="s">
        <v>495</v>
      </c>
      <c r="B470">
        <v>12825.705078000001</v>
      </c>
      <c r="C470">
        <v>12534.400390999999</v>
      </c>
      <c r="D470">
        <v>12541.797852</v>
      </c>
      <c r="E470">
        <v>12949.035156</v>
      </c>
      <c r="F470">
        <v>12330.099609000001</v>
      </c>
      <c r="G470">
        <v>12522.099609000001</v>
      </c>
      <c r="H470">
        <v>12993.200194999999</v>
      </c>
      <c r="I470">
        <v>11907.099609000001</v>
      </c>
      <c r="J470">
        <v>12438.125</v>
      </c>
      <c r="L470" t="str">
        <f t="shared" si="56"/>
        <v>20APR2025:13:00:00</v>
      </c>
      <c r="M470">
        <v>14</v>
      </c>
      <c r="N470">
        <f t="shared" si="57"/>
        <v>-291.30468700000165</v>
      </c>
      <c r="O470">
        <f t="shared" si="52"/>
        <v>-291.30468700000165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2.2712567085273005</v>
      </c>
    </row>
    <row r="471" spans="1:19" x14ac:dyDescent="0.25">
      <c r="A471" t="s">
        <v>496</v>
      </c>
      <c r="B471">
        <v>12919.741211</v>
      </c>
      <c r="C471">
        <v>12757.799805000001</v>
      </c>
      <c r="D471">
        <v>12876.413086</v>
      </c>
      <c r="E471">
        <v>13068.350586</v>
      </c>
      <c r="F471">
        <v>12497.099609000001</v>
      </c>
      <c r="G471">
        <v>12623.099609000001</v>
      </c>
      <c r="H471">
        <v>13153.599609000001</v>
      </c>
      <c r="I471">
        <v>11893.799805000001</v>
      </c>
      <c r="J471">
        <v>12541.899414</v>
      </c>
      <c r="L471" t="str">
        <f t="shared" si="56"/>
        <v>20APR2025:14:00:00</v>
      </c>
      <c r="M471">
        <v>15</v>
      </c>
      <c r="N471">
        <f t="shared" si="57"/>
        <v>-161.94140599999992</v>
      </c>
      <c r="O471">
        <f t="shared" si="52"/>
        <v>-161.94140599999992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1.2534415616786607</v>
      </c>
    </row>
    <row r="472" spans="1:19" x14ac:dyDescent="0.25">
      <c r="A472" t="s">
        <v>497</v>
      </c>
      <c r="B472">
        <v>13035.665039</v>
      </c>
      <c r="C472">
        <v>12994</v>
      </c>
      <c r="D472">
        <v>13233.941406</v>
      </c>
      <c r="E472">
        <v>13392.135742</v>
      </c>
      <c r="F472">
        <v>12661.400390999999</v>
      </c>
      <c r="G472">
        <v>12816.299805000001</v>
      </c>
      <c r="H472">
        <v>13284.599609000001</v>
      </c>
      <c r="I472">
        <v>11856.599609000001</v>
      </c>
      <c r="J472">
        <v>12654.724609000001</v>
      </c>
      <c r="L472" t="str">
        <f t="shared" si="56"/>
        <v>20APR2025:15:00:00</v>
      </c>
      <c r="M472">
        <v>16</v>
      </c>
      <c r="N472">
        <f t="shared" si="57"/>
        <v>-41.665038999999524</v>
      </c>
      <c r="O472">
        <f t="shared" si="52"/>
        <v>-41.665038999999524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0.3196234244693032</v>
      </c>
    </row>
    <row r="473" spans="1:19" x14ac:dyDescent="0.25">
      <c r="A473" t="s">
        <v>498</v>
      </c>
      <c r="B473">
        <v>13116.833008</v>
      </c>
      <c r="C473">
        <v>13163</v>
      </c>
      <c r="D473">
        <v>13469.605469</v>
      </c>
      <c r="E473">
        <v>13590.159180000001</v>
      </c>
      <c r="F473">
        <v>12834.799805000001</v>
      </c>
      <c r="G473">
        <v>12901.099609000001</v>
      </c>
      <c r="H473">
        <v>13424.5</v>
      </c>
      <c r="I473">
        <v>11875.700194999999</v>
      </c>
      <c r="J473">
        <v>12759.024414</v>
      </c>
      <c r="L473" t="str">
        <f t="shared" si="56"/>
        <v>20APR2025:16:00:00</v>
      </c>
      <c r="M473">
        <v>17</v>
      </c>
      <c r="N473">
        <f t="shared" si="57"/>
        <v>46.166992000000391</v>
      </c>
      <c r="O473" t="str">
        <f t="shared" si="52"/>
        <v/>
      </c>
      <c r="P473">
        <f t="shared" si="53"/>
        <v>46.166992000000391</v>
      </c>
      <c r="Q473" t="str">
        <f t="shared" si="54"/>
        <v/>
      </c>
      <c r="R473">
        <f t="shared" si="55"/>
        <v>1</v>
      </c>
      <c r="S473">
        <f t="shared" si="58"/>
        <v>0.35196752121371822</v>
      </c>
    </row>
    <row r="474" spans="1:19" x14ac:dyDescent="0.25">
      <c r="A474" t="s">
        <v>499</v>
      </c>
      <c r="B474">
        <v>13430.777344</v>
      </c>
      <c r="C474">
        <v>13462.299805000001</v>
      </c>
      <c r="D474">
        <v>13615.229492</v>
      </c>
      <c r="E474">
        <v>13727.001953000001</v>
      </c>
      <c r="F474">
        <v>13069.099609000001</v>
      </c>
      <c r="G474">
        <v>13115</v>
      </c>
      <c r="H474">
        <v>13657.299805000001</v>
      </c>
      <c r="I474">
        <v>12132.900390999999</v>
      </c>
      <c r="J474">
        <v>12993.574219</v>
      </c>
      <c r="L474" t="str">
        <f t="shared" si="56"/>
        <v>20APR2025:17:00:00</v>
      </c>
      <c r="M474">
        <v>18</v>
      </c>
      <c r="N474">
        <f t="shared" si="57"/>
        <v>31.522461000000476</v>
      </c>
      <c r="O474" t="str">
        <f t="shared" si="52"/>
        <v/>
      </c>
      <c r="P474">
        <f t="shared" si="53"/>
        <v>31.522461000000476</v>
      </c>
      <c r="Q474" t="str">
        <f t="shared" si="54"/>
        <v/>
      </c>
      <c r="R474">
        <f t="shared" si="55"/>
        <v>1</v>
      </c>
      <c r="S474">
        <f t="shared" si="58"/>
        <v>0.23470317609041941</v>
      </c>
    </row>
    <row r="475" spans="1:19" x14ac:dyDescent="0.25">
      <c r="A475" t="s">
        <v>500</v>
      </c>
      <c r="B475">
        <v>13736.265625</v>
      </c>
      <c r="C475">
        <v>13575.299805000001</v>
      </c>
      <c r="D475">
        <v>13797.485352</v>
      </c>
      <c r="E475">
        <v>13939.431640999999</v>
      </c>
      <c r="F475">
        <v>13207.700194999999</v>
      </c>
      <c r="G475">
        <v>13402.099609000001</v>
      </c>
      <c r="H475">
        <v>13875.599609000001</v>
      </c>
      <c r="I475">
        <v>12449.200194999999</v>
      </c>
      <c r="J475">
        <v>13233.649414</v>
      </c>
      <c r="L475" t="str">
        <f t="shared" si="56"/>
        <v>20APR2025:18:00:00</v>
      </c>
      <c r="M475">
        <v>19</v>
      </c>
      <c r="N475">
        <f t="shared" si="57"/>
        <v>-160.96581999999944</v>
      </c>
      <c r="O475">
        <f t="shared" si="52"/>
        <v>-160.96581999999944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1.1718310084732322</v>
      </c>
    </row>
    <row r="476" spans="1:19" x14ac:dyDescent="0.25">
      <c r="A476" t="s">
        <v>501</v>
      </c>
      <c r="B476">
        <v>13694.208008</v>
      </c>
      <c r="C476">
        <v>13351.900390999999</v>
      </c>
      <c r="D476">
        <v>13753.079102</v>
      </c>
      <c r="E476">
        <v>13848.839844</v>
      </c>
      <c r="F476">
        <v>13098.900390999999</v>
      </c>
      <c r="G476">
        <v>13533.900390999999</v>
      </c>
      <c r="H476">
        <v>13877.200194999999</v>
      </c>
      <c r="I476">
        <v>12614</v>
      </c>
      <c r="J476">
        <v>13281</v>
      </c>
      <c r="L476" t="str">
        <f t="shared" si="56"/>
        <v>20APR2025:19:00:00</v>
      </c>
      <c r="M476">
        <v>20</v>
      </c>
      <c r="N476">
        <f t="shared" si="57"/>
        <v>-342.30761700000039</v>
      </c>
      <c r="O476">
        <f t="shared" si="52"/>
        <v>-342.30761700000039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2.4996525304714825</v>
      </c>
    </row>
    <row r="477" spans="1:19" x14ac:dyDescent="0.25">
      <c r="A477" t="s">
        <v>502</v>
      </c>
      <c r="B477">
        <v>13229.915039</v>
      </c>
      <c r="C477">
        <v>12963.900390999999</v>
      </c>
      <c r="D477">
        <v>13351.541015999999</v>
      </c>
      <c r="E477">
        <v>13446.969727</v>
      </c>
      <c r="F477">
        <v>12829.099609000001</v>
      </c>
      <c r="G477">
        <v>13335.599609000001</v>
      </c>
      <c r="H477">
        <v>13602.099609000001</v>
      </c>
      <c r="I477">
        <v>12528.900390999999</v>
      </c>
      <c r="J477">
        <v>13073.923828000001</v>
      </c>
      <c r="L477" t="str">
        <f t="shared" si="56"/>
        <v>20APR2025:20:00:00</v>
      </c>
      <c r="M477">
        <v>21</v>
      </c>
      <c r="N477">
        <f t="shared" si="57"/>
        <v>-266.01464800000031</v>
      </c>
      <c r="O477">
        <f t="shared" si="52"/>
        <v>-266.01464800000031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2.010705641085563</v>
      </c>
    </row>
    <row r="478" spans="1:19" x14ac:dyDescent="0.25">
      <c r="A478" t="s">
        <v>503</v>
      </c>
      <c r="B478">
        <v>12991.208008</v>
      </c>
      <c r="C478">
        <v>13096.400390999999</v>
      </c>
      <c r="D478">
        <v>13357.986328000001</v>
      </c>
      <c r="E478">
        <v>13338.402344</v>
      </c>
      <c r="F478">
        <v>12898.5</v>
      </c>
      <c r="G478">
        <v>13395.299805000001</v>
      </c>
      <c r="H478">
        <v>13655.299805000001</v>
      </c>
      <c r="I478">
        <v>12701.799805000001</v>
      </c>
      <c r="J478">
        <v>13162.725586</v>
      </c>
      <c r="L478" t="str">
        <f t="shared" si="56"/>
        <v>20APR2025:21:00:00</v>
      </c>
      <c r="M478">
        <v>22</v>
      </c>
      <c r="N478">
        <f t="shared" si="57"/>
        <v>105.19238299999961</v>
      </c>
      <c r="O478" t="str">
        <f t="shared" si="52"/>
        <v/>
      </c>
      <c r="P478">
        <f t="shared" si="53"/>
        <v>105.19238299999961</v>
      </c>
      <c r="Q478" t="str">
        <f t="shared" si="54"/>
        <v/>
      </c>
      <c r="R478">
        <f t="shared" si="55"/>
        <v>1</v>
      </c>
      <c r="S478">
        <f t="shared" si="58"/>
        <v>0.80971979615153589</v>
      </c>
    </row>
    <row r="479" spans="1:19" x14ac:dyDescent="0.25">
      <c r="A479" t="s">
        <v>504</v>
      </c>
      <c r="B479">
        <v>12652.785156</v>
      </c>
      <c r="C479">
        <v>12818.900390999999</v>
      </c>
      <c r="D479">
        <v>13058.247069999999</v>
      </c>
      <c r="E479">
        <v>13016.963867</v>
      </c>
      <c r="F479">
        <v>12647.700194999999</v>
      </c>
      <c r="G479">
        <v>13204.299805000001</v>
      </c>
      <c r="H479">
        <v>13368.5</v>
      </c>
      <c r="I479">
        <v>12504.900390999999</v>
      </c>
      <c r="J479">
        <v>12931.349609000001</v>
      </c>
      <c r="L479" t="str">
        <f t="shared" si="56"/>
        <v>20APR2025:22:00:00</v>
      </c>
      <c r="M479">
        <v>23</v>
      </c>
      <c r="N479">
        <f t="shared" si="57"/>
        <v>166.1152349999993</v>
      </c>
      <c r="O479" t="str">
        <f t="shared" si="52"/>
        <v/>
      </c>
      <c r="P479">
        <f t="shared" si="53"/>
        <v>166.1152349999993</v>
      </c>
      <c r="Q479" t="str">
        <f t="shared" si="54"/>
        <v/>
      </c>
      <c r="R479">
        <f t="shared" si="55"/>
        <v>1</v>
      </c>
      <c r="S479">
        <f t="shared" si="58"/>
        <v>1.3128748568154325</v>
      </c>
    </row>
    <row r="480" spans="1:19" x14ac:dyDescent="0.25">
      <c r="A480" t="s">
        <v>505</v>
      </c>
      <c r="B480">
        <v>12080.885742</v>
      </c>
      <c r="C480">
        <v>12171.200194999999</v>
      </c>
      <c r="D480">
        <v>12342.825194999999</v>
      </c>
      <c r="E480">
        <v>12311.214844</v>
      </c>
      <c r="F480">
        <v>11843.5</v>
      </c>
      <c r="G480">
        <v>12468.200194999999</v>
      </c>
      <c r="H480">
        <v>12503.599609000001</v>
      </c>
      <c r="I480">
        <v>11742.5</v>
      </c>
      <c r="J480">
        <v>12139.449219</v>
      </c>
      <c r="L480" t="str">
        <f t="shared" si="56"/>
        <v>20APR2025:23:00:00</v>
      </c>
      <c r="M480">
        <v>24</v>
      </c>
      <c r="N480">
        <f t="shared" si="57"/>
        <v>90.314452999999048</v>
      </c>
      <c r="O480" t="str">
        <f t="shared" si="52"/>
        <v/>
      </c>
      <c r="P480">
        <f t="shared" si="53"/>
        <v>90.314452999999048</v>
      </c>
      <c r="Q480" t="str">
        <f t="shared" si="54"/>
        <v/>
      </c>
      <c r="R480">
        <f t="shared" si="55"/>
        <v>1</v>
      </c>
      <c r="S480">
        <f t="shared" si="58"/>
        <v>0.74758138541129371</v>
      </c>
    </row>
    <row r="481" spans="1:19" x14ac:dyDescent="0.25">
      <c r="A481" t="s">
        <v>506</v>
      </c>
      <c r="B481">
        <v>11512.201171999999</v>
      </c>
      <c r="C481">
        <v>11358.799805000001</v>
      </c>
      <c r="D481">
        <v>11480.396484000001</v>
      </c>
      <c r="E481">
        <v>11557.068359000001</v>
      </c>
      <c r="F481">
        <v>10955.700194999999</v>
      </c>
      <c r="G481">
        <v>11440.299805000001</v>
      </c>
      <c r="H481">
        <v>11488.200194999999</v>
      </c>
      <c r="I481">
        <v>10860.200194999999</v>
      </c>
      <c r="J481">
        <v>11186.099609000001</v>
      </c>
      <c r="L481" t="str">
        <f t="shared" si="56"/>
        <v>21APR2025:00:00:00</v>
      </c>
      <c r="M481">
        <v>1</v>
      </c>
      <c r="N481">
        <f t="shared" si="57"/>
        <v>-153.40136699999857</v>
      </c>
      <c r="O481">
        <f t="shared" si="52"/>
        <v>-153.40136699999857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1.3325111740846025</v>
      </c>
    </row>
    <row r="482" spans="1:19" x14ac:dyDescent="0.25">
      <c r="A482" t="s">
        <v>507</v>
      </c>
      <c r="B482">
        <v>10409.84375</v>
      </c>
      <c r="C482">
        <v>10607.299805000001</v>
      </c>
      <c r="D482">
        <v>10689.478515999999</v>
      </c>
      <c r="E482">
        <v>10826.243164</v>
      </c>
      <c r="F482">
        <v>10125.299805000001</v>
      </c>
      <c r="G482">
        <v>10560.799805000001</v>
      </c>
      <c r="H482">
        <v>10320.599609000001</v>
      </c>
      <c r="I482">
        <v>10585.700194999999</v>
      </c>
      <c r="J482">
        <v>10398.099609000001</v>
      </c>
      <c r="L482" t="str">
        <f t="shared" si="56"/>
        <v>21APR2025:01:00:00</v>
      </c>
      <c r="M482">
        <v>2</v>
      </c>
      <c r="N482">
        <f t="shared" si="57"/>
        <v>197.45605500000056</v>
      </c>
      <c r="O482" t="str">
        <f t="shared" si="52"/>
        <v/>
      </c>
      <c r="P482">
        <f t="shared" si="53"/>
        <v>197.45605500000056</v>
      </c>
      <c r="Q482" t="str">
        <f t="shared" si="54"/>
        <v/>
      </c>
      <c r="R482">
        <f t="shared" si="55"/>
        <v>1</v>
      </c>
      <c r="S482">
        <f t="shared" si="58"/>
        <v>1.8968205454572797</v>
      </c>
    </row>
    <row r="483" spans="1:19" x14ac:dyDescent="0.25">
      <c r="A483" t="s">
        <v>508</v>
      </c>
      <c r="B483">
        <v>9918.1591797000001</v>
      </c>
      <c r="C483">
        <v>10039.200194999999</v>
      </c>
      <c r="D483">
        <v>10267.974609000001</v>
      </c>
      <c r="E483">
        <v>10389.600586</v>
      </c>
      <c r="F483">
        <v>9553.5996094000002</v>
      </c>
      <c r="G483">
        <v>10043.5</v>
      </c>
      <c r="H483">
        <v>9750.0302733999997</v>
      </c>
      <c r="I483">
        <v>9932.7695313000004</v>
      </c>
      <c r="J483">
        <v>9819.9746094000002</v>
      </c>
      <c r="L483" t="str">
        <f t="shared" si="56"/>
        <v>21APR2025:02:00:00</v>
      </c>
      <c r="M483">
        <v>3</v>
      </c>
      <c r="N483">
        <f t="shared" si="57"/>
        <v>121.04101529999934</v>
      </c>
      <c r="O483" t="str">
        <f t="shared" si="52"/>
        <v/>
      </c>
      <c r="P483">
        <f t="shared" si="53"/>
        <v>121.04101529999934</v>
      </c>
      <c r="Q483" t="str">
        <f t="shared" si="54"/>
        <v/>
      </c>
      <c r="R483">
        <f t="shared" si="55"/>
        <v>1</v>
      </c>
      <c r="S483">
        <f t="shared" si="58"/>
        <v>1.2203979902615409</v>
      </c>
    </row>
    <row r="484" spans="1:19" x14ac:dyDescent="0.25">
      <c r="A484" t="s">
        <v>509</v>
      </c>
      <c r="B484">
        <v>9519.0058594000002</v>
      </c>
      <c r="C484">
        <v>9739.9902344000002</v>
      </c>
      <c r="D484">
        <v>10043.213867</v>
      </c>
      <c r="E484">
        <v>10162.662109000001</v>
      </c>
      <c r="F484">
        <v>9193.5996094000002</v>
      </c>
      <c r="G484">
        <v>9749.2695313000004</v>
      </c>
      <c r="H484">
        <v>9390</v>
      </c>
      <c r="I484">
        <v>9492.5595702999999</v>
      </c>
      <c r="J484">
        <v>9456.3574219000002</v>
      </c>
      <c r="L484" t="str">
        <f t="shared" si="56"/>
        <v>21APR2025:03:00:00</v>
      </c>
      <c r="M484">
        <v>4</v>
      </c>
      <c r="N484">
        <f t="shared" si="57"/>
        <v>220.984375</v>
      </c>
      <c r="O484" t="str">
        <f t="shared" si="52"/>
        <v/>
      </c>
      <c r="P484">
        <f t="shared" si="53"/>
        <v>220.984375</v>
      </c>
      <c r="Q484" t="str">
        <f t="shared" si="54"/>
        <v/>
      </c>
      <c r="R484">
        <f t="shared" si="55"/>
        <v>1</v>
      </c>
      <c r="S484">
        <f t="shared" si="58"/>
        <v>2.321506870192525</v>
      </c>
    </row>
    <row r="485" spans="1:19" x14ac:dyDescent="0.25">
      <c r="A485" t="s">
        <v>510</v>
      </c>
      <c r="B485">
        <v>9265.6738280999998</v>
      </c>
      <c r="C485">
        <v>9572.2802733999997</v>
      </c>
      <c r="D485">
        <v>9924.4316405999998</v>
      </c>
      <c r="E485">
        <v>9967.3574219000002</v>
      </c>
      <c r="F485">
        <v>9086.3798827999999</v>
      </c>
      <c r="G485">
        <v>9538.1103516000003</v>
      </c>
      <c r="H485">
        <v>9253.3300780999998</v>
      </c>
      <c r="I485">
        <v>9345.0097655999998</v>
      </c>
      <c r="J485">
        <v>9305.7070313000004</v>
      </c>
      <c r="L485" t="str">
        <f t="shared" si="56"/>
        <v>21APR2025:04:00:00</v>
      </c>
      <c r="M485">
        <v>5</v>
      </c>
      <c r="N485">
        <f t="shared" si="57"/>
        <v>306.6064452999999</v>
      </c>
      <c r="O485" t="str">
        <f t="shared" si="52"/>
        <v/>
      </c>
      <c r="P485">
        <f t="shared" si="53"/>
        <v>306.6064452999999</v>
      </c>
      <c r="Q485" t="str">
        <f t="shared" si="54"/>
        <v/>
      </c>
      <c r="R485">
        <f t="shared" si="55"/>
        <v>1</v>
      </c>
      <c r="S485">
        <f t="shared" si="58"/>
        <v>3.3090571823298469</v>
      </c>
    </row>
    <row r="486" spans="1:19" x14ac:dyDescent="0.25">
      <c r="A486" t="s">
        <v>511</v>
      </c>
      <c r="B486">
        <v>9345.890625</v>
      </c>
      <c r="C486">
        <v>9615.3798827999999</v>
      </c>
      <c r="D486">
        <v>10109.252930000001</v>
      </c>
      <c r="E486">
        <v>10361.072265999999</v>
      </c>
      <c r="F486">
        <v>9302.1396483999997</v>
      </c>
      <c r="G486">
        <v>9593.0498047000001</v>
      </c>
      <c r="H486">
        <v>9431.4697266000003</v>
      </c>
      <c r="I486">
        <v>9508.9599608999997</v>
      </c>
      <c r="J486">
        <v>9458.9052733999997</v>
      </c>
      <c r="L486" t="str">
        <f t="shared" si="56"/>
        <v>21APR2025:05:00:00</v>
      </c>
      <c r="M486">
        <v>6</v>
      </c>
      <c r="N486">
        <f t="shared" si="57"/>
        <v>269.4892577999999</v>
      </c>
      <c r="O486" t="str">
        <f t="shared" si="52"/>
        <v/>
      </c>
      <c r="P486">
        <f t="shared" si="53"/>
        <v>269.4892577999999</v>
      </c>
      <c r="Q486" t="str">
        <f t="shared" si="54"/>
        <v/>
      </c>
      <c r="R486">
        <f t="shared" si="55"/>
        <v>1</v>
      </c>
      <c r="S486">
        <f t="shared" si="58"/>
        <v>2.8835053673656694</v>
      </c>
    </row>
    <row r="487" spans="1:19" x14ac:dyDescent="0.25">
      <c r="A487" t="s">
        <v>512</v>
      </c>
      <c r="B487">
        <v>9849.0595702999999</v>
      </c>
      <c r="C487">
        <v>10170.700194999999</v>
      </c>
      <c r="D487">
        <v>10504.023438</v>
      </c>
      <c r="E487">
        <v>10671.740234000001</v>
      </c>
      <c r="F487">
        <v>9957.2802733999997</v>
      </c>
      <c r="G487">
        <v>10130.099609000001</v>
      </c>
      <c r="H487">
        <v>10037.900390999999</v>
      </c>
      <c r="I487">
        <v>10113.599609000001</v>
      </c>
      <c r="J487">
        <v>10059.719727</v>
      </c>
      <c r="L487" t="str">
        <f t="shared" si="56"/>
        <v>21APR2025:06:00:00</v>
      </c>
      <c r="M487">
        <v>7</v>
      </c>
      <c r="N487">
        <f t="shared" si="57"/>
        <v>321.64062469999953</v>
      </c>
      <c r="O487" t="str">
        <f t="shared" si="52"/>
        <v/>
      </c>
      <c r="P487">
        <f t="shared" si="53"/>
        <v>321.64062469999953</v>
      </c>
      <c r="Q487" t="str">
        <f t="shared" si="54"/>
        <v/>
      </c>
      <c r="R487">
        <f t="shared" si="55"/>
        <v>1</v>
      </c>
      <c r="S487">
        <f t="shared" si="58"/>
        <v>3.2656988457041325</v>
      </c>
    </row>
    <row r="488" spans="1:19" x14ac:dyDescent="0.25">
      <c r="A488" t="s">
        <v>513</v>
      </c>
      <c r="B488">
        <v>10783.180664</v>
      </c>
      <c r="C488">
        <v>11202.5</v>
      </c>
      <c r="D488">
        <v>11251.351563</v>
      </c>
      <c r="E488">
        <v>11272.005859000001</v>
      </c>
      <c r="F488">
        <v>11159.900390999999</v>
      </c>
      <c r="G488">
        <v>11184.900390999999</v>
      </c>
      <c r="H488">
        <v>11173</v>
      </c>
      <c r="I488">
        <v>11253.700194999999</v>
      </c>
      <c r="J488">
        <v>11192.875</v>
      </c>
      <c r="L488" t="str">
        <f t="shared" si="56"/>
        <v>21APR2025:07:00:00</v>
      </c>
      <c r="M488">
        <v>8</v>
      </c>
      <c r="N488">
        <f t="shared" si="57"/>
        <v>419.31933600000048</v>
      </c>
      <c r="O488" t="str">
        <f t="shared" si="52"/>
        <v/>
      </c>
      <c r="P488">
        <f t="shared" si="53"/>
        <v>419.31933600000048</v>
      </c>
      <c r="Q488" t="str">
        <f t="shared" si="54"/>
        <v/>
      </c>
      <c r="R488">
        <f t="shared" si="55"/>
        <v>1</v>
      </c>
      <c r="S488">
        <f t="shared" si="58"/>
        <v>3.8886424058525861</v>
      </c>
    </row>
    <row r="489" spans="1:19" x14ac:dyDescent="0.25">
      <c r="A489" t="s">
        <v>514</v>
      </c>
      <c r="B489">
        <v>11292.739258</v>
      </c>
      <c r="C489">
        <v>11826.900390999999</v>
      </c>
      <c r="D489">
        <v>11827.413086</v>
      </c>
      <c r="E489">
        <v>11621.440430000001</v>
      </c>
      <c r="F489">
        <v>11805.799805000001</v>
      </c>
      <c r="G489">
        <v>11796.5</v>
      </c>
      <c r="H489">
        <v>11798</v>
      </c>
      <c r="I489">
        <v>11860.200194999999</v>
      </c>
      <c r="J489">
        <v>11815.125</v>
      </c>
      <c r="L489" t="str">
        <f t="shared" si="56"/>
        <v>21APR2025:08:00:00</v>
      </c>
      <c r="M489">
        <v>9</v>
      </c>
      <c r="N489">
        <f t="shared" si="57"/>
        <v>534.16113299999961</v>
      </c>
      <c r="O489" t="str">
        <f t="shared" si="52"/>
        <v/>
      </c>
      <c r="P489">
        <f t="shared" si="53"/>
        <v>534.16113299999961</v>
      </c>
      <c r="Q489" t="str">
        <f t="shared" si="54"/>
        <v/>
      </c>
      <c r="R489">
        <f t="shared" si="55"/>
        <v>1</v>
      </c>
      <c r="S489">
        <f t="shared" si="58"/>
        <v>4.7301289863891025</v>
      </c>
    </row>
    <row r="490" spans="1:19" x14ac:dyDescent="0.25">
      <c r="A490" t="s">
        <v>515</v>
      </c>
      <c r="B490">
        <v>12020.118164</v>
      </c>
      <c r="C490">
        <v>12283.200194999999</v>
      </c>
      <c r="D490">
        <v>12154.661133</v>
      </c>
      <c r="E490">
        <v>12047.229492</v>
      </c>
      <c r="F490">
        <v>12052.599609000001</v>
      </c>
      <c r="G490">
        <v>12217.400390999999</v>
      </c>
      <c r="H490">
        <v>12047.599609000001</v>
      </c>
      <c r="I490">
        <v>12113.099609000001</v>
      </c>
      <c r="J490">
        <v>12107.675781</v>
      </c>
      <c r="L490" t="str">
        <f t="shared" si="56"/>
        <v>21APR2025:09:00:00</v>
      </c>
      <c r="M490">
        <v>10</v>
      </c>
      <c r="N490">
        <f t="shared" si="57"/>
        <v>263.08203099999992</v>
      </c>
      <c r="O490" t="str">
        <f t="shared" si="52"/>
        <v/>
      </c>
      <c r="P490">
        <f t="shared" si="53"/>
        <v>263.08203099999992</v>
      </c>
      <c r="Q490" t="str">
        <f t="shared" si="54"/>
        <v/>
      </c>
      <c r="R490">
        <f t="shared" si="55"/>
        <v>1</v>
      </c>
      <c r="S490">
        <f t="shared" si="58"/>
        <v>2.1886809048843219</v>
      </c>
    </row>
    <row r="491" spans="1:19" x14ac:dyDescent="0.25">
      <c r="A491" t="s">
        <v>516</v>
      </c>
      <c r="B491">
        <v>12516.045898</v>
      </c>
      <c r="C491">
        <v>12723.700194999999</v>
      </c>
      <c r="D491">
        <v>12722.700194999999</v>
      </c>
      <c r="E491">
        <v>12662.505859000001</v>
      </c>
      <c r="F491">
        <v>12289.700194999999</v>
      </c>
      <c r="G491">
        <v>12588.900390999999</v>
      </c>
      <c r="H491">
        <v>12333.200194999999</v>
      </c>
      <c r="I491">
        <v>12433.299805000001</v>
      </c>
      <c r="J491">
        <v>12411.275390999999</v>
      </c>
      <c r="L491" t="str">
        <f t="shared" si="56"/>
        <v>21APR2025:10:00:00</v>
      </c>
      <c r="M491">
        <v>11</v>
      </c>
      <c r="N491">
        <f t="shared" si="57"/>
        <v>207.65429699999913</v>
      </c>
      <c r="O491" t="str">
        <f t="shared" si="52"/>
        <v/>
      </c>
      <c r="P491">
        <f t="shared" si="53"/>
        <v>207.65429699999913</v>
      </c>
      <c r="Q491" t="str">
        <f t="shared" si="54"/>
        <v/>
      </c>
      <c r="R491">
        <f t="shared" si="55"/>
        <v>1</v>
      </c>
      <c r="S491">
        <f t="shared" si="58"/>
        <v>1.6591046301067114</v>
      </c>
    </row>
    <row r="492" spans="1:19" x14ac:dyDescent="0.25">
      <c r="A492" t="s">
        <v>517</v>
      </c>
      <c r="B492">
        <v>12721.436523</v>
      </c>
      <c r="C492">
        <v>13076</v>
      </c>
      <c r="D492">
        <v>12929.857421999999</v>
      </c>
      <c r="E492">
        <v>12998.096680000001</v>
      </c>
      <c r="F492">
        <v>12495</v>
      </c>
      <c r="G492">
        <v>12748.700194999999</v>
      </c>
      <c r="H492">
        <v>12546.400390999999</v>
      </c>
      <c r="I492">
        <v>12697.099609000001</v>
      </c>
      <c r="J492">
        <v>12621.800781</v>
      </c>
      <c r="L492" t="str">
        <f t="shared" si="56"/>
        <v>21APR2025:11:00:00</v>
      </c>
      <c r="M492">
        <v>12</v>
      </c>
      <c r="N492">
        <f t="shared" si="57"/>
        <v>354.56347699999969</v>
      </c>
      <c r="O492" t="str">
        <f t="shared" si="52"/>
        <v/>
      </c>
      <c r="P492">
        <f t="shared" si="53"/>
        <v>354.56347699999969</v>
      </c>
      <c r="Q492" t="str">
        <f t="shared" si="54"/>
        <v/>
      </c>
      <c r="R492">
        <f t="shared" si="55"/>
        <v>1</v>
      </c>
      <c r="S492">
        <f t="shared" si="58"/>
        <v>2.7871339558151225</v>
      </c>
    </row>
    <row r="493" spans="1:19" x14ac:dyDescent="0.25">
      <c r="A493" t="s">
        <v>518</v>
      </c>
      <c r="B493">
        <v>13074.130859000001</v>
      </c>
      <c r="C493">
        <v>13207.5</v>
      </c>
      <c r="D493">
        <v>13229.845703000001</v>
      </c>
      <c r="E493">
        <v>13366.134765999999</v>
      </c>
      <c r="F493">
        <v>12695.900390999999</v>
      </c>
      <c r="G493">
        <v>12815.799805000001</v>
      </c>
      <c r="H493">
        <v>12797.299805000001</v>
      </c>
      <c r="I493">
        <v>12984.5</v>
      </c>
      <c r="J493">
        <v>12823.375</v>
      </c>
      <c r="L493" t="str">
        <f t="shared" si="56"/>
        <v>21APR2025:12:00:00</v>
      </c>
      <c r="M493">
        <v>13</v>
      </c>
      <c r="N493">
        <f t="shared" si="57"/>
        <v>133.36914099999922</v>
      </c>
      <c r="O493" t="str">
        <f t="shared" si="52"/>
        <v/>
      </c>
      <c r="P493">
        <f t="shared" si="53"/>
        <v>133.36914099999922</v>
      </c>
      <c r="Q493" t="str">
        <f t="shared" si="54"/>
        <v/>
      </c>
      <c r="R493">
        <f t="shared" si="55"/>
        <v>1</v>
      </c>
      <c r="S493">
        <f t="shared" si="58"/>
        <v>1.0200994807099568</v>
      </c>
    </row>
    <row r="494" spans="1:19" x14ac:dyDescent="0.25">
      <c r="A494" t="s">
        <v>519</v>
      </c>
      <c r="B494">
        <v>13527.555664</v>
      </c>
      <c r="C494">
        <v>13436.900390999999</v>
      </c>
      <c r="D494">
        <v>13592.897461</v>
      </c>
      <c r="E494">
        <v>13863.595703000001</v>
      </c>
      <c r="F494">
        <v>12990</v>
      </c>
      <c r="G494">
        <v>12898.5</v>
      </c>
      <c r="H494">
        <v>13108.099609000001</v>
      </c>
      <c r="I494">
        <v>13338.400390999999</v>
      </c>
      <c r="J494">
        <v>13083.75</v>
      </c>
      <c r="L494" t="str">
        <f t="shared" si="56"/>
        <v>21APR2025:13:00:00</v>
      </c>
      <c r="M494">
        <v>14</v>
      </c>
      <c r="N494">
        <f t="shared" si="57"/>
        <v>-90.655273000000307</v>
      </c>
      <c r="O494">
        <f t="shared" si="52"/>
        <v>-90.655273000000307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0.67015265175552208</v>
      </c>
    </row>
    <row r="495" spans="1:19" x14ac:dyDescent="0.25">
      <c r="A495" t="s">
        <v>520</v>
      </c>
      <c r="B495">
        <v>13985.230469</v>
      </c>
      <c r="C495">
        <v>13819.900390999999</v>
      </c>
      <c r="D495">
        <v>14031.758789</v>
      </c>
      <c r="E495">
        <v>14256.672852</v>
      </c>
      <c r="F495">
        <v>13364.599609000001</v>
      </c>
      <c r="G495">
        <v>13260.299805000001</v>
      </c>
      <c r="H495">
        <v>13516.700194999999</v>
      </c>
      <c r="I495">
        <v>13778.799805000001</v>
      </c>
      <c r="J495">
        <v>13480.099609000001</v>
      </c>
      <c r="L495" t="str">
        <f t="shared" si="56"/>
        <v>21APR2025:14:00:00</v>
      </c>
      <c r="M495">
        <v>15</v>
      </c>
      <c r="N495">
        <f t="shared" si="57"/>
        <v>-165.33007800000087</v>
      </c>
      <c r="O495">
        <f t="shared" si="52"/>
        <v>-165.33007800000087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1.1821762849491506</v>
      </c>
    </row>
    <row r="496" spans="1:19" x14ac:dyDescent="0.25">
      <c r="A496" t="s">
        <v>521</v>
      </c>
      <c r="B496">
        <v>14559.408203000001</v>
      </c>
      <c r="C496">
        <v>14197.099609000001</v>
      </c>
      <c r="D496">
        <v>14376.820313</v>
      </c>
      <c r="E496">
        <v>14561.8125</v>
      </c>
      <c r="F496">
        <v>13763.299805000001</v>
      </c>
      <c r="G496">
        <v>13743.200194999999</v>
      </c>
      <c r="H496">
        <v>13985.400390999999</v>
      </c>
      <c r="I496">
        <v>14288.099609000001</v>
      </c>
      <c r="J496">
        <v>13945</v>
      </c>
      <c r="L496" t="str">
        <f t="shared" si="56"/>
        <v>21APR2025:15:00:00</v>
      </c>
      <c r="M496">
        <v>16</v>
      </c>
      <c r="N496">
        <f t="shared" si="57"/>
        <v>-362.30859400000008</v>
      </c>
      <c r="O496">
        <f t="shared" si="52"/>
        <v>-362.30859400000008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2.4884843459869854</v>
      </c>
    </row>
    <row r="497" spans="1:19" x14ac:dyDescent="0.25">
      <c r="A497" t="s">
        <v>522</v>
      </c>
      <c r="B497">
        <v>15223.4375</v>
      </c>
      <c r="C497">
        <v>14479.099609000001</v>
      </c>
      <c r="D497">
        <v>14490.251953000001</v>
      </c>
      <c r="E497">
        <v>14528.434569999999</v>
      </c>
      <c r="F497">
        <v>14120.799805000001</v>
      </c>
      <c r="G497">
        <v>14092.299805000001</v>
      </c>
      <c r="H497">
        <v>14385.599609000001</v>
      </c>
      <c r="I497">
        <v>14720.700194999999</v>
      </c>
      <c r="J497">
        <v>14329.849609000001</v>
      </c>
      <c r="L497" t="str">
        <f t="shared" si="56"/>
        <v>21APR2025:16:00:00</v>
      </c>
      <c r="M497">
        <v>17</v>
      </c>
      <c r="N497">
        <f t="shared" si="57"/>
        <v>-744.33789099999922</v>
      </c>
      <c r="O497">
        <f t="shared" si="52"/>
        <v>-744.33789099999922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4.889420612131782</v>
      </c>
    </row>
    <row r="498" spans="1:19" x14ac:dyDescent="0.25">
      <c r="A498" t="s">
        <v>523</v>
      </c>
      <c r="B498">
        <v>15820.972656</v>
      </c>
      <c r="C498">
        <v>14841.799805000001</v>
      </c>
      <c r="D498">
        <v>14890.824219</v>
      </c>
      <c r="E498">
        <v>14867.838867</v>
      </c>
      <c r="F498">
        <v>14538</v>
      </c>
      <c r="G498">
        <v>14547.200194999999</v>
      </c>
      <c r="H498">
        <v>14831.900390999999</v>
      </c>
      <c r="I498">
        <v>15185.5</v>
      </c>
      <c r="J498">
        <v>14775.650390999999</v>
      </c>
      <c r="L498" t="str">
        <f t="shared" si="56"/>
        <v>21APR2025:17:00:00</v>
      </c>
      <c r="M498">
        <v>18</v>
      </c>
      <c r="N498">
        <f t="shared" si="57"/>
        <v>-979.17285099999935</v>
      </c>
      <c r="O498">
        <f t="shared" si="52"/>
        <v>-979.17285099999935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6.1890812422879353</v>
      </c>
    </row>
    <row r="499" spans="1:19" x14ac:dyDescent="0.25">
      <c r="A499" t="s">
        <v>524</v>
      </c>
      <c r="B499">
        <v>16363.969727</v>
      </c>
      <c r="C499">
        <v>15197.400390999999</v>
      </c>
      <c r="D499">
        <v>15187.172852</v>
      </c>
      <c r="E499">
        <v>15159.887694999999</v>
      </c>
      <c r="F499">
        <v>14798.5</v>
      </c>
      <c r="G499">
        <v>14886.799805000001</v>
      </c>
      <c r="H499">
        <v>15120.900390999999</v>
      </c>
      <c r="I499">
        <v>15491.299805000001</v>
      </c>
      <c r="J499">
        <v>15074.375977</v>
      </c>
      <c r="L499" t="str">
        <f t="shared" si="56"/>
        <v>21APR2025:18:00:00</v>
      </c>
      <c r="M499">
        <v>19</v>
      </c>
      <c r="N499">
        <f t="shared" si="57"/>
        <v>-1166.5693360000005</v>
      </c>
      <c r="O499">
        <f t="shared" si="52"/>
        <v>-1166.5693360000005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7.1288895999068016</v>
      </c>
    </row>
    <row r="500" spans="1:19" x14ac:dyDescent="0.25">
      <c r="A500" t="s">
        <v>525</v>
      </c>
      <c r="B500">
        <v>16295.003906</v>
      </c>
      <c r="C500">
        <v>15118.200194999999</v>
      </c>
      <c r="D500">
        <v>15053.250977</v>
      </c>
      <c r="E500">
        <v>15045.504883</v>
      </c>
      <c r="F500">
        <v>14795.799805000001</v>
      </c>
      <c r="G500">
        <v>14794.799805000001</v>
      </c>
      <c r="H500">
        <v>15106.900390999999</v>
      </c>
      <c r="I500">
        <v>15475.900390999999</v>
      </c>
      <c r="J500">
        <v>15043.349609000001</v>
      </c>
      <c r="L500" t="str">
        <f t="shared" si="56"/>
        <v>21APR2025:19:00:00</v>
      </c>
      <c r="M500">
        <v>20</v>
      </c>
      <c r="N500">
        <f t="shared" si="57"/>
        <v>-1176.8037110000005</v>
      </c>
      <c r="O500">
        <f t="shared" si="52"/>
        <v>-1176.8037110000005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7.2218682351262791</v>
      </c>
    </row>
    <row r="501" spans="1:19" x14ac:dyDescent="0.25">
      <c r="A501" t="s">
        <v>526</v>
      </c>
      <c r="B501">
        <v>15713.049805000001</v>
      </c>
      <c r="C501">
        <v>14714.700194999999</v>
      </c>
      <c r="D501">
        <v>14633.864258</v>
      </c>
      <c r="E501">
        <v>14706.507813</v>
      </c>
      <c r="F501">
        <v>14451.799805000001</v>
      </c>
      <c r="G501">
        <v>14227.299805000001</v>
      </c>
      <c r="H501">
        <v>14737.5</v>
      </c>
      <c r="I501">
        <v>15088.299805000001</v>
      </c>
      <c r="J501">
        <v>14626.225586</v>
      </c>
      <c r="L501" t="str">
        <f t="shared" si="56"/>
        <v>21APR2025:20:00:00</v>
      </c>
      <c r="M501">
        <v>21</v>
      </c>
      <c r="N501">
        <f t="shared" si="57"/>
        <v>-998.34961000000112</v>
      </c>
      <c r="O501">
        <f t="shared" si="52"/>
        <v>-998.34961000000112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6.3536335873021894</v>
      </c>
    </row>
    <row r="502" spans="1:19" x14ac:dyDescent="0.25">
      <c r="A502" t="s">
        <v>527</v>
      </c>
      <c r="B502">
        <v>15330.859375</v>
      </c>
      <c r="C502">
        <v>14659.400390999999</v>
      </c>
      <c r="D502">
        <v>14569.705078000001</v>
      </c>
      <c r="E502">
        <v>14565.447265999999</v>
      </c>
      <c r="F502">
        <v>14346.700194999999</v>
      </c>
      <c r="G502">
        <v>14020.400390999999</v>
      </c>
      <c r="H502">
        <v>14586.099609000001</v>
      </c>
      <c r="I502">
        <v>14928.799805000001</v>
      </c>
      <c r="J502">
        <v>14470.500977</v>
      </c>
      <c r="L502" t="str">
        <f t="shared" si="56"/>
        <v>21APR2025:21:00:00</v>
      </c>
      <c r="M502">
        <v>22</v>
      </c>
      <c r="N502">
        <f t="shared" si="57"/>
        <v>-671.45898400000078</v>
      </c>
      <c r="O502">
        <f t="shared" si="52"/>
        <v>-671.45898400000078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4.3797869876423725</v>
      </c>
    </row>
    <row r="503" spans="1:19" x14ac:dyDescent="0.25">
      <c r="A503" t="s">
        <v>528</v>
      </c>
      <c r="B503">
        <v>14708.927734000001</v>
      </c>
      <c r="C503">
        <v>14093.299805000001</v>
      </c>
      <c r="D503">
        <v>14144.826171999999</v>
      </c>
      <c r="E503">
        <v>14111.590819999999</v>
      </c>
      <c r="F503">
        <v>13910.099609000001</v>
      </c>
      <c r="G503">
        <v>13555.099609000001</v>
      </c>
      <c r="H503">
        <v>14124.799805000001</v>
      </c>
      <c r="I503">
        <v>14451.200194999999</v>
      </c>
      <c r="J503">
        <v>14010.299805000001</v>
      </c>
      <c r="L503" t="str">
        <f t="shared" si="56"/>
        <v>21APR2025:22:00:00</v>
      </c>
      <c r="M503">
        <v>23</v>
      </c>
      <c r="N503">
        <f t="shared" si="57"/>
        <v>-615.62792900000022</v>
      </c>
      <c r="O503">
        <f t="shared" si="52"/>
        <v>-615.62792900000022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4.1854031791655562</v>
      </c>
    </row>
    <row r="504" spans="1:19" x14ac:dyDescent="0.25">
      <c r="A504" t="s">
        <v>529</v>
      </c>
      <c r="B504">
        <v>13559.027344</v>
      </c>
      <c r="C504">
        <v>13052.299805000001</v>
      </c>
      <c r="D504">
        <v>13253.678711</v>
      </c>
      <c r="E504">
        <v>13275.017578000001</v>
      </c>
      <c r="F504">
        <v>12925</v>
      </c>
      <c r="G504">
        <v>12641</v>
      </c>
      <c r="H504">
        <v>13066.599609000001</v>
      </c>
      <c r="I504">
        <v>13340.200194999999</v>
      </c>
      <c r="J504">
        <v>12993.200194999999</v>
      </c>
      <c r="L504" t="str">
        <f t="shared" si="56"/>
        <v>21APR2025:23:00:00</v>
      </c>
      <c r="M504">
        <v>24</v>
      </c>
      <c r="N504">
        <f t="shared" si="57"/>
        <v>-506.72753899999952</v>
      </c>
      <c r="O504">
        <f t="shared" si="52"/>
        <v>-506.72753899999952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3.7371968220436647</v>
      </c>
    </row>
    <row r="505" spans="1:19" x14ac:dyDescent="0.25">
      <c r="A505" t="s">
        <v>530</v>
      </c>
      <c r="B505">
        <v>12343.601563</v>
      </c>
      <c r="C505">
        <v>11972.099609000001</v>
      </c>
      <c r="D505">
        <v>12276.465819999999</v>
      </c>
      <c r="E505">
        <v>12308.517578000001</v>
      </c>
      <c r="F505">
        <v>11810.599609000001</v>
      </c>
      <c r="G505">
        <v>11685.200194999999</v>
      </c>
      <c r="H505">
        <v>11873.799805000001</v>
      </c>
      <c r="I505">
        <v>12091</v>
      </c>
      <c r="J505">
        <v>11865.150390999999</v>
      </c>
      <c r="L505" t="str">
        <f t="shared" si="56"/>
        <v>22APR2025:00:00:00</v>
      </c>
      <c r="M505">
        <v>1</v>
      </c>
      <c r="N505">
        <f t="shared" si="57"/>
        <v>-371.50195399999939</v>
      </c>
      <c r="O505">
        <f t="shared" si="52"/>
        <v>-371.50195399999939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3.0096722751775955</v>
      </c>
    </row>
    <row r="506" spans="1:19" x14ac:dyDescent="0.25">
      <c r="A506" t="s">
        <v>531</v>
      </c>
      <c r="B506">
        <v>11529.035156</v>
      </c>
      <c r="C506">
        <v>11452.700194999999</v>
      </c>
      <c r="D506">
        <v>11486.640625</v>
      </c>
      <c r="E506">
        <v>11557.002930000001</v>
      </c>
      <c r="F506">
        <v>11452.700194999999</v>
      </c>
      <c r="G506">
        <v>11335.599609000001</v>
      </c>
      <c r="H506">
        <v>11139.400390999999</v>
      </c>
      <c r="I506">
        <v>11132.799805000001</v>
      </c>
      <c r="J506">
        <v>11265.125977</v>
      </c>
      <c r="L506" t="str">
        <f t="shared" si="56"/>
        <v>22APR2025:01:00:00</v>
      </c>
      <c r="M506">
        <v>2</v>
      </c>
      <c r="N506">
        <f t="shared" si="57"/>
        <v>-76.334961000000476</v>
      </c>
      <c r="O506">
        <f t="shared" si="52"/>
        <v>-76.334961000000476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0.66211057531795137</v>
      </c>
    </row>
    <row r="507" spans="1:19" x14ac:dyDescent="0.25">
      <c r="A507" t="s">
        <v>532</v>
      </c>
      <c r="B507">
        <v>10954.122069999999</v>
      </c>
      <c r="C507">
        <v>10747.799805000001</v>
      </c>
      <c r="D507">
        <v>10920.28125</v>
      </c>
      <c r="E507">
        <v>10946.917969</v>
      </c>
      <c r="F507">
        <v>10747.799805000001</v>
      </c>
      <c r="G507">
        <v>10739</v>
      </c>
      <c r="H507">
        <v>10430.299805000001</v>
      </c>
      <c r="I507">
        <v>10414.799805000001</v>
      </c>
      <c r="J507">
        <v>10582.975586</v>
      </c>
      <c r="L507" t="str">
        <f t="shared" si="56"/>
        <v>22APR2025:02:00:00</v>
      </c>
      <c r="M507">
        <v>3</v>
      </c>
      <c r="N507">
        <f t="shared" si="57"/>
        <v>-206.32226499999888</v>
      </c>
      <c r="O507">
        <f t="shared" si="52"/>
        <v>-206.32226499999888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1.8835125597609748</v>
      </c>
    </row>
    <row r="508" spans="1:19" x14ac:dyDescent="0.25">
      <c r="A508" t="s">
        <v>533</v>
      </c>
      <c r="B508">
        <v>10605.074219</v>
      </c>
      <c r="C508">
        <v>10264.599609000001</v>
      </c>
      <c r="D508">
        <v>10552.916015999999</v>
      </c>
      <c r="E508">
        <v>10529.198242</v>
      </c>
      <c r="F508">
        <v>10264.599609000001</v>
      </c>
      <c r="G508">
        <v>10415.700194999999</v>
      </c>
      <c r="H508">
        <v>9931.5097655999998</v>
      </c>
      <c r="I508">
        <v>9907.8701172000001</v>
      </c>
      <c r="J508">
        <v>10129.919921999999</v>
      </c>
      <c r="L508" t="str">
        <f t="shared" si="56"/>
        <v>22APR2025:03:00:00</v>
      </c>
      <c r="M508">
        <v>4</v>
      </c>
      <c r="N508">
        <f t="shared" si="57"/>
        <v>-340.4746099999993</v>
      </c>
      <c r="O508">
        <f t="shared" si="52"/>
        <v>-340.4746099999993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3.2104877624524928</v>
      </c>
    </row>
    <row r="509" spans="1:19" x14ac:dyDescent="0.25">
      <c r="A509" t="s">
        <v>534</v>
      </c>
      <c r="B509">
        <v>10246.499023</v>
      </c>
      <c r="C509">
        <v>10039.799805000001</v>
      </c>
      <c r="D509">
        <v>10230.752930000001</v>
      </c>
      <c r="E509">
        <v>10208.605469</v>
      </c>
      <c r="F509">
        <v>10039.799805000001</v>
      </c>
      <c r="G509">
        <v>10028.099609000001</v>
      </c>
      <c r="H509">
        <v>9738.3896483999997</v>
      </c>
      <c r="I509">
        <v>9706.6503905999998</v>
      </c>
      <c r="J509">
        <v>9878.234375</v>
      </c>
      <c r="L509" t="str">
        <f t="shared" si="56"/>
        <v>22APR2025:04:00:00</v>
      </c>
      <c r="M509">
        <v>5</v>
      </c>
      <c r="N509">
        <f t="shared" si="57"/>
        <v>-206.69921799999975</v>
      </c>
      <c r="O509">
        <f t="shared" si="52"/>
        <v>-206.69921799999975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2.0172667516585752</v>
      </c>
    </row>
    <row r="510" spans="1:19" x14ac:dyDescent="0.25">
      <c r="A510" t="s">
        <v>535</v>
      </c>
      <c r="B510">
        <v>10252.541992</v>
      </c>
      <c r="C510">
        <v>10182.5</v>
      </c>
      <c r="D510">
        <v>10291.767578000001</v>
      </c>
      <c r="E510">
        <v>10238.106444999999</v>
      </c>
      <c r="F510">
        <v>10182.5</v>
      </c>
      <c r="G510">
        <v>10018.799805000001</v>
      </c>
      <c r="H510">
        <v>9865.0996094000002</v>
      </c>
      <c r="I510">
        <v>9824.2695313000004</v>
      </c>
      <c r="J510">
        <v>9972.6679688000004</v>
      </c>
      <c r="L510" t="str">
        <f t="shared" si="56"/>
        <v>22APR2025:05:00:00</v>
      </c>
      <c r="M510">
        <v>6</v>
      </c>
      <c r="N510">
        <f t="shared" si="57"/>
        <v>-70.041992000000391</v>
      </c>
      <c r="O510">
        <f t="shared" si="52"/>
        <v>-70.041992000000391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0.68316708241384183</v>
      </c>
    </row>
    <row r="511" spans="1:19" x14ac:dyDescent="0.25">
      <c r="A511" t="s">
        <v>536</v>
      </c>
      <c r="B511">
        <v>10698.397461</v>
      </c>
      <c r="C511">
        <v>10806.700194999999</v>
      </c>
      <c r="D511">
        <v>10703.039063</v>
      </c>
      <c r="E511">
        <v>10631.715819999999</v>
      </c>
      <c r="F511">
        <v>10806.700194999999</v>
      </c>
      <c r="G511">
        <v>10529.299805000001</v>
      </c>
      <c r="H511">
        <v>10466.400390999999</v>
      </c>
      <c r="I511">
        <v>10413.799805000001</v>
      </c>
      <c r="J511">
        <v>10554.049805000001</v>
      </c>
      <c r="L511" t="str">
        <f t="shared" si="56"/>
        <v>22APR2025:06:00:00</v>
      </c>
      <c r="M511">
        <v>7</v>
      </c>
      <c r="N511">
        <f t="shared" si="57"/>
        <v>108.30273399999896</v>
      </c>
      <c r="O511" t="str">
        <f t="shared" si="52"/>
        <v/>
      </c>
      <c r="P511">
        <f t="shared" si="53"/>
        <v>108.30273399999896</v>
      </c>
      <c r="Q511" t="str">
        <f t="shared" si="54"/>
        <v/>
      </c>
      <c r="R511">
        <f t="shared" si="55"/>
        <v>1</v>
      </c>
      <c r="S511">
        <f t="shared" si="58"/>
        <v>1.0123267002820411</v>
      </c>
    </row>
    <row r="512" spans="1:19" x14ac:dyDescent="0.25">
      <c r="A512" t="s">
        <v>537</v>
      </c>
      <c r="B512">
        <v>11763.844727</v>
      </c>
      <c r="C512">
        <v>11981.900390999999</v>
      </c>
      <c r="D512">
        <v>11490.038086</v>
      </c>
      <c r="E512">
        <v>11347.200194999999</v>
      </c>
      <c r="F512">
        <v>11981.900390999999</v>
      </c>
      <c r="G512">
        <v>11510.599609000001</v>
      </c>
      <c r="H512">
        <v>11614.700194999999</v>
      </c>
      <c r="I512">
        <v>11546</v>
      </c>
      <c r="J512">
        <v>11663.299805000001</v>
      </c>
      <c r="L512" t="str">
        <f t="shared" si="56"/>
        <v>22APR2025:07:00:00</v>
      </c>
      <c r="M512">
        <v>8</v>
      </c>
      <c r="N512">
        <f t="shared" si="57"/>
        <v>218.05566399999952</v>
      </c>
      <c r="O512" t="str">
        <f t="shared" si="52"/>
        <v/>
      </c>
      <c r="P512">
        <f t="shared" si="53"/>
        <v>218.05566399999952</v>
      </c>
      <c r="Q512" t="str">
        <f t="shared" si="54"/>
        <v/>
      </c>
      <c r="R512">
        <f t="shared" si="55"/>
        <v>1</v>
      </c>
      <c r="S512">
        <f t="shared" si="58"/>
        <v>1.8536088248387463</v>
      </c>
    </row>
    <row r="513" spans="1:19" x14ac:dyDescent="0.25">
      <c r="A513" t="s">
        <v>538</v>
      </c>
      <c r="B513">
        <v>12205.959961</v>
      </c>
      <c r="C513">
        <v>12507.700194999999</v>
      </c>
      <c r="D513">
        <v>11921.866211</v>
      </c>
      <c r="E513">
        <v>11838.225586</v>
      </c>
      <c r="F513">
        <v>12507.700194999999</v>
      </c>
      <c r="G513">
        <v>11960.700194999999</v>
      </c>
      <c r="H513">
        <v>12231.299805000001</v>
      </c>
      <c r="I513">
        <v>12168</v>
      </c>
      <c r="J513">
        <v>12216.924805000001</v>
      </c>
      <c r="L513" t="str">
        <f t="shared" si="56"/>
        <v>22APR2025:08:00:00</v>
      </c>
      <c r="M513">
        <v>9</v>
      </c>
      <c r="N513">
        <f t="shared" si="57"/>
        <v>301.74023399999896</v>
      </c>
      <c r="O513" t="str">
        <f t="shared" si="52"/>
        <v/>
      </c>
      <c r="P513">
        <f t="shared" si="53"/>
        <v>301.74023399999896</v>
      </c>
      <c r="Q513" t="str">
        <f t="shared" si="54"/>
        <v/>
      </c>
      <c r="R513">
        <f t="shared" si="55"/>
        <v>1</v>
      </c>
      <c r="S513">
        <f t="shared" si="58"/>
        <v>2.4720729460370787</v>
      </c>
    </row>
    <row r="514" spans="1:19" x14ac:dyDescent="0.25">
      <c r="A514" t="s">
        <v>539</v>
      </c>
      <c r="B514">
        <v>12664.579102</v>
      </c>
      <c r="C514">
        <v>12750.700194999999</v>
      </c>
      <c r="D514">
        <v>12423.041015999999</v>
      </c>
      <c r="E514">
        <v>12321.171875</v>
      </c>
      <c r="F514">
        <v>12750.700194999999</v>
      </c>
      <c r="G514">
        <v>12520.799805000001</v>
      </c>
      <c r="H514">
        <v>12512.799805000001</v>
      </c>
      <c r="I514">
        <v>12457.099609000001</v>
      </c>
      <c r="J514">
        <v>12560.349609000001</v>
      </c>
      <c r="L514" t="str">
        <f t="shared" si="56"/>
        <v>22APR2025:09:00:00</v>
      </c>
      <c r="M514">
        <v>10</v>
      </c>
      <c r="N514">
        <f t="shared" si="57"/>
        <v>86.121092999999746</v>
      </c>
      <c r="O514" t="str">
        <f t="shared" si="52"/>
        <v/>
      </c>
      <c r="P514">
        <f t="shared" si="53"/>
        <v>86.121092999999746</v>
      </c>
      <c r="Q514" t="str">
        <f t="shared" si="54"/>
        <v/>
      </c>
      <c r="R514">
        <f t="shared" si="55"/>
        <v>1</v>
      </c>
      <c r="S514">
        <f t="shared" si="58"/>
        <v>0.68001543759475935</v>
      </c>
    </row>
    <row r="515" spans="1:19" x14ac:dyDescent="0.25">
      <c r="A515" t="s">
        <v>540</v>
      </c>
      <c r="B515">
        <v>13253.273438</v>
      </c>
      <c r="C515">
        <v>13046.200194999999</v>
      </c>
      <c r="D515">
        <v>13045.756836</v>
      </c>
      <c r="E515">
        <v>12944.143555000001</v>
      </c>
      <c r="F515">
        <v>13046.200194999999</v>
      </c>
      <c r="G515">
        <v>13278.799805000001</v>
      </c>
      <c r="H515">
        <v>12764</v>
      </c>
      <c r="I515">
        <v>12716.5</v>
      </c>
      <c r="J515">
        <v>12951.375</v>
      </c>
      <c r="L515" t="str">
        <f t="shared" si="56"/>
        <v>22APR2025:10:00:00</v>
      </c>
      <c r="M515">
        <v>11</v>
      </c>
      <c r="N515">
        <f t="shared" si="57"/>
        <v>-207.07324300000073</v>
      </c>
      <c r="O515">
        <f t="shared" ref="O515:O578" si="59">IF(N515&lt;0,N515,"")</f>
        <v>-207.07324300000073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1.5624309267345</v>
      </c>
    </row>
    <row r="516" spans="1:19" x14ac:dyDescent="0.25">
      <c r="A516" t="s">
        <v>541</v>
      </c>
      <c r="B516">
        <v>13075.897461</v>
      </c>
      <c r="C516">
        <v>13333.099609000001</v>
      </c>
      <c r="D516">
        <v>13492.457031</v>
      </c>
      <c r="E516">
        <v>13476.1875</v>
      </c>
      <c r="F516">
        <v>13333.099609000001</v>
      </c>
      <c r="G516">
        <v>13808.799805000001</v>
      </c>
      <c r="H516">
        <v>13063.700194999999</v>
      </c>
      <c r="I516">
        <v>13024.799805000001</v>
      </c>
      <c r="J516">
        <v>13307.599609000001</v>
      </c>
      <c r="L516" t="str">
        <f t="shared" ref="L516:L579" si="63">A516</f>
        <v>22APR2025:11:00:00</v>
      </c>
      <c r="M516">
        <v>12</v>
      </c>
      <c r="N516">
        <f t="shared" ref="N516:N579" si="64">C516-B516</f>
        <v>257.20214800000031</v>
      </c>
      <c r="O516" t="str">
        <f t="shared" si="59"/>
        <v/>
      </c>
      <c r="P516">
        <f t="shared" si="60"/>
        <v>257.20214800000031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1.9669942255751705</v>
      </c>
    </row>
    <row r="517" spans="1:19" x14ac:dyDescent="0.25">
      <c r="A517" t="s">
        <v>542</v>
      </c>
      <c r="B517">
        <v>12346.349609000001</v>
      </c>
      <c r="C517">
        <v>13712.900390999999</v>
      </c>
      <c r="D517">
        <v>13899.347656</v>
      </c>
      <c r="E517">
        <v>13834.707031</v>
      </c>
      <c r="F517">
        <v>13712.900390999999</v>
      </c>
      <c r="G517">
        <v>14443.099609000001</v>
      </c>
      <c r="H517">
        <v>13398.200194999999</v>
      </c>
      <c r="I517">
        <v>13368.200194999999</v>
      </c>
      <c r="J517">
        <v>13730.599609000001</v>
      </c>
      <c r="L517" t="str">
        <f t="shared" si="63"/>
        <v>22APR2025:12:00:00</v>
      </c>
      <c r="M517">
        <v>13</v>
      </c>
      <c r="N517">
        <f t="shared" si="64"/>
        <v>1366.5507819999984</v>
      </c>
      <c r="O517" t="str">
        <f t="shared" si="59"/>
        <v/>
      </c>
      <c r="P517">
        <f t="shared" si="60"/>
        <v>1366.5507819999984</v>
      </c>
      <c r="Q517" t="str">
        <f t="shared" si="61"/>
        <v/>
      </c>
      <c r="R517">
        <f t="shared" si="62"/>
        <v>1</v>
      </c>
      <c r="S517">
        <f t="shared" si="65"/>
        <v>11.068460113941994</v>
      </c>
    </row>
    <row r="518" spans="1:19" x14ac:dyDescent="0.25">
      <c r="A518" t="s">
        <v>543</v>
      </c>
      <c r="B518">
        <v>14925.758789</v>
      </c>
      <c r="C518">
        <v>14222.200194999999</v>
      </c>
      <c r="D518">
        <v>14395.972656</v>
      </c>
      <c r="E518">
        <v>14424.498046999999</v>
      </c>
      <c r="F518">
        <v>14222.200194999999</v>
      </c>
      <c r="G518">
        <v>14988.200194999999</v>
      </c>
      <c r="H518">
        <v>13781.799805000001</v>
      </c>
      <c r="I518">
        <v>13761.299805000001</v>
      </c>
      <c r="J518">
        <v>14188.375</v>
      </c>
      <c r="L518" t="str">
        <f t="shared" si="63"/>
        <v>22APR2025:13:00:00</v>
      </c>
      <c r="M518">
        <v>14</v>
      </c>
      <c r="N518">
        <f t="shared" si="64"/>
        <v>-703.55859400000008</v>
      </c>
      <c r="O518">
        <f t="shared" si="59"/>
        <v>-703.55859400000008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4.7137207826144785</v>
      </c>
    </row>
    <row r="519" spans="1:19" x14ac:dyDescent="0.25">
      <c r="A519" t="s">
        <v>544</v>
      </c>
      <c r="B519">
        <v>16172.957031</v>
      </c>
      <c r="C519">
        <v>14835.599609000001</v>
      </c>
      <c r="D519">
        <v>14912.332031</v>
      </c>
      <c r="E519">
        <v>14909.669921999999</v>
      </c>
      <c r="F519">
        <v>14835.599609000001</v>
      </c>
      <c r="G519">
        <v>15805.900390999999</v>
      </c>
      <c r="H519">
        <v>14296.200194999999</v>
      </c>
      <c r="I519">
        <v>14285.799805000001</v>
      </c>
      <c r="J519">
        <v>14805.875</v>
      </c>
      <c r="L519" t="str">
        <f t="shared" si="63"/>
        <v>22APR2025:14:00:00</v>
      </c>
      <c r="M519">
        <v>15</v>
      </c>
      <c r="N519">
        <f t="shared" si="64"/>
        <v>-1337.3574219999991</v>
      </c>
      <c r="O519">
        <f t="shared" si="59"/>
        <v>-1337.3574219999991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8.2690964888893195</v>
      </c>
    </row>
    <row r="520" spans="1:19" x14ac:dyDescent="0.25">
      <c r="A520" t="s">
        <v>545</v>
      </c>
      <c r="B520">
        <v>17075.544922000001</v>
      </c>
      <c r="C520">
        <v>15487.400390999999</v>
      </c>
      <c r="D520">
        <v>15299.456055000001</v>
      </c>
      <c r="E520">
        <v>15293.481444999999</v>
      </c>
      <c r="F520">
        <v>15487.400390999999</v>
      </c>
      <c r="G520">
        <v>16731.699218999998</v>
      </c>
      <c r="H520">
        <v>14827.599609000001</v>
      </c>
      <c r="I520">
        <v>14827.700194999999</v>
      </c>
      <c r="J520">
        <v>15468.599609000001</v>
      </c>
      <c r="L520" t="str">
        <f t="shared" si="63"/>
        <v>22APR2025:15:00:00</v>
      </c>
      <c r="M520">
        <v>16</v>
      </c>
      <c r="N520">
        <f t="shared" si="64"/>
        <v>-1588.1445310000017</v>
      </c>
      <c r="O520">
        <f t="shared" si="59"/>
        <v>-1588.1445310000017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9.3006960436960835</v>
      </c>
    </row>
    <row r="521" spans="1:19" x14ac:dyDescent="0.25">
      <c r="A521" t="s">
        <v>546</v>
      </c>
      <c r="B521">
        <v>17714.958984000001</v>
      </c>
      <c r="C521">
        <v>16099.5</v>
      </c>
      <c r="D521">
        <v>15518.282227</v>
      </c>
      <c r="E521">
        <v>15390.776367</v>
      </c>
      <c r="F521">
        <v>16099.5</v>
      </c>
      <c r="G521">
        <v>17354.300781000002</v>
      </c>
      <c r="H521">
        <v>15299.299805000001</v>
      </c>
      <c r="I521">
        <v>15299.299805000001</v>
      </c>
      <c r="J521">
        <v>16013.100586</v>
      </c>
      <c r="L521" t="str">
        <f t="shared" si="63"/>
        <v>22APR2025:16:00:00</v>
      </c>
      <c r="M521">
        <v>17</v>
      </c>
      <c r="N521">
        <f t="shared" si="64"/>
        <v>-1615.4589840000008</v>
      </c>
      <c r="O521">
        <f t="shared" si="59"/>
        <v>-1615.4589840000008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9.1191799284382729</v>
      </c>
    </row>
    <row r="522" spans="1:19" x14ac:dyDescent="0.25">
      <c r="A522" t="s">
        <v>547</v>
      </c>
      <c r="B522">
        <v>18341.921875</v>
      </c>
      <c r="C522">
        <v>16782.199218999998</v>
      </c>
      <c r="D522">
        <v>15937.711914</v>
      </c>
      <c r="E522">
        <v>15769.952148</v>
      </c>
      <c r="F522">
        <v>16782.199218999998</v>
      </c>
      <c r="G522">
        <v>17786.900390999999</v>
      </c>
      <c r="H522">
        <v>15858.099609000001</v>
      </c>
      <c r="I522">
        <v>15858</v>
      </c>
      <c r="J522">
        <v>16571.300781000002</v>
      </c>
      <c r="L522" t="str">
        <f t="shared" si="63"/>
        <v>22APR2025:17:00:00</v>
      </c>
      <c r="M522">
        <v>18</v>
      </c>
      <c r="N522">
        <f t="shared" si="64"/>
        <v>-1559.7226560000017</v>
      </c>
      <c r="O522">
        <f t="shared" si="59"/>
        <v>-1559.7226560000017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8.5035944795179859</v>
      </c>
    </row>
    <row r="523" spans="1:19" x14ac:dyDescent="0.25">
      <c r="A523" t="s">
        <v>548</v>
      </c>
      <c r="B523">
        <v>18729.263672000001</v>
      </c>
      <c r="C523">
        <v>17126.900390999999</v>
      </c>
      <c r="D523">
        <v>16265.017578000001</v>
      </c>
      <c r="E523">
        <v>16089.855469</v>
      </c>
      <c r="F523">
        <v>17126.900390999999</v>
      </c>
      <c r="G523">
        <v>18063.099609000001</v>
      </c>
      <c r="H523">
        <v>16240.200194999999</v>
      </c>
      <c r="I523">
        <v>16240</v>
      </c>
      <c r="J523">
        <v>16917.550781000002</v>
      </c>
      <c r="L523" t="str">
        <f t="shared" si="63"/>
        <v>22APR2025:18:00:00</v>
      </c>
      <c r="M523">
        <v>19</v>
      </c>
      <c r="N523">
        <f t="shared" si="64"/>
        <v>-1602.3632810000017</v>
      </c>
      <c r="O523">
        <f t="shared" si="59"/>
        <v>-1602.3632810000017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8.5553992354515973</v>
      </c>
    </row>
    <row r="524" spans="1:19" x14ac:dyDescent="0.25">
      <c r="A524" t="s">
        <v>549</v>
      </c>
      <c r="B524">
        <v>18456.46875</v>
      </c>
      <c r="C524">
        <v>17078.699218999998</v>
      </c>
      <c r="D524">
        <v>16123.127930000001</v>
      </c>
      <c r="E524">
        <v>15971.234375</v>
      </c>
      <c r="F524">
        <v>17078.699218999998</v>
      </c>
      <c r="G524">
        <v>17547.599609000001</v>
      </c>
      <c r="H524">
        <v>16226</v>
      </c>
      <c r="I524">
        <v>16225.900390999999</v>
      </c>
      <c r="J524">
        <v>16769.548827999999</v>
      </c>
      <c r="L524" t="str">
        <f t="shared" si="63"/>
        <v>22APR2025:19:00:00</v>
      </c>
      <c r="M524">
        <v>20</v>
      </c>
      <c r="N524">
        <f t="shared" si="64"/>
        <v>-1377.7695310000017</v>
      </c>
      <c r="O524">
        <f t="shared" si="59"/>
        <v>-1377.7695310000017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7.4649682431803308</v>
      </c>
    </row>
    <row r="525" spans="1:19" x14ac:dyDescent="0.25">
      <c r="A525" t="s">
        <v>550</v>
      </c>
      <c r="B525">
        <v>17794.660156000002</v>
      </c>
      <c r="C525">
        <v>16588.199218999998</v>
      </c>
      <c r="D525">
        <v>15768.840819999999</v>
      </c>
      <c r="E525">
        <v>15674.069336</v>
      </c>
      <c r="F525">
        <v>16588.199218999998</v>
      </c>
      <c r="G525">
        <v>16795.300781000002</v>
      </c>
      <c r="H525">
        <v>15853.599609000001</v>
      </c>
      <c r="I525">
        <v>15853.5</v>
      </c>
      <c r="J525">
        <v>16272.650390999999</v>
      </c>
      <c r="L525" t="str">
        <f t="shared" si="63"/>
        <v>22APR2025:20:00:00</v>
      </c>
      <c r="M525">
        <v>21</v>
      </c>
      <c r="N525">
        <f t="shared" si="64"/>
        <v>-1206.4609370000035</v>
      </c>
      <c r="O525">
        <f t="shared" si="59"/>
        <v>-1206.4609370000035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6.7799043444682416</v>
      </c>
    </row>
    <row r="526" spans="1:19" x14ac:dyDescent="0.25">
      <c r="A526" t="s">
        <v>551</v>
      </c>
      <c r="B526">
        <v>17314.455077999999</v>
      </c>
      <c r="C526">
        <v>16378.299805000001</v>
      </c>
      <c r="D526">
        <v>15676.349609000001</v>
      </c>
      <c r="E526">
        <v>15500.59375</v>
      </c>
      <c r="F526">
        <v>16378.299805000001</v>
      </c>
      <c r="G526">
        <v>16577.099609000001</v>
      </c>
      <c r="H526">
        <v>15689.400390999999</v>
      </c>
      <c r="I526">
        <v>15689.400390999999</v>
      </c>
      <c r="J526">
        <v>16083.548828000001</v>
      </c>
      <c r="L526" t="str">
        <f t="shared" si="63"/>
        <v>22APR2025:21:00:00</v>
      </c>
      <c r="M526">
        <v>22</v>
      </c>
      <c r="N526">
        <f t="shared" si="64"/>
        <v>-936.15527299999849</v>
      </c>
      <c r="O526">
        <f t="shared" si="59"/>
        <v>-936.15527299999849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5.4067844975929455</v>
      </c>
    </row>
    <row r="527" spans="1:19" x14ac:dyDescent="0.25">
      <c r="A527" t="s">
        <v>552</v>
      </c>
      <c r="B527">
        <v>16617.46875</v>
      </c>
      <c r="C527">
        <v>15822.799805000001</v>
      </c>
      <c r="D527">
        <v>15158.328125</v>
      </c>
      <c r="E527">
        <v>14944.886719</v>
      </c>
      <c r="F527">
        <v>15822.799805000001</v>
      </c>
      <c r="G527">
        <v>15897.799805000001</v>
      </c>
      <c r="H527">
        <v>15191.700194999999</v>
      </c>
      <c r="I527">
        <v>15191.700194999999</v>
      </c>
      <c r="J527">
        <v>15526</v>
      </c>
      <c r="L527" t="str">
        <f t="shared" si="63"/>
        <v>22APR2025:22:00:00</v>
      </c>
      <c r="M527">
        <v>23</v>
      </c>
      <c r="N527">
        <f t="shared" si="64"/>
        <v>-794.66894499999944</v>
      </c>
      <c r="O527">
        <f t="shared" si="59"/>
        <v>-794.66894499999944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4.782129919756879</v>
      </c>
    </row>
    <row r="528" spans="1:19" x14ac:dyDescent="0.25">
      <c r="A528" t="s">
        <v>553</v>
      </c>
      <c r="B528">
        <v>15375.315430000001</v>
      </c>
      <c r="C528">
        <v>14653.599609000001</v>
      </c>
      <c r="D528">
        <v>14174.299805000001</v>
      </c>
      <c r="E528">
        <v>14007.392578000001</v>
      </c>
      <c r="F528">
        <v>14653.599609000001</v>
      </c>
      <c r="G528">
        <v>14742</v>
      </c>
      <c r="H528">
        <v>14089.099609000001</v>
      </c>
      <c r="I528">
        <v>14089.099609000001</v>
      </c>
      <c r="J528">
        <v>14393.449219</v>
      </c>
      <c r="L528" t="str">
        <f t="shared" si="63"/>
        <v>22APR2025:23:00:00</v>
      </c>
      <c r="M528">
        <v>24</v>
      </c>
      <c r="N528">
        <f t="shared" si="64"/>
        <v>-721.71582099999978</v>
      </c>
      <c r="O528">
        <f t="shared" si="59"/>
        <v>-721.71582099999978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4.6939903398131442</v>
      </c>
    </row>
    <row r="529" spans="1:19" x14ac:dyDescent="0.25">
      <c r="A529" t="s">
        <v>554</v>
      </c>
      <c r="B529">
        <v>14135.976563</v>
      </c>
      <c r="C529">
        <v>13351.5</v>
      </c>
      <c r="D529">
        <v>13178.362305000001</v>
      </c>
      <c r="E529">
        <v>13114.722656</v>
      </c>
      <c r="F529">
        <v>13351.5</v>
      </c>
      <c r="G529">
        <v>13634.5</v>
      </c>
      <c r="H529">
        <v>12886.599609000001</v>
      </c>
      <c r="I529">
        <v>12886.599609000001</v>
      </c>
      <c r="J529">
        <v>13189.800781</v>
      </c>
      <c r="L529" t="str">
        <f t="shared" si="63"/>
        <v>23APR2025:00:00:00</v>
      </c>
      <c r="M529">
        <v>1</v>
      </c>
      <c r="N529">
        <f t="shared" si="64"/>
        <v>-784.47656300000017</v>
      </c>
      <c r="O529">
        <f t="shared" si="59"/>
        <v>-784.47656300000017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5.5495038457641233</v>
      </c>
    </row>
    <row r="530" spans="1:19" x14ac:dyDescent="0.25">
      <c r="A530" t="s">
        <v>555</v>
      </c>
      <c r="B530">
        <v>13265.191406</v>
      </c>
      <c r="C530">
        <v>12353.099609000001</v>
      </c>
      <c r="D530">
        <v>12572.895508</v>
      </c>
      <c r="E530">
        <v>12429.804688</v>
      </c>
      <c r="F530">
        <v>12870.799805000001</v>
      </c>
      <c r="G530">
        <v>12794.5</v>
      </c>
      <c r="H530">
        <v>12353.099609000001</v>
      </c>
      <c r="I530">
        <v>12478.599609000001</v>
      </c>
      <c r="J530">
        <v>12624.25</v>
      </c>
      <c r="L530" t="str">
        <f t="shared" si="63"/>
        <v>23APR2025:01:00:00</v>
      </c>
      <c r="M530">
        <v>2</v>
      </c>
      <c r="N530">
        <f t="shared" si="64"/>
        <v>-912.09179699999913</v>
      </c>
      <c r="O530">
        <f t="shared" si="59"/>
        <v>-912.09179699999913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6.8758283924003498</v>
      </c>
    </row>
    <row r="531" spans="1:19" x14ac:dyDescent="0.25">
      <c r="A531" t="s">
        <v>556</v>
      </c>
      <c r="B531">
        <v>12484.811523</v>
      </c>
      <c r="C531">
        <v>11452.599609000001</v>
      </c>
      <c r="D531">
        <v>11850.384765999999</v>
      </c>
      <c r="E531">
        <v>11680.243164</v>
      </c>
      <c r="F531">
        <v>11906.900390999999</v>
      </c>
      <c r="G531">
        <v>12025.400390999999</v>
      </c>
      <c r="H531">
        <v>11452.599609000001</v>
      </c>
      <c r="I531">
        <v>11521</v>
      </c>
      <c r="J531">
        <v>11726.474609000001</v>
      </c>
      <c r="L531" t="str">
        <f t="shared" si="63"/>
        <v>23APR2025:02:00:00</v>
      </c>
      <c r="M531">
        <v>3</v>
      </c>
      <c r="N531">
        <f t="shared" si="64"/>
        <v>-1032.2119139999995</v>
      </c>
      <c r="O531">
        <f t="shared" si="59"/>
        <v>-1032.2119139999995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8.2677412638422219</v>
      </c>
    </row>
    <row r="532" spans="1:19" x14ac:dyDescent="0.25">
      <c r="A532" t="s">
        <v>557</v>
      </c>
      <c r="B532">
        <v>11583.866211</v>
      </c>
      <c r="C532">
        <v>10839.099609000001</v>
      </c>
      <c r="D532">
        <v>11383.325194999999</v>
      </c>
      <c r="E532">
        <v>11149.094727</v>
      </c>
      <c r="F532">
        <v>11230.900390999999</v>
      </c>
      <c r="G532">
        <v>11481.200194999999</v>
      </c>
      <c r="H532">
        <v>10839.099609000001</v>
      </c>
      <c r="I532">
        <v>10858.200194999999</v>
      </c>
      <c r="J532">
        <v>11102.350586</v>
      </c>
      <c r="L532" t="str">
        <f t="shared" si="63"/>
        <v>23APR2025:03:00:00</v>
      </c>
      <c r="M532">
        <v>4</v>
      </c>
      <c r="N532">
        <f t="shared" si="64"/>
        <v>-744.76660199999969</v>
      </c>
      <c r="O532">
        <f t="shared" si="59"/>
        <v>-744.76660199999969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6.4293439550671936</v>
      </c>
    </row>
    <row r="533" spans="1:19" x14ac:dyDescent="0.25">
      <c r="A533" t="s">
        <v>558</v>
      </c>
      <c r="B533">
        <v>11368.052734000001</v>
      </c>
      <c r="C533">
        <v>10573.099609000001</v>
      </c>
      <c r="D533">
        <v>10978.273438</v>
      </c>
      <c r="E533">
        <v>10774.694336</v>
      </c>
      <c r="F533">
        <v>10929.5</v>
      </c>
      <c r="G533">
        <v>10964.799805000001</v>
      </c>
      <c r="H533">
        <v>10573.099609000001</v>
      </c>
      <c r="I533">
        <v>10547.200194999999</v>
      </c>
      <c r="J533">
        <v>10753.650390999999</v>
      </c>
      <c r="L533" t="str">
        <f t="shared" si="63"/>
        <v>23APR2025:04:00:00</v>
      </c>
      <c r="M533">
        <v>5</v>
      </c>
      <c r="N533">
        <f t="shared" si="64"/>
        <v>-794.953125</v>
      </c>
      <c r="O533">
        <f t="shared" si="59"/>
        <v>-794.953125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6.9928697869462226</v>
      </c>
    </row>
    <row r="534" spans="1:19" x14ac:dyDescent="0.25">
      <c r="A534" t="s">
        <v>559</v>
      </c>
      <c r="B534">
        <v>11391.602539</v>
      </c>
      <c r="C534">
        <v>10584.700194999999</v>
      </c>
      <c r="D534">
        <v>10960.679688</v>
      </c>
      <c r="E534">
        <v>10593.65625</v>
      </c>
      <c r="F534">
        <v>10920.799805000001</v>
      </c>
      <c r="G534">
        <v>10826.200194999999</v>
      </c>
      <c r="H534">
        <v>10584.700194999999</v>
      </c>
      <c r="I534">
        <v>10514</v>
      </c>
      <c r="J534">
        <v>10711.424805000001</v>
      </c>
      <c r="L534" t="str">
        <f t="shared" si="63"/>
        <v>23APR2025:05:00:00</v>
      </c>
      <c r="M534">
        <v>6</v>
      </c>
      <c r="N534">
        <f t="shared" si="64"/>
        <v>-806.90234400000008</v>
      </c>
      <c r="O534">
        <f t="shared" si="59"/>
        <v>-806.90234400000008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7.0833084391551573</v>
      </c>
    </row>
    <row r="535" spans="1:19" x14ac:dyDescent="0.25">
      <c r="A535" t="s">
        <v>560</v>
      </c>
      <c r="B535">
        <v>11718.493164</v>
      </c>
      <c r="C535">
        <v>11075.900390999999</v>
      </c>
      <c r="D535">
        <v>11329.069336</v>
      </c>
      <c r="E535">
        <v>10993.107421999999</v>
      </c>
      <c r="F535">
        <v>11406</v>
      </c>
      <c r="G535">
        <v>11222.799805000001</v>
      </c>
      <c r="H535">
        <v>11075.900390999999</v>
      </c>
      <c r="I535">
        <v>10954.799805000001</v>
      </c>
      <c r="J535">
        <v>11164.875977</v>
      </c>
      <c r="L535" t="str">
        <f t="shared" si="63"/>
        <v>23APR2025:06:00:00</v>
      </c>
      <c r="M535">
        <v>7</v>
      </c>
      <c r="N535">
        <f t="shared" si="64"/>
        <v>-642.59277300000031</v>
      </c>
      <c r="O535">
        <f t="shared" si="59"/>
        <v>-642.59277300000031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5.4835785113916238</v>
      </c>
    </row>
    <row r="536" spans="1:19" x14ac:dyDescent="0.25">
      <c r="A536" t="s">
        <v>561</v>
      </c>
      <c r="B536">
        <v>12259.339844</v>
      </c>
      <c r="C536">
        <v>12131.400390999999</v>
      </c>
      <c r="D536">
        <v>12167.323242</v>
      </c>
      <c r="E536">
        <v>11816.020508</v>
      </c>
      <c r="F536">
        <v>12502.5</v>
      </c>
      <c r="G536">
        <v>12107.799805000001</v>
      </c>
      <c r="H536">
        <v>12131.400390999999</v>
      </c>
      <c r="I536">
        <v>11947</v>
      </c>
      <c r="J536">
        <v>12172.175781</v>
      </c>
      <c r="L536" t="str">
        <f t="shared" si="63"/>
        <v>23APR2025:07:00:00</v>
      </c>
      <c r="M536">
        <v>8</v>
      </c>
      <c r="N536">
        <f t="shared" si="64"/>
        <v>-127.93945300000087</v>
      </c>
      <c r="O536">
        <f t="shared" si="59"/>
        <v>-127.93945300000087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1.0436080133843206</v>
      </c>
    </row>
    <row r="537" spans="1:19" x14ac:dyDescent="0.25">
      <c r="A537" t="s">
        <v>562</v>
      </c>
      <c r="B537">
        <v>12591.234375</v>
      </c>
      <c r="C537">
        <v>12628.200194999999</v>
      </c>
      <c r="D537">
        <v>12584.407227</v>
      </c>
      <c r="E537">
        <v>12337.636719</v>
      </c>
      <c r="F537">
        <v>12955.900390999999</v>
      </c>
      <c r="G537">
        <v>12527.400390999999</v>
      </c>
      <c r="H537">
        <v>12628.200194999999</v>
      </c>
      <c r="I537">
        <v>12459.900390999999</v>
      </c>
      <c r="J537">
        <v>12642.849609000001</v>
      </c>
      <c r="L537" t="str">
        <f t="shared" si="63"/>
        <v>23APR2025:08:00:00</v>
      </c>
      <c r="M537">
        <v>9</v>
      </c>
      <c r="N537">
        <f t="shared" si="64"/>
        <v>36.965819999999439</v>
      </c>
      <c r="O537" t="str">
        <f t="shared" si="59"/>
        <v/>
      </c>
      <c r="P537">
        <f t="shared" si="60"/>
        <v>36.965819999999439</v>
      </c>
      <c r="Q537" t="str">
        <f t="shared" si="61"/>
        <v/>
      </c>
      <c r="R537">
        <f t="shared" si="62"/>
        <v>1</v>
      </c>
      <c r="S537">
        <f t="shared" si="65"/>
        <v>0.29358376549161358</v>
      </c>
    </row>
    <row r="538" spans="1:19" x14ac:dyDescent="0.25">
      <c r="A538" t="s">
        <v>563</v>
      </c>
      <c r="B538">
        <v>12776.066406</v>
      </c>
      <c r="C538">
        <v>12960.099609000001</v>
      </c>
      <c r="D538">
        <v>13122.689453000001</v>
      </c>
      <c r="E538">
        <v>12957.335938</v>
      </c>
      <c r="F538">
        <v>13272</v>
      </c>
      <c r="G538">
        <v>13162.200194999999</v>
      </c>
      <c r="H538">
        <v>12960.099609000001</v>
      </c>
      <c r="I538">
        <v>12811.599609000001</v>
      </c>
      <c r="J538">
        <v>13051.474609000001</v>
      </c>
      <c r="L538" t="str">
        <f t="shared" si="63"/>
        <v>23APR2025:09:00:00</v>
      </c>
      <c r="M538">
        <v>10</v>
      </c>
      <c r="N538">
        <f t="shared" si="64"/>
        <v>184.03320300000087</v>
      </c>
      <c r="O538" t="str">
        <f t="shared" si="59"/>
        <v/>
      </c>
      <c r="P538">
        <f t="shared" si="60"/>
        <v>184.03320300000087</v>
      </c>
      <c r="Q538" t="str">
        <f t="shared" si="61"/>
        <v/>
      </c>
      <c r="R538">
        <f t="shared" si="62"/>
        <v>1</v>
      </c>
      <c r="S538">
        <f t="shared" si="65"/>
        <v>1.4404527743654627</v>
      </c>
    </row>
    <row r="539" spans="1:19" x14ac:dyDescent="0.25">
      <c r="A539" t="s">
        <v>564</v>
      </c>
      <c r="B539">
        <v>13277.959961</v>
      </c>
      <c r="C539">
        <v>13433.400390999999</v>
      </c>
      <c r="D539">
        <v>13725.253906</v>
      </c>
      <c r="E539">
        <v>13569.253906</v>
      </c>
      <c r="F539">
        <v>13676.299805000001</v>
      </c>
      <c r="G539">
        <v>13955.200194999999</v>
      </c>
      <c r="H539">
        <v>13433.400390999999</v>
      </c>
      <c r="I539">
        <v>13304.799805000001</v>
      </c>
      <c r="J539">
        <v>13592.424805000001</v>
      </c>
      <c r="L539" t="str">
        <f t="shared" si="63"/>
        <v>23APR2025:10:00:00</v>
      </c>
      <c r="M539">
        <v>11</v>
      </c>
      <c r="N539">
        <f t="shared" si="64"/>
        <v>155.44042999999874</v>
      </c>
      <c r="O539" t="str">
        <f t="shared" si="59"/>
        <v/>
      </c>
      <c r="P539">
        <f t="shared" si="60"/>
        <v>155.44042999999874</v>
      </c>
      <c r="Q539" t="str">
        <f t="shared" si="61"/>
        <v/>
      </c>
      <c r="R539">
        <f t="shared" si="62"/>
        <v>1</v>
      </c>
      <c r="S539">
        <f t="shared" si="65"/>
        <v>1.1706650001698913</v>
      </c>
    </row>
    <row r="540" spans="1:19" x14ac:dyDescent="0.25">
      <c r="A540" t="s">
        <v>565</v>
      </c>
      <c r="B540">
        <v>13836.381836</v>
      </c>
      <c r="C540">
        <v>13937.099609000001</v>
      </c>
      <c r="D540">
        <v>14059.933594</v>
      </c>
      <c r="E540">
        <v>13927.913086</v>
      </c>
      <c r="F540">
        <v>14103.700194999999</v>
      </c>
      <c r="G540">
        <v>14581.799805000001</v>
      </c>
      <c r="H540">
        <v>13937.099609000001</v>
      </c>
      <c r="I540">
        <v>13830</v>
      </c>
      <c r="J540">
        <v>14113.150390999999</v>
      </c>
      <c r="L540" t="str">
        <f t="shared" si="63"/>
        <v>23APR2025:11:00:00</v>
      </c>
      <c r="M540">
        <v>12</v>
      </c>
      <c r="N540">
        <f t="shared" si="64"/>
        <v>100.71777300000031</v>
      </c>
      <c r="O540" t="str">
        <f t="shared" si="59"/>
        <v/>
      </c>
      <c r="P540">
        <f t="shared" si="60"/>
        <v>100.71777300000031</v>
      </c>
      <c r="Q540" t="str">
        <f t="shared" si="61"/>
        <v/>
      </c>
      <c r="R540">
        <f t="shared" si="62"/>
        <v>1</v>
      </c>
      <c r="S540">
        <f t="shared" si="65"/>
        <v>0.72791987236106159</v>
      </c>
    </row>
    <row r="541" spans="1:19" x14ac:dyDescent="0.25">
      <c r="A541" t="s">
        <v>566</v>
      </c>
      <c r="B541">
        <v>14660.243164</v>
      </c>
      <c r="C541">
        <v>14374</v>
      </c>
      <c r="D541">
        <v>14307.978515999999</v>
      </c>
      <c r="E541">
        <v>14153.917969</v>
      </c>
      <c r="F541">
        <v>14488.5</v>
      </c>
      <c r="G541">
        <v>15265.099609000001</v>
      </c>
      <c r="H541">
        <v>14374</v>
      </c>
      <c r="I541">
        <v>14290.799805000001</v>
      </c>
      <c r="J541">
        <v>14604.600586</v>
      </c>
      <c r="L541" t="str">
        <f t="shared" si="63"/>
        <v>23APR2025:12:00:00</v>
      </c>
      <c r="M541">
        <v>13</v>
      </c>
      <c r="N541">
        <f t="shared" si="64"/>
        <v>-286.24316399999952</v>
      </c>
      <c r="O541">
        <f t="shared" si="59"/>
        <v>-286.24316399999952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1.9525130708807359</v>
      </c>
    </row>
    <row r="542" spans="1:19" x14ac:dyDescent="0.25">
      <c r="A542" t="s">
        <v>567</v>
      </c>
      <c r="B542">
        <v>15039.973633</v>
      </c>
      <c r="C542">
        <v>14786</v>
      </c>
      <c r="D542">
        <v>14608.993164</v>
      </c>
      <c r="E542">
        <v>14492.543944999999</v>
      </c>
      <c r="F542">
        <v>14842.700194999999</v>
      </c>
      <c r="G542">
        <v>15840.5</v>
      </c>
      <c r="H542">
        <v>14786</v>
      </c>
      <c r="I542">
        <v>14728.700194999999</v>
      </c>
      <c r="J542">
        <v>15049.474609000001</v>
      </c>
      <c r="L542" t="str">
        <f t="shared" si="63"/>
        <v>23APR2025:13:00:00</v>
      </c>
      <c r="M542">
        <v>14</v>
      </c>
      <c r="N542">
        <f t="shared" si="64"/>
        <v>-253.97363299999961</v>
      </c>
      <c r="O542">
        <f t="shared" si="59"/>
        <v>-253.97363299999961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1.6886574351616062</v>
      </c>
    </row>
    <row r="543" spans="1:19" x14ac:dyDescent="0.25">
      <c r="A543" t="s">
        <v>568</v>
      </c>
      <c r="B543">
        <v>15627.862305000001</v>
      </c>
      <c r="C543">
        <v>15220.700194999999</v>
      </c>
      <c r="D543">
        <v>14921.777344</v>
      </c>
      <c r="E543">
        <v>14738.129883</v>
      </c>
      <c r="F543">
        <v>15178.900390999999</v>
      </c>
      <c r="G543">
        <v>16355.5</v>
      </c>
      <c r="H543">
        <v>15220.700194999999</v>
      </c>
      <c r="I543">
        <v>15191</v>
      </c>
      <c r="J543">
        <v>15486.525390999999</v>
      </c>
      <c r="L543" t="str">
        <f t="shared" si="63"/>
        <v>23APR2025:14:00:00</v>
      </c>
      <c r="M543">
        <v>15</v>
      </c>
      <c r="N543">
        <f t="shared" si="64"/>
        <v>-407.16211000000112</v>
      </c>
      <c r="O543">
        <f t="shared" si="59"/>
        <v>-407.16211000000112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2.6053602345199387</v>
      </c>
    </row>
    <row r="544" spans="1:19" x14ac:dyDescent="0.25">
      <c r="A544" t="s">
        <v>569</v>
      </c>
      <c r="B544">
        <v>16174.178711</v>
      </c>
      <c r="C544">
        <v>15522.799805000001</v>
      </c>
      <c r="D544">
        <v>15248.339844</v>
      </c>
      <c r="E544">
        <v>15033.193359000001</v>
      </c>
      <c r="F544">
        <v>15433</v>
      </c>
      <c r="G544">
        <v>16879.599609000001</v>
      </c>
      <c r="H544">
        <v>15522.799805000001</v>
      </c>
      <c r="I544">
        <v>15522.400390999999</v>
      </c>
      <c r="J544">
        <v>15839.449219</v>
      </c>
      <c r="L544" t="str">
        <f t="shared" si="63"/>
        <v>23APR2025:15:00:00</v>
      </c>
      <c r="M544">
        <v>16</v>
      </c>
      <c r="N544">
        <f t="shared" si="64"/>
        <v>-651.37890599999992</v>
      </c>
      <c r="O544">
        <f t="shared" si="59"/>
        <v>-651.37890599999992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4.0272765476308203</v>
      </c>
    </row>
    <row r="545" spans="1:19" x14ac:dyDescent="0.25">
      <c r="A545" t="s">
        <v>570</v>
      </c>
      <c r="B545">
        <v>16896.689452999999</v>
      </c>
      <c r="C545">
        <v>15673</v>
      </c>
      <c r="D545">
        <v>15486.486328000001</v>
      </c>
      <c r="E545">
        <v>15344.526367</v>
      </c>
      <c r="F545">
        <v>15629.900390999999</v>
      </c>
      <c r="G545">
        <v>17225.5</v>
      </c>
      <c r="H545">
        <v>15673</v>
      </c>
      <c r="I545">
        <v>15672.700194999999</v>
      </c>
      <c r="J545">
        <v>16050.274414</v>
      </c>
      <c r="L545" t="str">
        <f t="shared" si="63"/>
        <v>23APR2025:16:00:00</v>
      </c>
      <c r="M545">
        <v>17</v>
      </c>
      <c r="N545">
        <f t="shared" si="64"/>
        <v>-1223.689452999999</v>
      </c>
      <c r="O545">
        <f t="shared" si="59"/>
        <v>-1223.689452999999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7.2421846682086803</v>
      </c>
    </row>
    <row r="546" spans="1:19" x14ac:dyDescent="0.25">
      <c r="A546" t="s">
        <v>571</v>
      </c>
      <c r="B546">
        <v>17119.058593999998</v>
      </c>
      <c r="C546">
        <v>15919.200194999999</v>
      </c>
      <c r="D546">
        <v>15891.918944999999</v>
      </c>
      <c r="E546">
        <v>15796.003906</v>
      </c>
      <c r="F546">
        <v>15917.700194999999</v>
      </c>
      <c r="G546">
        <v>17471.199218999998</v>
      </c>
      <c r="H546">
        <v>15919.200194999999</v>
      </c>
      <c r="I546">
        <v>15918.900390999999</v>
      </c>
      <c r="J546">
        <v>16306.75</v>
      </c>
      <c r="L546" t="str">
        <f t="shared" si="63"/>
        <v>23APR2025:17:00:00</v>
      </c>
      <c r="M546">
        <v>18</v>
      </c>
      <c r="N546">
        <f t="shared" si="64"/>
        <v>-1199.8583989999988</v>
      </c>
      <c r="O546">
        <f t="shared" si="59"/>
        <v>-1199.8583989999988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7.0089040960496103</v>
      </c>
    </row>
    <row r="547" spans="1:19" x14ac:dyDescent="0.25">
      <c r="A547" t="s">
        <v>572</v>
      </c>
      <c r="B547">
        <v>17011.291015999999</v>
      </c>
      <c r="C547">
        <v>16050.599609000001</v>
      </c>
      <c r="D547">
        <v>16098.511719</v>
      </c>
      <c r="E547">
        <v>16068.788086</v>
      </c>
      <c r="F547">
        <v>16022.599609000001</v>
      </c>
      <c r="G547">
        <v>17583.099609000001</v>
      </c>
      <c r="H547">
        <v>16050.599609000001</v>
      </c>
      <c r="I547">
        <v>16050.299805000001</v>
      </c>
      <c r="J547">
        <v>16426.648438</v>
      </c>
      <c r="L547" t="str">
        <f t="shared" si="63"/>
        <v>23APR2025:18:00:00</v>
      </c>
      <c r="M547">
        <v>19</v>
      </c>
      <c r="N547">
        <f t="shared" si="64"/>
        <v>-960.69140699999843</v>
      </c>
      <c r="O547">
        <f t="shared" si="59"/>
        <v>-960.69140699999843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5.6473750645757486</v>
      </c>
    </row>
    <row r="548" spans="1:19" x14ac:dyDescent="0.25">
      <c r="A548" t="s">
        <v>573</v>
      </c>
      <c r="B548">
        <v>16796.203125</v>
      </c>
      <c r="C548">
        <v>15850.599609000001</v>
      </c>
      <c r="D548">
        <v>15800.793944999999</v>
      </c>
      <c r="E548">
        <v>15783.004883</v>
      </c>
      <c r="F548">
        <v>15835.799805000001</v>
      </c>
      <c r="G548">
        <v>17318.199218999998</v>
      </c>
      <c r="H548">
        <v>15850.599609000001</v>
      </c>
      <c r="I548">
        <v>15850.299805000001</v>
      </c>
      <c r="J548">
        <v>16213.725586</v>
      </c>
      <c r="L548" t="str">
        <f t="shared" si="63"/>
        <v>23APR2025:19:00:00</v>
      </c>
      <c r="M548">
        <v>20</v>
      </c>
      <c r="N548">
        <f t="shared" si="64"/>
        <v>-945.60351599999922</v>
      </c>
      <c r="O548">
        <f t="shared" si="59"/>
        <v>-945.60351599999922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5.6298647317055428</v>
      </c>
    </row>
    <row r="549" spans="1:19" x14ac:dyDescent="0.25">
      <c r="A549" t="s">
        <v>574</v>
      </c>
      <c r="B549">
        <v>16276.499023</v>
      </c>
      <c r="C549">
        <v>15447.5</v>
      </c>
      <c r="D549">
        <v>15301.126953000001</v>
      </c>
      <c r="E549">
        <v>15251.266602</v>
      </c>
      <c r="F549">
        <v>15485.400390999999</v>
      </c>
      <c r="G549">
        <v>16782.5</v>
      </c>
      <c r="H549">
        <v>15447.5</v>
      </c>
      <c r="I549">
        <v>15447.299805000001</v>
      </c>
      <c r="J549">
        <v>15790.674805000001</v>
      </c>
      <c r="L549" t="str">
        <f t="shared" si="63"/>
        <v>23APR2025:20:00:00</v>
      </c>
      <c r="M549">
        <v>21</v>
      </c>
      <c r="N549">
        <f t="shared" si="64"/>
        <v>-828.99902300000031</v>
      </c>
      <c r="O549">
        <f t="shared" si="59"/>
        <v>-828.99902300000031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5.0932268777736418</v>
      </c>
    </row>
    <row r="550" spans="1:19" x14ac:dyDescent="0.25">
      <c r="A550" t="s">
        <v>575</v>
      </c>
      <c r="B550">
        <v>16157.746094</v>
      </c>
      <c r="C550">
        <v>15341.099609000001</v>
      </c>
      <c r="D550">
        <v>15349.114258</v>
      </c>
      <c r="E550">
        <v>15227.751953000001</v>
      </c>
      <c r="F550">
        <v>15410.700194999999</v>
      </c>
      <c r="G550">
        <v>16647.099609000001</v>
      </c>
      <c r="H550">
        <v>15341.099609000001</v>
      </c>
      <c r="I550">
        <v>15340.700194999999</v>
      </c>
      <c r="J550">
        <v>15684.899414</v>
      </c>
      <c r="L550" t="str">
        <f t="shared" si="63"/>
        <v>23APR2025:21:00:00</v>
      </c>
      <c r="M550">
        <v>22</v>
      </c>
      <c r="N550">
        <f t="shared" si="64"/>
        <v>-816.6464849999993</v>
      </c>
      <c r="O550">
        <f t="shared" si="59"/>
        <v>-816.6464849999993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5.0542104093543836</v>
      </c>
    </row>
    <row r="551" spans="1:19" x14ac:dyDescent="0.25">
      <c r="A551" t="s">
        <v>576</v>
      </c>
      <c r="B551">
        <v>15566.861328000001</v>
      </c>
      <c r="C551">
        <v>14780.299805000001</v>
      </c>
      <c r="D551">
        <v>14960.450194999999</v>
      </c>
      <c r="E551">
        <v>14853.659180000001</v>
      </c>
      <c r="F551">
        <v>14850.5</v>
      </c>
      <c r="G551">
        <v>16040.700194999999</v>
      </c>
      <c r="H551">
        <v>14780.299805000001</v>
      </c>
      <c r="I551">
        <v>14780</v>
      </c>
      <c r="J551">
        <v>15112.875</v>
      </c>
      <c r="L551" t="str">
        <f t="shared" si="63"/>
        <v>23APR2025:22:00:00</v>
      </c>
      <c r="M551">
        <v>23</v>
      </c>
      <c r="N551">
        <f t="shared" si="64"/>
        <v>-786.56152300000031</v>
      </c>
      <c r="O551">
        <f t="shared" si="59"/>
        <v>-786.56152300000031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5.0527945642145458</v>
      </c>
    </row>
    <row r="552" spans="1:19" x14ac:dyDescent="0.25">
      <c r="A552" t="s">
        <v>577</v>
      </c>
      <c r="B552">
        <v>14424.5625</v>
      </c>
      <c r="C552">
        <v>13759.700194999999</v>
      </c>
      <c r="D552">
        <v>14009.541992</v>
      </c>
      <c r="E552">
        <v>13942.629883</v>
      </c>
      <c r="F552">
        <v>13823.700194999999</v>
      </c>
      <c r="G552">
        <v>14931.799805000001</v>
      </c>
      <c r="H552">
        <v>13759.700194999999</v>
      </c>
      <c r="I552">
        <v>13759.299805000001</v>
      </c>
      <c r="J552">
        <v>14068.625</v>
      </c>
      <c r="L552" t="str">
        <f t="shared" si="63"/>
        <v>23APR2025:23:00:00</v>
      </c>
      <c r="M552">
        <v>24</v>
      </c>
      <c r="N552">
        <f t="shared" si="64"/>
        <v>-664.86230500000056</v>
      </c>
      <c r="O552">
        <f t="shared" si="59"/>
        <v>-664.86230500000056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4.6092372298986577</v>
      </c>
    </row>
    <row r="553" spans="1:19" x14ac:dyDescent="0.25">
      <c r="A553" t="s">
        <v>578</v>
      </c>
      <c r="B553">
        <v>13049.402344</v>
      </c>
      <c r="C553">
        <v>12566.299805000001</v>
      </c>
      <c r="D553">
        <v>13059.589844</v>
      </c>
      <c r="E553">
        <v>13005.817383</v>
      </c>
      <c r="F553">
        <v>12597.200194999999</v>
      </c>
      <c r="G553">
        <v>13726.799805000001</v>
      </c>
      <c r="H553">
        <v>12566.299805000001</v>
      </c>
      <c r="I553">
        <v>12566</v>
      </c>
      <c r="J553">
        <v>12864.075194999999</v>
      </c>
      <c r="L553" t="str">
        <f t="shared" si="63"/>
        <v>24APR2025:00:00:00</v>
      </c>
      <c r="M553">
        <v>1</v>
      </c>
      <c r="N553">
        <f t="shared" si="64"/>
        <v>-483.10253899999952</v>
      </c>
      <c r="O553">
        <f t="shared" si="59"/>
        <v>-483.10253899999952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3.7021047115014105</v>
      </c>
    </row>
    <row r="554" spans="1:19" x14ac:dyDescent="0.25">
      <c r="A554" t="s">
        <v>579</v>
      </c>
      <c r="B554">
        <v>12297.891602</v>
      </c>
      <c r="C554">
        <v>12070.5</v>
      </c>
      <c r="D554">
        <v>12157.537109000001</v>
      </c>
      <c r="E554">
        <v>12056.327148</v>
      </c>
      <c r="F554">
        <v>12070.5</v>
      </c>
      <c r="G554">
        <v>11825.900390999999</v>
      </c>
      <c r="H554">
        <v>11892.200194999999</v>
      </c>
      <c r="I554">
        <v>11950.099609000001</v>
      </c>
      <c r="J554">
        <v>11934.675781</v>
      </c>
      <c r="L554" t="str">
        <f t="shared" si="63"/>
        <v>24APR2025:01:00:00</v>
      </c>
      <c r="M554">
        <v>2</v>
      </c>
      <c r="N554">
        <f t="shared" si="64"/>
        <v>-227.39160199999969</v>
      </c>
      <c r="O554">
        <f t="shared" si="59"/>
        <v>-227.39160199999969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1.8490291617387415</v>
      </c>
    </row>
    <row r="555" spans="1:19" x14ac:dyDescent="0.25">
      <c r="A555" t="s">
        <v>580</v>
      </c>
      <c r="B555">
        <v>11472.913086</v>
      </c>
      <c r="C555">
        <v>11328.599609000001</v>
      </c>
      <c r="D555">
        <v>11555.200194999999</v>
      </c>
      <c r="E555">
        <v>11469.935546999999</v>
      </c>
      <c r="F555">
        <v>11328.599609000001</v>
      </c>
      <c r="G555">
        <v>11092.400390999999</v>
      </c>
      <c r="H555">
        <v>11098.5</v>
      </c>
      <c r="I555">
        <v>11200</v>
      </c>
      <c r="J555">
        <v>11179.875</v>
      </c>
      <c r="L555" t="str">
        <f t="shared" si="63"/>
        <v>24APR2025:02:00:00</v>
      </c>
      <c r="M555">
        <v>3</v>
      </c>
      <c r="N555">
        <f t="shared" si="64"/>
        <v>-144.31347699999969</v>
      </c>
      <c r="O555">
        <f t="shared" si="59"/>
        <v>-144.31347699999969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1.2578625491035964</v>
      </c>
    </row>
    <row r="556" spans="1:19" x14ac:dyDescent="0.25">
      <c r="A556" t="s">
        <v>581</v>
      </c>
      <c r="B556">
        <v>10902.366211</v>
      </c>
      <c r="C556">
        <v>10814.099609000001</v>
      </c>
      <c r="D556">
        <v>11109.525390999999</v>
      </c>
      <c r="E556">
        <v>11022.399414</v>
      </c>
      <c r="F556">
        <v>10814.099609000001</v>
      </c>
      <c r="G556">
        <v>10611.299805000001</v>
      </c>
      <c r="H556">
        <v>10573.400390999999</v>
      </c>
      <c r="I556">
        <v>10701.200194999999</v>
      </c>
      <c r="J556">
        <v>10675</v>
      </c>
      <c r="L556" t="str">
        <f t="shared" si="63"/>
        <v>24APR2025:03:00:00</v>
      </c>
      <c r="M556">
        <v>4</v>
      </c>
      <c r="N556">
        <f t="shared" si="64"/>
        <v>-88.266601999999693</v>
      </c>
      <c r="O556">
        <f t="shared" si="59"/>
        <v>-88.266601999999693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0.80960958650373194</v>
      </c>
    </row>
    <row r="557" spans="1:19" x14ac:dyDescent="0.25">
      <c r="A557" t="s">
        <v>582</v>
      </c>
      <c r="B557">
        <v>10580.259765999999</v>
      </c>
      <c r="C557">
        <v>10531.5</v>
      </c>
      <c r="D557">
        <v>10783.619140999999</v>
      </c>
      <c r="E557">
        <v>10701.263671999999</v>
      </c>
      <c r="F557">
        <v>10531.5</v>
      </c>
      <c r="G557">
        <v>10387.799805000001</v>
      </c>
      <c r="H557">
        <v>10332.599609000001</v>
      </c>
      <c r="I557">
        <v>10433.700194999999</v>
      </c>
      <c r="J557">
        <v>10421.400390999999</v>
      </c>
      <c r="L557" t="str">
        <f t="shared" si="63"/>
        <v>24APR2025:04:00:00</v>
      </c>
      <c r="M557">
        <v>5</v>
      </c>
      <c r="N557">
        <f t="shared" si="64"/>
        <v>-48.759765999999217</v>
      </c>
      <c r="O557">
        <f t="shared" si="59"/>
        <v>-48.759765999999217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0.46085603830531907</v>
      </c>
    </row>
    <row r="558" spans="1:19" x14ac:dyDescent="0.25">
      <c r="A558" t="s">
        <v>583</v>
      </c>
      <c r="B558">
        <v>10594.785156</v>
      </c>
      <c r="C558">
        <v>10514.299805000001</v>
      </c>
      <c r="D558">
        <v>10800.027344</v>
      </c>
      <c r="E558">
        <v>10624.626953000001</v>
      </c>
      <c r="F558">
        <v>10514.299805000001</v>
      </c>
      <c r="G558">
        <v>10418.599609000001</v>
      </c>
      <c r="H558">
        <v>10359.799805000001</v>
      </c>
      <c r="I558">
        <v>10427.599609000001</v>
      </c>
      <c r="J558">
        <v>10430.074219</v>
      </c>
      <c r="L558" t="str">
        <f t="shared" si="63"/>
        <v>24APR2025:05:00:00</v>
      </c>
      <c r="M558">
        <v>6</v>
      </c>
      <c r="N558">
        <f t="shared" si="64"/>
        <v>-80.485350999999355</v>
      </c>
      <c r="O558">
        <f t="shared" si="59"/>
        <v>-80.485350999999355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0.75966949602955547</v>
      </c>
    </row>
    <row r="559" spans="1:19" x14ac:dyDescent="0.25">
      <c r="A559" t="s">
        <v>584</v>
      </c>
      <c r="B559">
        <v>11075.900390999999</v>
      </c>
      <c r="C559">
        <v>10973.299805000001</v>
      </c>
      <c r="D559">
        <v>11248.077148</v>
      </c>
      <c r="E559">
        <v>11096.447265999999</v>
      </c>
      <c r="F559">
        <v>10973.299805000001</v>
      </c>
      <c r="G559">
        <v>10874</v>
      </c>
      <c r="H559">
        <v>10844.799805000001</v>
      </c>
      <c r="I559">
        <v>10899.400390999999</v>
      </c>
      <c r="J559">
        <v>10897.875</v>
      </c>
      <c r="L559" t="str">
        <f t="shared" si="63"/>
        <v>24APR2025:06:00:00</v>
      </c>
      <c r="M559">
        <v>7</v>
      </c>
      <c r="N559">
        <f t="shared" si="64"/>
        <v>-102.60058599999866</v>
      </c>
      <c r="O559">
        <f t="shared" si="59"/>
        <v>-102.60058599999866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0.92634081544620372</v>
      </c>
    </row>
    <row r="560" spans="1:19" x14ac:dyDescent="0.25">
      <c r="A560" t="s">
        <v>585</v>
      </c>
      <c r="B560">
        <v>12038.089844</v>
      </c>
      <c r="C560">
        <v>11994.200194999999</v>
      </c>
      <c r="D560">
        <v>12169.53125</v>
      </c>
      <c r="E560">
        <v>12080.957031</v>
      </c>
      <c r="F560">
        <v>11994.200194999999</v>
      </c>
      <c r="G560">
        <v>11856.400390999999</v>
      </c>
      <c r="H560">
        <v>11803.599609000001</v>
      </c>
      <c r="I560">
        <v>11937.700194999999</v>
      </c>
      <c r="J560">
        <v>11897.975586</v>
      </c>
      <c r="L560" t="str">
        <f t="shared" si="63"/>
        <v>24APR2025:07:00:00</v>
      </c>
      <c r="M560">
        <v>8</v>
      </c>
      <c r="N560">
        <f t="shared" si="64"/>
        <v>-43.889649000000645</v>
      </c>
      <c r="O560">
        <f t="shared" si="59"/>
        <v>-43.889649000000645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0.36458981091486065</v>
      </c>
    </row>
    <row r="561" spans="1:19" x14ac:dyDescent="0.25">
      <c r="A561" t="s">
        <v>586</v>
      </c>
      <c r="B561">
        <v>12710.976563</v>
      </c>
      <c r="C561">
        <v>12472.099609000001</v>
      </c>
      <c r="D561">
        <v>12603.548828000001</v>
      </c>
      <c r="E561">
        <v>12572.499023</v>
      </c>
      <c r="F561">
        <v>12472.099609000001</v>
      </c>
      <c r="G561">
        <v>12366.099609000001</v>
      </c>
      <c r="H561">
        <v>12330.5</v>
      </c>
      <c r="I561">
        <v>12461.299805000001</v>
      </c>
      <c r="J561">
        <v>12407.5</v>
      </c>
      <c r="L561" t="str">
        <f t="shared" si="63"/>
        <v>24APR2025:08:00:00</v>
      </c>
      <c r="M561">
        <v>9</v>
      </c>
      <c r="N561">
        <f t="shared" si="64"/>
        <v>-238.87695399999939</v>
      </c>
      <c r="O561">
        <f t="shared" si="59"/>
        <v>-238.87695399999939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1.8792966285166408</v>
      </c>
    </row>
    <row r="562" spans="1:19" x14ac:dyDescent="0.25">
      <c r="A562" t="s">
        <v>587</v>
      </c>
      <c r="B562">
        <v>13247.707031</v>
      </c>
      <c r="C562">
        <v>12867.799805000001</v>
      </c>
      <c r="D562">
        <v>13159.636719</v>
      </c>
      <c r="E562">
        <v>13120.53125</v>
      </c>
      <c r="F562">
        <v>12867.799805000001</v>
      </c>
      <c r="G562">
        <v>12709.299805000001</v>
      </c>
      <c r="H562">
        <v>12698.799805000001</v>
      </c>
      <c r="I562">
        <v>12803</v>
      </c>
      <c r="J562">
        <v>12769.724609000001</v>
      </c>
      <c r="L562" t="str">
        <f t="shared" si="63"/>
        <v>24APR2025:09:00:00</v>
      </c>
      <c r="M562">
        <v>10</v>
      </c>
      <c r="N562">
        <f t="shared" si="64"/>
        <v>-379.90722599999935</v>
      </c>
      <c r="O562">
        <f t="shared" si="59"/>
        <v>-379.90722599999935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2.8677206184512229</v>
      </c>
    </row>
    <row r="563" spans="1:19" x14ac:dyDescent="0.25">
      <c r="A563" t="s">
        <v>588</v>
      </c>
      <c r="B563">
        <v>13480.039063</v>
      </c>
      <c r="C563">
        <v>13355.5</v>
      </c>
      <c r="D563">
        <v>13774.221680000001</v>
      </c>
      <c r="E563">
        <v>13715.875</v>
      </c>
      <c r="F563">
        <v>13355.5</v>
      </c>
      <c r="G563">
        <v>13152.599609000001</v>
      </c>
      <c r="H563">
        <v>13198.200194999999</v>
      </c>
      <c r="I563">
        <v>13292.200194999999</v>
      </c>
      <c r="J563">
        <v>13249.625</v>
      </c>
      <c r="L563" t="str">
        <f t="shared" si="63"/>
        <v>24APR2025:10:00:00</v>
      </c>
      <c r="M563">
        <v>11</v>
      </c>
      <c r="N563">
        <f t="shared" si="64"/>
        <v>-124.53906300000017</v>
      </c>
      <c r="O563">
        <f t="shared" si="59"/>
        <v>-124.53906300000017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0.92387761206000429</v>
      </c>
    </row>
    <row r="564" spans="1:19" x14ac:dyDescent="0.25">
      <c r="A564" t="s">
        <v>589</v>
      </c>
      <c r="B564">
        <v>13568.960938</v>
      </c>
      <c r="C564">
        <v>13813.400390999999</v>
      </c>
      <c r="D564">
        <v>13852.808594</v>
      </c>
      <c r="E564">
        <v>13678.432617</v>
      </c>
      <c r="F564">
        <v>13813.400390999999</v>
      </c>
      <c r="G564">
        <v>13607.299805000001</v>
      </c>
      <c r="H564">
        <v>13690.5</v>
      </c>
      <c r="I564">
        <v>13720.400390999999</v>
      </c>
      <c r="J564">
        <v>13707.900390999999</v>
      </c>
      <c r="L564" t="str">
        <f t="shared" si="63"/>
        <v>24APR2025:11:00:00</v>
      </c>
      <c r="M564">
        <v>12</v>
      </c>
      <c r="N564">
        <f t="shared" si="64"/>
        <v>244.43945299999905</v>
      </c>
      <c r="O564" t="str">
        <f t="shared" si="59"/>
        <v/>
      </c>
      <c r="P564">
        <f t="shared" si="60"/>
        <v>244.43945299999905</v>
      </c>
      <c r="Q564" t="str">
        <f t="shared" si="61"/>
        <v/>
      </c>
      <c r="R564">
        <f t="shared" si="62"/>
        <v>1</v>
      </c>
      <c r="S564">
        <f t="shared" si="65"/>
        <v>1.801460363228286</v>
      </c>
    </row>
    <row r="565" spans="1:19" x14ac:dyDescent="0.25">
      <c r="A565" t="s">
        <v>590</v>
      </c>
      <c r="B565">
        <v>14088.621094</v>
      </c>
      <c r="C565">
        <v>14240</v>
      </c>
      <c r="D565">
        <v>13718.329102</v>
      </c>
      <c r="E565">
        <v>13259.778319999999</v>
      </c>
      <c r="F565">
        <v>14240</v>
      </c>
      <c r="G565">
        <v>14034.099609000001</v>
      </c>
      <c r="H565">
        <v>14141.200194999999</v>
      </c>
      <c r="I565">
        <v>14097.900390999999</v>
      </c>
      <c r="J565">
        <v>14128.300781</v>
      </c>
      <c r="L565" t="str">
        <f t="shared" si="63"/>
        <v>24APR2025:12:00:00</v>
      </c>
      <c r="M565">
        <v>13</v>
      </c>
      <c r="N565">
        <f t="shared" si="64"/>
        <v>151.37890599999992</v>
      </c>
      <c r="O565" t="str">
        <f t="shared" si="59"/>
        <v/>
      </c>
      <c r="P565">
        <f t="shared" si="60"/>
        <v>151.37890599999992</v>
      </c>
      <c r="Q565" t="str">
        <f t="shared" si="61"/>
        <v/>
      </c>
      <c r="R565">
        <f t="shared" si="62"/>
        <v>1</v>
      </c>
      <c r="S565">
        <f t="shared" si="65"/>
        <v>1.0744763805484732</v>
      </c>
    </row>
    <row r="566" spans="1:19" x14ac:dyDescent="0.25">
      <c r="A566" t="s">
        <v>591</v>
      </c>
      <c r="B566">
        <v>14211.076171999999</v>
      </c>
      <c r="C566">
        <v>14661.400390999999</v>
      </c>
      <c r="D566">
        <v>14694.108398</v>
      </c>
      <c r="E566">
        <v>14617.965819999999</v>
      </c>
      <c r="F566">
        <v>14661.400390999999</v>
      </c>
      <c r="G566">
        <v>14445.700194999999</v>
      </c>
      <c r="H566">
        <v>14597.400390999999</v>
      </c>
      <c r="I566">
        <v>14463.799805000001</v>
      </c>
      <c r="J566">
        <v>14542.075194999999</v>
      </c>
      <c r="L566" t="str">
        <f t="shared" si="63"/>
        <v>24APR2025:13:00:00</v>
      </c>
      <c r="M566">
        <v>14</v>
      </c>
      <c r="N566">
        <f t="shared" si="64"/>
        <v>450.32421900000008</v>
      </c>
      <c r="O566" t="str">
        <f t="shared" si="59"/>
        <v/>
      </c>
      <c r="P566">
        <f t="shared" si="60"/>
        <v>450.32421900000008</v>
      </c>
      <c r="Q566" t="str">
        <f t="shared" si="61"/>
        <v/>
      </c>
      <c r="R566">
        <f t="shared" si="62"/>
        <v>1</v>
      </c>
      <c r="S566">
        <f t="shared" si="65"/>
        <v>3.1688255945546988</v>
      </c>
    </row>
    <row r="567" spans="1:19" x14ac:dyDescent="0.25">
      <c r="A567" t="s">
        <v>592</v>
      </c>
      <c r="B567">
        <v>14229.357421999999</v>
      </c>
      <c r="C567">
        <v>15104.5</v>
      </c>
      <c r="D567">
        <v>15158.354492</v>
      </c>
      <c r="E567">
        <v>15176.96875</v>
      </c>
      <c r="F567">
        <v>15104.5</v>
      </c>
      <c r="G567">
        <v>14904.099609000001</v>
      </c>
      <c r="H567">
        <v>15076.700194999999</v>
      </c>
      <c r="I567">
        <v>14787.700194999999</v>
      </c>
      <c r="J567">
        <v>14968.25</v>
      </c>
      <c r="L567" t="str">
        <f t="shared" si="63"/>
        <v>24APR2025:14:00:00</v>
      </c>
      <c r="M567">
        <v>15</v>
      </c>
      <c r="N567">
        <f t="shared" si="64"/>
        <v>875.14257800000087</v>
      </c>
      <c r="O567" t="str">
        <f t="shared" si="59"/>
        <v/>
      </c>
      <c r="P567">
        <f t="shared" si="60"/>
        <v>875.14257800000087</v>
      </c>
      <c r="Q567" t="str">
        <f t="shared" si="61"/>
        <v/>
      </c>
      <c r="R567">
        <f t="shared" si="62"/>
        <v>1</v>
      </c>
      <c r="S567">
        <f t="shared" si="65"/>
        <v>6.1502607043023847</v>
      </c>
    </row>
    <row r="568" spans="1:19" x14ac:dyDescent="0.25">
      <c r="A568" t="s">
        <v>593</v>
      </c>
      <c r="B568">
        <v>13821.246094</v>
      </c>
      <c r="C568">
        <v>15469.299805000001</v>
      </c>
      <c r="D568">
        <v>15629.192383</v>
      </c>
      <c r="E568">
        <v>15655.930664</v>
      </c>
      <c r="F568">
        <v>15469.299805000001</v>
      </c>
      <c r="G568">
        <v>15310.900390999999</v>
      </c>
      <c r="H568">
        <v>15477.200194999999</v>
      </c>
      <c r="I568">
        <v>15079.200194999999</v>
      </c>
      <c r="J568">
        <v>15334.149414</v>
      </c>
      <c r="L568" t="str">
        <f t="shared" si="63"/>
        <v>24APR2025:15:00:00</v>
      </c>
      <c r="M568">
        <v>16</v>
      </c>
      <c r="N568">
        <f t="shared" si="64"/>
        <v>1648.0537110000005</v>
      </c>
      <c r="O568" t="str">
        <f t="shared" si="59"/>
        <v/>
      </c>
      <c r="P568">
        <f t="shared" si="60"/>
        <v>1648.0537110000005</v>
      </c>
      <c r="Q568" t="str">
        <f t="shared" si="61"/>
        <v/>
      </c>
      <c r="R568">
        <f t="shared" si="62"/>
        <v>1</v>
      </c>
      <c r="S568">
        <f t="shared" si="65"/>
        <v>11.924060246025459</v>
      </c>
    </row>
    <row r="569" spans="1:19" x14ac:dyDescent="0.25">
      <c r="A569" t="s">
        <v>594</v>
      </c>
      <c r="B569">
        <v>13428.516602</v>
      </c>
      <c r="C569">
        <v>15693.900390999999</v>
      </c>
      <c r="D569">
        <v>15886.772461</v>
      </c>
      <c r="E569">
        <v>15959.741211</v>
      </c>
      <c r="F569">
        <v>15693.900390999999</v>
      </c>
      <c r="G569">
        <v>15623.400390999999</v>
      </c>
      <c r="H569">
        <v>15731.099609000001</v>
      </c>
      <c r="I569">
        <v>15237</v>
      </c>
      <c r="J569">
        <v>15571.349609000001</v>
      </c>
      <c r="L569" t="str">
        <f t="shared" si="63"/>
        <v>24APR2025:16:00:00</v>
      </c>
      <c r="M569">
        <v>17</v>
      </c>
      <c r="N569">
        <f t="shared" si="64"/>
        <v>2265.3837889999995</v>
      </c>
      <c r="O569" t="str">
        <f t="shared" si="59"/>
        <v/>
      </c>
      <c r="P569">
        <f t="shared" si="60"/>
        <v>2265.3837889999995</v>
      </c>
      <c r="Q569" t="str">
        <f t="shared" si="61"/>
        <v/>
      </c>
      <c r="R569">
        <f t="shared" si="62"/>
        <v>1</v>
      </c>
      <c r="S569">
        <f t="shared" si="65"/>
        <v>16.869948156914074</v>
      </c>
    </row>
    <row r="570" spans="1:19" x14ac:dyDescent="0.25">
      <c r="A570" t="s">
        <v>595</v>
      </c>
      <c r="B570">
        <v>13065.145508</v>
      </c>
      <c r="C570">
        <v>15953.299805000001</v>
      </c>
      <c r="D570">
        <v>16298.538086</v>
      </c>
      <c r="E570">
        <v>16357.391602</v>
      </c>
      <c r="F570">
        <v>15953.299805000001</v>
      </c>
      <c r="G570">
        <v>16007.799805000001</v>
      </c>
      <c r="H570">
        <v>16033.5</v>
      </c>
      <c r="I570">
        <v>15453.900390999999</v>
      </c>
      <c r="J570">
        <v>15862.125</v>
      </c>
      <c r="L570" t="str">
        <f t="shared" si="63"/>
        <v>24APR2025:17:00:00</v>
      </c>
      <c r="M570">
        <v>18</v>
      </c>
      <c r="N570">
        <f t="shared" si="64"/>
        <v>2888.154297000001</v>
      </c>
      <c r="O570" t="str">
        <f t="shared" si="59"/>
        <v/>
      </c>
      <c r="P570">
        <f t="shared" si="60"/>
        <v>2888.154297000001</v>
      </c>
      <c r="Q570" t="str">
        <f t="shared" si="61"/>
        <v/>
      </c>
      <c r="R570">
        <f t="shared" si="62"/>
        <v>1</v>
      </c>
      <c r="S570">
        <f t="shared" si="65"/>
        <v>22.10579511136357</v>
      </c>
    </row>
    <row r="571" spans="1:19" x14ac:dyDescent="0.25">
      <c r="A571" t="s">
        <v>596</v>
      </c>
      <c r="B571">
        <v>13011.333008</v>
      </c>
      <c r="C571">
        <v>16096.5</v>
      </c>
      <c r="D571">
        <v>16399.728515999999</v>
      </c>
      <c r="E571">
        <v>16475.876952999999</v>
      </c>
      <c r="F571">
        <v>16096.5</v>
      </c>
      <c r="G571">
        <v>16262.200194999999</v>
      </c>
      <c r="H571">
        <v>16195</v>
      </c>
      <c r="I571">
        <v>15589</v>
      </c>
      <c r="J571">
        <v>16035.674805000001</v>
      </c>
      <c r="L571" t="str">
        <f t="shared" si="63"/>
        <v>24APR2025:18:00:00</v>
      </c>
      <c r="M571">
        <v>19</v>
      </c>
      <c r="N571">
        <f t="shared" si="64"/>
        <v>3085.1669920000004</v>
      </c>
      <c r="O571" t="str">
        <f t="shared" si="59"/>
        <v/>
      </c>
      <c r="P571">
        <f t="shared" si="60"/>
        <v>3085.1669920000004</v>
      </c>
      <c r="Q571" t="str">
        <f t="shared" si="61"/>
        <v/>
      </c>
      <c r="R571">
        <f t="shared" si="62"/>
        <v>1</v>
      </c>
      <c r="S571">
        <f t="shared" si="65"/>
        <v>23.711382915978628</v>
      </c>
    </row>
    <row r="572" spans="1:19" x14ac:dyDescent="0.25">
      <c r="A572" t="s">
        <v>597</v>
      </c>
      <c r="B572">
        <v>13417.878906</v>
      </c>
      <c r="C572">
        <v>15893.900390999999</v>
      </c>
      <c r="D572">
        <v>16259.992188</v>
      </c>
      <c r="E572">
        <v>16270.527344</v>
      </c>
      <c r="F572">
        <v>15893.900390999999</v>
      </c>
      <c r="G572">
        <v>16135.099609000001</v>
      </c>
      <c r="H572">
        <v>16000.200194999999</v>
      </c>
      <c r="I572">
        <v>15410.900390999999</v>
      </c>
      <c r="J572">
        <v>15860.025390999999</v>
      </c>
      <c r="L572" t="str">
        <f t="shared" si="63"/>
        <v>24APR2025:19:00:00</v>
      </c>
      <c r="M572">
        <v>20</v>
      </c>
      <c r="N572">
        <f t="shared" si="64"/>
        <v>2476.0214849999993</v>
      </c>
      <c r="O572" t="str">
        <f t="shared" si="59"/>
        <v/>
      </c>
      <c r="P572">
        <f t="shared" si="60"/>
        <v>2476.0214849999993</v>
      </c>
      <c r="Q572" t="str">
        <f t="shared" si="61"/>
        <v/>
      </c>
      <c r="R572">
        <f t="shared" si="62"/>
        <v>1</v>
      </c>
      <c r="S572">
        <f t="shared" si="65"/>
        <v>18.453151219696952</v>
      </c>
    </row>
    <row r="573" spans="1:19" x14ac:dyDescent="0.25">
      <c r="A573" t="s">
        <v>598</v>
      </c>
      <c r="B573">
        <v>13613.710938</v>
      </c>
      <c r="C573">
        <v>15464</v>
      </c>
      <c r="D573">
        <v>15830.215819999999</v>
      </c>
      <c r="E573">
        <v>15825.957031</v>
      </c>
      <c r="F573">
        <v>15464</v>
      </c>
      <c r="G573">
        <v>15784.900390999999</v>
      </c>
      <c r="H573">
        <v>15578.400390999999</v>
      </c>
      <c r="I573">
        <v>15066.599609000001</v>
      </c>
      <c r="J573">
        <v>15473.474609000001</v>
      </c>
      <c r="L573" t="str">
        <f t="shared" si="63"/>
        <v>24APR2025:20:00:00</v>
      </c>
      <c r="M573">
        <v>21</v>
      </c>
      <c r="N573">
        <f t="shared" si="64"/>
        <v>1850.2890619999998</v>
      </c>
      <c r="O573" t="str">
        <f t="shared" si="59"/>
        <v/>
      </c>
      <c r="P573">
        <f t="shared" si="60"/>
        <v>1850.2890619999998</v>
      </c>
      <c r="Q573" t="str">
        <f t="shared" si="61"/>
        <v/>
      </c>
      <c r="R573">
        <f t="shared" si="62"/>
        <v>1</v>
      </c>
      <c r="S573">
        <f t="shared" si="65"/>
        <v>13.591364400394909</v>
      </c>
    </row>
    <row r="574" spans="1:19" x14ac:dyDescent="0.25">
      <c r="A574" t="s">
        <v>599</v>
      </c>
      <c r="B574">
        <v>13711.962890999999</v>
      </c>
      <c r="C574">
        <v>15354.700194999999</v>
      </c>
      <c r="D574">
        <v>15810.875</v>
      </c>
      <c r="E574">
        <v>15745.152344</v>
      </c>
      <c r="F574">
        <v>15354.700194999999</v>
      </c>
      <c r="G574">
        <v>15642.299805000001</v>
      </c>
      <c r="H574">
        <v>15438.200194999999</v>
      </c>
      <c r="I574">
        <v>14997.700194999999</v>
      </c>
      <c r="J574">
        <v>15358.224609000001</v>
      </c>
      <c r="L574" t="str">
        <f t="shared" si="63"/>
        <v>24APR2025:21:00:00</v>
      </c>
      <c r="M574">
        <v>22</v>
      </c>
      <c r="N574">
        <f t="shared" si="64"/>
        <v>1642.7373040000002</v>
      </c>
      <c r="O574" t="str">
        <f t="shared" si="59"/>
        <v/>
      </c>
      <c r="P574">
        <f t="shared" si="60"/>
        <v>1642.7373040000002</v>
      </c>
      <c r="Q574" t="str">
        <f t="shared" si="61"/>
        <v/>
      </c>
      <c r="R574">
        <f t="shared" si="62"/>
        <v>1</v>
      </c>
      <c r="S574">
        <f t="shared" si="65"/>
        <v>11.980321979125463</v>
      </c>
    </row>
    <row r="575" spans="1:19" x14ac:dyDescent="0.25">
      <c r="A575" t="s">
        <v>600</v>
      </c>
      <c r="B575">
        <v>13482.415039</v>
      </c>
      <c r="C575">
        <v>14877.599609000001</v>
      </c>
      <c r="D575">
        <v>15453.033203000001</v>
      </c>
      <c r="E575">
        <v>15435.888671999999</v>
      </c>
      <c r="F575">
        <v>14877.599609000001</v>
      </c>
      <c r="G575">
        <v>15130.599609000001</v>
      </c>
      <c r="H575">
        <v>14934.299805000001</v>
      </c>
      <c r="I575">
        <v>14526.299805000001</v>
      </c>
      <c r="J575">
        <v>14867.200194999999</v>
      </c>
      <c r="L575" t="str">
        <f t="shared" si="63"/>
        <v>24APR2025:22:00:00</v>
      </c>
      <c r="M575">
        <v>23</v>
      </c>
      <c r="N575">
        <f t="shared" si="64"/>
        <v>1395.1845700000013</v>
      </c>
      <c r="O575" t="str">
        <f t="shared" si="59"/>
        <v/>
      </c>
      <c r="P575">
        <f t="shared" si="60"/>
        <v>1395.1845700000013</v>
      </c>
      <c r="Q575" t="str">
        <f t="shared" si="61"/>
        <v/>
      </c>
      <c r="R575">
        <f t="shared" si="62"/>
        <v>1</v>
      </c>
      <c r="S575">
        <f t="shared" si="65"/>
        <v>10.348179951175002</v>
      </c>
    </row>
    <row r="576" spans="1:19" x14ac:dyDescent="0.25">
      <c r="A576" t="s">
        <v>601</v>
      </c>
      <c r="B576">
        <v>12703.669921999999</v>
      </c>
      <c r="C576">
        <v>13925.700194999999</v>
      </c>
      <c r="D576">
        <v>14406.983398</v>
      </c>
      <c r="E576">
        <v>14437.501953000001</v>
      </c>
      <c r="F576">
        <v>13925.700194999999</v>
      </c>
      <c r="G576">
        <v>14160.299805000001</v>
      </c>
      <c r="H576">
        <v>13936.799805000001</v>
      </c>
      <c r="I576">
        <v>13579.200194999999</v>
      </c>
      <c r="J576">
        <v>13900.5</v>
      </c>
      <c r="L576" t="str">
        <f t="shared" si="63"/>
        <v>24APR2025:23:00:00</v>
      </c>
      <c r="M576">
        <v>24</v>
      </c>
      <c r="N576">
        <f t="shared" si="64"/>
        <v>1222.0302730000003</v>
      </c>
      <c r="O576" t="str">
        <f t="shared" si="59"/>
        <v/>
      </c>
      <c r="P576">
        <f t="shared" si="60"/>
        <v>1222.0302730000003</v>
      </c>
      <c r="Q576" t="str">
        <f t="shared" si="61"/>
        <v/>
      </c>
      <c r="R576">
        <f t="shared" si="62"/>
        <v>1</v>
      </c>
      <c r="S576">
        <f t="shared" si="65"/>
        <v>9.6195058632915913</v>
      </c>
    </row>
    <row r="577" spans="1:19" x14ac:dyDescent="0.25">
      <c r="A577" t="s">
        <v>602</v>
      </c>
      <c r="B577">
        <v>11923.509765999999</v>
      </c>
      <c r="C577">
        <v>12774.200194999999</v>
      </c>
      <c r="D577">
        <v>13358.509765999999</v>
      </c>
      <c r="E577">
        <v>13378.700194999999</v>
      </c>
      <c r="F577">
        <v>12774.200194999999</v>
      </c>
      <c r="G577">
        <v>13009.900390999999</v>
      </c>
      <c r="H577">
        <v>12768.599609000001</v>
      </c>
      <c r="I577">
        <v>12477.299805000001</v>
      </c>
      <c r="J577">
        <v>12757.500977</v>
      </c>
      <c r="L577" t="str">
        <f t="shared" si="63"/>
        <v>25APR2025:00:00:00</v>
      </c>
      <c r="M577">
        <v>1</v>
      </c>
      <c r="N577">
        <f t="shared" si="64"/>
        <v>850.69042900000022</v>
      </c>
      <c r="O577" t="str">
        <f t="shared" si="59"/>
        <v/>
      </c>
      <c r="P577">
        <f t="shared" si="60"/>
        <v>850.69042900000022</v>
      </c>
      <c r="Q577" t="str">
        <f t="shared" si="61"/>
        <v/>
      </c>
      <c r="R577">
        <f t="shared" si="62"/>
        <v>1</v>
      </c>
      <c r="S577">
        <f t="shared" si="65"/>
        <v>7.1345639471504603</v>
      </c>
    </row>
    <row r="578" spans="1:19" x14ac:dyDescent="0.25">
      <c r="A578" t="s">
        <v>603</v>
      </c>
      <c r="B578">
        <v>11202.135742</v>
      </c>
      <c r="C578">
        <v>11081.5</v>
      </c>
      <c r="D578">
        <v>11841.666015999999</v>
      </c>
      <c r="E578">
        <v>11999.694336</v>
      </c>
      <c r="F578">
        <v>11298.900390999999</v>
      </c>
      <c r="G578">
        <v>11345</v>
      </c>
      <c r="H578">
        <v>11081.5</v>
      </c>
      <c r="I578">
        <v>11438.5</v>
      </c>
      <c r="J578">
        <v>11290.974609000001</v>
      </c>
      <c r="L578" t="str">
        <f t="shared" si="63"/>
        <v>25APR2025:01:00:00</v>
      </c>
      <c r="M578">
        <v>2</v>
      </c>
      <c r="N578">
        <f t="shared" si="64"/>
        <v>-120.63574200000039</v>
      </c>
      <c r="O578">
        <f t="shared" si="59"/>
        <v>-120.63574200000039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1.0768994839769939</v>
      </c>
    </row>
    <row r="579" spans="1:19" x14ac:dyDescent="0.25">
      <c r="A579" t="s">
        <v>604</v>
      </c>
      <c r="B579">
        <v>10622.598633</v>
      </c>
      <c r="C579">
        <v>10455.799805000001</v>
      </c>
      <c r="D579">
        <v>11293.698242</v>
      </c>
      <c r="E579">
        <v>11439.683594</v>
      </c>
      <c r="F579">
        <v>10701</v>
      </c>
      <c r="G579">
        <v>10679.700194999999</v>
      </c>
      <c r="H579">
        <v>10455.799805000001</v>
      </c>
      <c r="I579">
        <v>10791.700194999999</v>
      </c>
      <c r="J579">
        <v>10657.049805000001</v>
      </c>
      <c r="L579" t="str">
        <f t="shared" si="63"/>
        <v>25APR2025:02:00:00</v>
      </c>
      <c r="M579">
        <v>3</v>
      </c>
      <c r="N579">
        <f t="shared" si="64"/>
        <v>-166.79882799999905</v>
      </c>
      <c r="O579">
        <f t="shared" ref="O579:O642" si="66">IF(N579&lt;0,N579,"")</f>
        <v>-166.79882799999905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1.5702262107675273</v>
      </c>
    </row>
    <row r="580" spans="1:19" x14ac:dyDescent="0.25">
      <c r="A580" t="s">
        <v>605</v>
      </c>
      <c r="B580">
        <v>10110.385742</v>
      </c>
      <c r="C580">
        <v>10042.700194999999</v>
      </c>
      <c r="D580">
        <v>10775.219727</v>
      </c>
      <c r="E580">
        <v>10829.883789</v>
      </c>
      <c r="F580">
        <v>10319.5</v>
      </c>
      <c r="G580">
        <v>10259.299805000001</v>
      </c>
      <c r="H580">
        <v>10042.700194999999</v>
      </c>
      <c r="I580">
        <v>10357.5</v>
      </c>
      <c r="J580">
        <v>10244.75</v>
      </c>
      <c r="L580" t="str">
        <f t="shared" ref="L580:L643" si="70">A580</f>
        <v>25APR2025:03:00:00</v>
      </c>
      <c r="M580">
        <v>4</v>
      </c>
      <c r="N580">
        <f t="shared" ref="N580:N643" si="71">C580-B580</f>
        <v>-67.685547000000952</v>
      </c>
      <c r="O580">
        <f t="shared" si="66"/>
        <v>-67.685547000000952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0.66946552512655799</v>
      </c>
    </row>
    <row r="581" spans="1:19" x14ac:dyDescent="0.25">
      <c r="A581" t="s">
        <v>606</v>
      </c>
      <c r="B581">
        <v>9968.6044922000001</v>
      </c>
      <c r="C581">
        <v>9829.7402344000002</v>
      </c>
      <c r="D581">
        <v>10481.196289</v>
      </c>
      <c r="E581">
        <v>10593.033203000001</v>
      </c>
      <c r="F581">
        <v>10093</v>
      </c>
      <c r="G581">
        <v>10082.5</v>
      </c>
      <c r="H581">
        <v>9829.7402344000002</v>
      </c>
      <c r="I581">
        <v>10126.5</v>
      </c>
      <c r="J581">
        <v>10032.935546999999</v>
      </c>
      <c r="L581" t="str">
        <f t="shared" si="70"/>
        <v>25APR2025:04:00:00</v>
      </c>
      <c r="M581">
        <v>5</v>
      </c>
      <c r="N581">
        <f t="shared" si="71"/>
        <v>-138.8642577999999</v>
      </c>
      <c r="O581">
        <f t="shared" si="66"/>
        <v>-138.8642577999999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1.3930160225401174</v>
      </c>
    </row>
    <row r="582" spans="1:19" x14ac:dyDescent="0.25">
      <c r="A582" t="s">
        <v>607</v>
      </c>
      <c r="B582">
        <v>9928.6767577999999</v>
      </c>
      <c r="C582">
        <v>9922.5800780999998</v>
      </c>
      <c r="D582">
        <v>10602.872069999999</v>
      </c>
      <c r="E582">
        <v>10678.744140999999</v>
      </c>
      <c r="F582">
        <v>10151.099609000001</v>
      </c>
      <c r="G582">
        <v>10153.099609000001</v>
      </c>
      <c r="H582">
        <v>9922.5800780999998</v>
      </c>
      <c r="I582">
        <v>10195.900390999999</v>
      </c>
      <c r="J582">
        <v>10105.669921999999</v>
      </c>
      <c r="L582" t="str">
        <f t="shared" si="70"/>
        <v>25APR2025:05:00:00</v>
      </c>
      <c r="M582">
        <v>6</v>
      </c>
      <c r="N582">
        <f t="shared" si="71"/>
        <v>-6.0966797000000952</v>
      </c>
      <c r="O582">
        <f t="shared" si="66"/>
        <v>-6.0966797000000952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6.1404755625773841E-2</v>
      </c>
    </row>
    <row r="583" spans="1:19" x14ac:dyDescent="0.25">
      <c r="A583" t="s">
        <v>608</v>
      </c>
      <c r="B583">
        <v>10369.801758</v>
      </c>
      <c r="C583">
        <v>10523</v>
      </c>
      <c r="D583">
        <v>11040.877930000001</v>
      </c>
      <c r="E583">
        <v>11098.646484000001</v>
      </c>
      <c r="F583">
        <v>10644</v>
      </c>
      <c r="G583">
        <v>10622.5</v>
      </c>
      <c r="H583">
        <v>10523</v>
      </c>
      <c r="I583">
        <v>10653.5</v>
      </c>
      <c r="J583">
        <v>10610.75</v>
      </c>
      <c r="L583" t="str">
        <f t="shared" si="70"/>
        <v>25APR2025:06:00:00</v>
      </c>
      <c r="M583">
        <v>7</v>
      </c>
      <c r="N583">
        <f t="shared" si="71"/>
        <v>153.19824200000039</v>
      </c>
      <c r="O583" t="str">
        <f t="shared" si="66"/>
        <v/>
      </c>
      <c r="P583">
        <f t="shared" si="67"/>
        <v>153.19824200000039</v>
      </c>
      <c r="Q583" t="str">
        <f t="shared" si="68"/>
        <v/>
      </c>
      <c r="R583">
        <f t="shared" si="69"/>
        <v>1</v>
      </c>
      <c r="S583">
        <f t="shared" si="72"/>
        <v>1.4773497659375447</v>
      </c>
    </row>
    <row r="584" spans="1:19" x14ac:dyDescent="0.25">
      <c r="A584" t="s">
        <v>609</v>
      </c>
      <c r="B584">
        <v>11339.114258</v>
      </c>
      <c r="C584">
        <v>11440.799805000001</v>
      </c>
      <c r="D584">
        <v>11961.205078000001</v>
      </c>
      <c r="E584">
        <v>12014.909180000001</v>
      </c>
      <c r="F584">
        <v>11590.299805000001</v>
      </c>
      <c r="G584">
        <v>11597.599609000001</v>
      </c>
      <c r="H584">
        <v>11440.799805000001</v>
      </c>
      <c r="I584">
        <v>11603.099609000001</v>
      </c>
      <c r="J584">
        <v>11557.949219</v>
      </c>
      <c r="L584" t="str">
        <f t="shared" si="70"/>
        <v>25APR2025:07:00:00</v>
      </c>
      <c r="M584">
        <v>8</v>
      </c>
      <c r="N584">
        <f t="shared" si="71"/>
        <v>101.68554700000095</v>
      </c>
      <c r="O584" t="str">
        <f t="shared" si="66"/>
        <v/>
      </c>
      <c r="P584">
        <f t="shared" si="67"/>
        <v>101.68554700000095</v>
      </c>
      <c r="Q584" t="str">
        <f t="shared" si="68"/>
        <v/>
      </c>
      <c r="R584">
        <f t="shared" si="69"/>
        <v>1</v>
      </c>
      <c r="S584">
        <f t="shared" si="72"/>
        <v>0.89676798986534167</v>
      </c>
    </row>
    <row r="585" spans="1:19" x14ac:dyDescent="0.25">
      <c r="A585" t="s">
        <v>610</v>
      </c>
      <c r="B585">
        <v>11900.419921999999</v>
      </c>
      <c r="C585">
        <v>11996.200194999999</v>
      </c>
      <c r="D585">
        <v>12415.530273</v>
      </c>
      <c r="E585">
        <v>12537.268555000001</v>
      </c>
      <c r="F585">
        <v>12095.900390999999</v>
      </c>
      <c r="G585">
        <v>12147.900390999999</v>
      </c>
      <c r="H585">
        <v>11996.200194999999</v>
      </c>
      <c r="I585">
        <v>12110</v>
      </c>
      <c r="J585">
        <v>12087.5</v>
      </c>
      <c r="L585" t="str">
        <f t="shared" si="70"/>
        <v>25APR2025:08:00:00</v>
      </c>
      <c r="M585">
        <v>9</v>
      </c>
      <c r="N585">
        <f t="shared" si="71"/>
        <v>95.780273000000307</v>
      </c>
      <c r="O585" t="str">
        <f t="shared" si="66"/>
        <v/>
      </c>
      <c r="P585">
        <f t="shared" si="67"/>
        <v>95.780273000000307</v>
      </c>
      <c r="Q585" t="str">
        <f t="shared" si="68"/>
        <v/>
      </c>
      <c r="R585">
        <f t="shared" si="69"/>
        <v>1</v>
      </c>
      <c r="S585">
        <f t="shared" si="72"/>
        <v>0.80484784257851094</v>
      </c>
    </row>
    <row r="586" spans="1:19" x14ac:dyDescent="0.25">
      <c r="A586" t="s">
        <v>611</v>
      </c>
      <c r="B586">
        <v>12279.072265999999</v>
      </c>
      <c r="C586">
        <v>12358.099609000001</v>
      </c>
      <c r="D586">
        <v>12951.881836</v>
      </c>
      <c r="E586">
        <v>13019.064453000001</v>
      </c>
      <c r="F586">
        <v>12505.700194999999</v>
      </c>
      <c r="G586">
        <v>12527.5</v>
      </c>
      <c r="H586">
        <v>12358.099609000001</v>
      </c>
      <c r="I586">
        <v>12552.599609000001</v>
      </c>
      <c r="J586">
        <v>12485.974609000001</v>
      </c>
      <c r="L586" t="str">
        <f t="shared" si="70"/>
        <v>25APR2025:09:00:00</v>
      </c>
      <c r="M586">
        <v>10</v>
      </c>
      <c r="N586">
        <f t="shared" si="71"/>
        <v>79.027343000001565</v>
      </c>
      <c r="O586" t="str">
        <f t="shared" si="66"/>
        <v/>
      </c>
      <c r="P586">
        <f t="shared" si="67"/>
        <v>79.027343000001565</v>
      </c>
      <c r="Q586" t="str">
        <f t="shared" si="68"/>
        <v/>
      </c>
      <c r="R586">
        <f t="shared" si="69"/>
        <v>1</v>
      </c>
      <c r="S586">
        <f t="shared" si="72"/>
        <v>0.64359376089693232</v>
      </c>
    </row>
    <row r="587" spans="1:19" x14ac:dyDescent="0.25">
      <c r="A587" t="s">
        <v>612</v>
      </c>
      <c r="B587">
        <v>12963.503906</v>
      </c>
      <c r="C587">
        <v>12844.5</v>
      </c>
      <c r="D587">
        <v>13639.758789</v>
      </c>
      <c r="E587">
        <v>13695.635742</v>
      </c>
      <c r="F587">
        <v>13062.200194999999</v>
      </c>
      <c r="G587">
        <v>13004.200194999999</v>
      </c>
      <c r="H587">
        <v>12844.5</v>
      </c>
      <c r="I587">
        <v>13119</v>
      </c>
      <c r="J587">
        <v>13007.474609000001</v>
      </c>
      <c r="L587" t="str">
        <f t="shared" si="70"/>
        <v>25APR2025:10:00:00</v>
      </c>
      <c r="M587">
        <v>11</v>
      </c>
      <c r="N587">
        <f t="shared" si="71"/>
        <v>-119.00390599999992</v>
      </c>
      <c r="O587">
        <f t="shared" si="66"/>
        <v>-119.00390599999992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0.91799182430083903</v>
      </c>
    </row>
    <row r="588" spans="1:19" x14ac:dyDescent="0.25">
      <c r="A588" t="s">
        <v>613</v>
      </c>
      <c r="B588">
        <v>13406.825194999999</v>
      </c>
      <c r="C588">
        <v>13341.5</v>
      </c>
      <c r="D588">
        <v>13987.929688</v>
      </c>
      <c r="E588">
        <v>14095.422852</v>
      </c>
      <c r="F588">
        <v>13607.099609000001</v>
      </c>
      <c r="G588">
        <v>13467</v>
      </c>
      <c r="H588">
        <v>13341.5</v>
      </c>
      <c r="I588">
        <v>13620.700194999999</v>
      </c>
      <c r="J588">
        <v>13509.075194999999</v>
      </c>
      <c r="L588" t="str">
        <f t="shared" si="70"/>
        <v>25APR2025:11:00:00</v>
      </c>
      <c r="M588">
        <v>12</v>
      </c>
      <c r="N588">
        <f t="shared" si="71"/>
        <v>-65.325194999999439</v>
      </c>
      <c r="O588">
        <f t="shared" si="66"/>
        <v>-65.325194999999439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0.48725327622204029</v>
      </c>
    </row>
    <row r="589" spans="1:19" x14ac:dyDescent="0.25">
      <c r="A589" t="s">
        <v>614</v>
      </c>
      <c r="B589">
        <v>13915.772461</v>
      </c>
      <c r="C589">
        <v>13816.099609000001</v>
      </c>
      <c r="D589">
        <v>14275.695313</v>
      </c>
      <c r="E589">
        <v>14464.358398</v>
      </c>
      <c r="F589">
        <v>14173.700194999999</v>
      </c>
      <c r="G589">
        <v>13852.099609000001</v>
      </c>
      <c r="H589">
        <v>13816.099609000001</v>
      </c>
      <c r="I589">
        <v>14184.299805000001</v>
      </c>
      <c r="J589">
        <v>14006.549805000001</v>
      </c>
      <c r="L589" t="str">
        <f t="shared" si="70"/>
        <v>25APR2025:12:00:00</v>
      </c>
      <c r="M589">
        <v>13</v>
      </c>
      <c r="N589">
        <f t="shared" si="71"/>
        <v>-99.672851999999693</v>
      </c>
      <c r="O589">
        <f t="shared" si="66"/>
        <v>-99.672851999999693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0.71625813284415474</v>
      </c>
    </row>
    <row r="590" spans="1:19" x14ac:dyDescent="0.25">
      <c r="A590" t="s">
        <v>615</v>
      </c>
      <c r="B590">
        <v>14308.433594</v>
      </c>
      <c r="C590">
        <v>14340.299805000001</v>
      </c>
      <c r="D590">
        <v>15123.095703000001</v>
      </c>
      <c r="E590">
        <v>15349.473633</v>
      </c>
      <c r="F590">
        <v>14823.5</v>
      </c>
      <c r="G590">
        <v>14239</v>
      </c>
      <c r="H590">
        <v>14340.299805000001</v>
      </c>
      <c r="I590">
        <v>14954.700194999999</v>
      </c>
      <c r="J590">
        <v>14589.375</v>
      </c>
      <c r="L590" t="str">
        <f t="shared" si="70"/>
        <v>25APR2025:13:00:00</v>
      </c>
      <c r="M590">
        <v>14</v>
      </c>
      <c r="N590">
        <f t="shared" si="71"/>
        <v>31.866211000000476</v>
      </c>
      <c r="O590" t="str">
        <f t="shared" si="66"/>
        <v/>
      </c>
      <c r="P590">
        <f t="shared" si="67"/>
        <v>31.866211000000476</v>
      </c>
      <c r="Q590" t="str">
        <f t="shared" si="68"/>
        <v/>
      </c>
      <c r="R590">
        <f t="shared" si="69"/>
        <v>1</v>
      </c>
      <c r="S590">
        <f t="shared" si="72"/>
        <v>0.22270929092729641</v>
      </c>
    </row>
    <row r="591" spans="1:19" x14ac:dyDescent="0.25">
      <c r="A591" t="s">
        <v>616</v>
      </c>
      <c r="B591">
        <v>14745.897461</v>
      </c>
      <c r="C591">
        <v>14954.299805000001</v>
      </c>
      <c r="D591">
        <v>15992.676758</v>
      </c>
      <c r="E591">
        <v>16368.388671999999</v>
      </c>
      <c r="F591">
        <v>15508.200194999999</v>
      </c>
      <c r="G591">
        <v>14713.299805000001</v>
      </c>
      <c r="H591">
        <v>14954.299805000001</v>
      </c>
      <c r="I591">
        <v>15729.599609000001</v>
      </c>
      <c r="J591">
        <v>15226.349609000001</v>
      </c>
      <c r="L591" t="str">
        <f t="shared" si="70"/>
        <v>25APR2025:14:00:00</v>
      </c>
      <c r="M591">
        <v>15</v>
      </c>
      <c r="N591">
        <f t="shared" si="71"/>
        <v>208.40234400000008</v>
      </c>
      <c r="O591" t="str">
        <f t="shared" si="66"/>
        <v/>
      </c>
      <c r="P591">
        <f t="shared" si="67"/>
        <v>208.40234400000008</v>
      </c>
      <c r="Q591" t="str">
        <f t="shared" si="68"/>
        <v/>
      </c>
      <c r="R591">
        <f t="shared" si="69"/>
        <v>1</v>
      </c>
      <c r="S591">
        <f t="shared" si="72"/>
        <v>1.4132903375408876</v>
      </c>
    </row>
    <row r="592" spans="1:19" x14ac:dyDescent="0.25">
      <c r="A592" t="s">
        <v>617</v>
      </c>
      <c r="B592">
        <v>15151.758789</v>
      </c>
      <c r="C592">
        <v>15575.400390999999</v>
      </c>
      <c r="D592">
        <v>16404.931640999999</v>
      </c>
      <c r="E592">
        <v>16958.601563</v>
      </c>
      <c r="F592">
        <v>16172.900390999999</v>
      </c>
      <c r="G592">
        <v>15151.900390999999</v>
      </c>
      <c r="H592">
        <v>15575.400390999999</v>
      </c>
      <c r="I592">
        <v>16360</v>
      </c>
      <c r="J592">
        <v>15815.050781</v>
      </c>
      <c r="L592" t="str">
        <f t="shared" si="70"/>
        <v>25APR2025:15:00:00</v>
      </c>
      <c r="M592">
        <v>16</v>
      </c>
      <c r="N592">
        <f t="shared" si="71"/>
        <v>423.64160199999969</v>
      </c>
      <c r="O592" t="str">
        <f t="shared" si="66"/>
        <v/>
      </c>
      <c r="P592">
        <f t="shared" si="67"/>
        <v>423.64160199999969</v>
      </c>
      <c r="Q592" t="str">
        <f t="shared" si="68"/>
        <v/>
      </c>
      <c r="R592">
        <f t="shared" si="69"/>
        <v>1</v>
      </c>
      <c r="S592">
        <f t="shared" si="72"/>
        <v>2.7959896134801103</v>
      </c>
    </row>
    <row r="593" spans="1:19" x14ac:dyDescent="0.25">
      <c r="A593" t="s">
        <v>618</v>
      </c>
      <c r="B593">
        <v>15422.042969</v>
      </c>
      <c r="C593">
        <v>16121.599609000001</v>
      </c>
      <c r="D593">
        <v>16829.09375</v>
      </c>
      <c r="E593">
        <v>17561.183593999998</v>
      </c>
      <c r="F593">
        <v>16745.099609000001</v>
      </c>
      <c r="G593">
        <v>15449.400390999999</v>
      </c>
      <c r="H593">
        <v>16121.599609000001</v>
      </c>
      <c r="I593">
        <v>16730.300781000002</v>
      </c>
      <c r="J593">
        <v>16261.600586</v>
      </c>
      <c r="L593" t="str">
        <f t="shared" si="70"/>
        <v>25APR2025:16:00:00</v>
      </c>
      <c r="M593">
        <v>17</v>
      </c>
      <c r="N593">
        <f t="shared" si="71"/>
        <v>699.5566400000007</v>
      </c>
      <c r="O593" t="str">
        <f t="shared" si="66"/>
        <v/>
      </c>
      <c r="P593">
        <f t="shared" si="67"/>
        <v>699.5566400000007</v>
      </c>
      <c r="Q593" t="str">
        <f t="shared" si="68"/>
        <v/>
      </c>
      <c r="R593">
        <f t="shared" si="69"/>
        <v>1</v>
      </c>
      <c r="S593">
        <f t="shared" si="72"/>
        <v>4.536082809561524</v>
      </c>
    </row>
    <row r="594" spans="1:19" x14ac:dyDescent="0.25">
      <c r="A594" t="s">
        <v>619</v>
      </c>
      <c r="B594">
        <v>16069.227539</v>
      </c>
      <c r="C594">
        <v>16654.099609000001</v>
      </c>
      <c r="D594">
        <v>17126.402343999998</v>
      </c>
      <c r="E594">
        <v>17851.894531000002</v>
      </c>
      <c r="F594">
        <v>17279.599609000001</v>
      </c>
      <c r="G594">
        <v>15788</v>
      </c>
      <c r="H594">
        <v>16654.099609000001</v>
      </c>
      <c r="I594">
        <v>17003.400390999999</v>
      </c>
      <c r="J594">
        <v>16681.275390999999</v>
      </c>
      <c r="L594" t="str">
        <f t="shared" si="70"/>
        <v>25APR2025:17:00:00</v>
      </c>
      <c r="M594">
        <v>18</v>
      </c>
      <c r="N594">
        <f t="shared" si="71"/>
        <v>584.87207000000126</v>
      </c>
      <c r="O594" t="str">
        <f t="shared" si="66"/>
        <v/>
      </c>
      <c r="P594">
        <f t="shared" si="67"/>
        <v>584.87207000000126</v>
      </c>
      <c r="Q594" t="str">
        <f t="shared" si="68"/>
        <v/>
      </c>
      <c r="R594">
        <f t="shared" si="69"/>
        <v>1</v>
      </c>
      <c r="S594">
        <f t="shared" si="72"/>
        <v>3.6397024597512067</v>
      </c>
    </row>
    <row r="595" spans="1:19" x14ac:dyDescent="0.25">
      <c r="A595" t="s">
        <v>620</v>
      </c>
      <c r="B595">
        <v>16655.148438</v>
      </c>
      <c r="C595">
        <v>16878.599609000001</v>
      </c>
      <c r="D595">
        <v>17183.677734000001</v>
      </c>
      <c r="E595">
        <v>17825.382813</v>
      </c>
      <c r="F595">
        <v>17430.199218999998</v>
      </c>
      <c r="G595">
        <v>15938.099609000001</v>
      </c>
      <c r="H595">
        <v>16878.599609000001</v>
      </c>
      <c r="I595">
        <v>16993.300781000002</v>
      </c>
      <c r="J595">
        <v>16810.050781000002</v>
      </c>
      <c r="L595" t="str">
        <f t="shared" si="70"/>
        <v>25APR2025:18:00:00</v>
      </c>
      <c r="M595">
        <v>19</v>
      </c>
      <c r="N595">
        <f t="shared" si="71"/>
        <v>223.45117100000061</v>
      </c>
      <c r="O595" t="str">
        <f t="shared" si="66"/>
        <v/>
      </c>
      <c r="P595">
        <f t="shared" si="67"/>
        <v>223.45117100000061</v>
      </c>
      <c r="Q595" t="str">
        <f t="shared" si="68"/>
        <v/>
      </c>
      <c r="R595">
        <f t="shared" si="69"/>
        <v>1</v>
      </c>
      <c r="S595">
        <f t="shared" si="72"/>
        <v>1.3416342209846632</v>
      </c>
    </row>
    <row r="596" spans="1:19" x14ac:dyDescent="0.25">
      <c r="A596" t="s">
        <v>621</v>
      </c>
      <c r="B596">
        <v>16516.353515999999</v>
      </c>
      <c r="C596">
        <v>16561.599609000001</v>
      </c>
      <c r="D596">
        <v>16891.888672000001</v>
      </c>
      <c r="E596">
        <v>17544.056640999999</v>
      </c>
      <c r="F596">
        <v>17009.099609000001</v>
      </c>
      <c r="G596">
        <v>15663.099609000001</v>
      </c>
      <c r="H596">
        <v>16561.599609000001</v>
      </c>
      <c r="I596">
        <v>16499.199218999998</v>
      </c>
      <c r="J596">
        <v>16433.25</v>
      </c>
      <c r="L596" t="str">
        <f t="shared" si="70"/>
        <v>25APR2025:19:00:00</v>
      </c>
      <c r="M596">
        <v>20</v>
      </c>
      <c r="N596">
        <f t="shared" si="71"/>
        <v>45.246093000001565</v>
      </c>
      <c r="O596" t="str">
        <f t="shared" si="66"/>
        <v/>
      </c>
      <c r="P596">
        <f t="shared" si="67"/>
        <v>45.246093000001565</v>
      </c>
      <c r="Q596" t="str">
        <f t="shared" si="68"/>
        <v/>
      </c>
      <c r="R596">
        <f t="shared" si="69"/>
        <v>1</v>
      </c>
      <c r="S596">
        <f t="shared" si="72"/>
        <v>0.27394723027797879</v>
      </c>
    </row>
    <row r="597" spans="1:19" x14ac:dyDescent="0.25">
      <c r="A597" t="s">
        <v>622</v>
      </c>
      <c r="B597">
        <v>15870.548828000001</v>
      </c>
      <c r="C597">
        <v>15947.900390999999</v>
      </c>
      <c r="D597">
        <v>16348.779296999999</v>
      </c>
      <c r="E597">
        <v>16895.492188</v>
      </c>
      <c r="F597">
        <v>16266.700194999999</v>
      </c>
      <c r="G597">
        <v>15177.700194999999</v>
      </c>
      <c r="H597">
        <v>15947.900390999999</v>
      </c>
      <c r="I597">
        <v>15838.400390999999</v>
      </c>
      <c r="J597">
        <v>15807.675781</v>
      </c>
      <c r="L597" t="str">
        <f t="shared" si="70"/>
        <v>25APR2025:20:00:00</v>
      </c>
      <c r="M597">
        <v>21</v>
      </c>
      <c r="N597">
        <f t="shared" si="71"/>
        <v>77.35156299999835</v>
      </c>
      <c r="O597" t="str">
        <f t="shared" si="66"/>
        <v/>
      </c>
      <c r="P597">
        <f t="shared" si="67"/>
        <v>77.35156299999835</v>
      </c>
      <c r="Q597" t="str">
        <f t="shared" si="68"/>
        <v/>
      </c>
      <c r="R597">
        <f t="shared" si="69"/>
        <v>1</v>
      </c>
      <c r="S597">
        <f t="shared" si="72"/>
        <v>0.48739059901651904</v>
      </c>
    </row>
    <row r="598" spans="1:19" x14ac:dyDescent="0.25">
      <c r="A598" t="s">
        <v>623</v>
      </c>
      <c r="B598">
        <v>15504.068359000001</v>
      </c>
      <c r="C598">
        <v>15655.799805000001</v>
      </c>
      <c r="D598">
        <v>15996.829102</v>
      </c>
      <c r="E598">
        <v>16523.509765999999</v>
      </c>
      <c r="F598">
        <v>15940.299805000001</v>
      </c>
      <c r="G598">
        <v>14972.200194999999</v>
      </c>
      <c r="H598">
        <v>15655.799805000001</v>
      </c>
      <c r="I598">
        <v>15531.700194999999</v>
      </c>
      <c r="J598">
        <v>15525</v>
      </c>
      <c r="L598" t="str">
        <f t="shared" si="70"/>
        <v>25APR2025:21:00:00</v>
      </c>
      <c r="M598">
        <v>22</v>
      </c>
      <c r="N598">
        <f t="shared" si="71"/>
        <v>151.73144599999978</v>
      </c>
      <c r="O598" t="str">
        <f t="shared" si="66"/>
        <v/>
      </c>
      <c r="P598">
        <f t="shared" si="67"/>
        <v>151.73144599999978</v>
      </c>
      <c r="Q598" t="str">
        <f t="shared" si="68"/>
        <v/>
      </c>
      <c r="R598">
        <f t="shared" si="69"/>
        <v>1</v>
      </c>
      <c r="S598">
        <f t="shared" si="72"/>
        <v>0.97865568240945466</v>
      </c>
    </row>
    <row r="599" spans="1:19" x14ac:dyDescent="0.25">
      <c r="A599" t="s">
        <v>624</v>
      </c>
      <c r="B599">
        <v>14984.615234000001</v>
      </c>
      <c r="C599">
        <v>15166.700194999999</v>
      </c>
      <c r="D599">
        <v>15655.770508</v>
      </c>
      <c r="E599">
        <v>16030.757813</v>
      </c>
      <c r="F599">
        <v>15421.599609000001</v>
      </c>
      <c r="G599">
        <v>14525.099609000001</v>
      </c>
      <c r="H599">
        <v>15166.700194999999</v>
      </c>
      <c r="I599">
        <v>14991.5</v>
      </c>
      <c r="J599">
        <v>15026.224609000001</v>
      </c>
      <c r="L599" t="str">
        <f t="shared" si="70"/>
        <v>25APR2025:22:00:00</v>
      </c>
      <c r="M599">
        <v>23</v>
      </c>
      <c r="N599">
        <f t="shared" si="71"/>
        <v>182.08496099999866</v>
      </c>
      <c r="O599" t="str">
        <f t="shared" si="66"/>
        <v/>
      </c>
      <c r="P599">
        <f t="shared" si="67"/>
        <v>182.08496099999866</v>
      </c>
      <c r="Q599" t="str">
        <f t="shared" si="68"/>
        <v/>
      </c>
      <c r="R599">
        <f t="shared" si="69"/>
        <v>1</v>
      </c>
      <c r="S599">
        <f t="shared" si="72"/>
        <v>1.2151460558483276</v>
      </c>
    </row>
    <row r="600" spans="1:19" x14ac:dyDescent="0.25">
      <c r="A600" t="s">
        <v>625</v>
      </c>
      <c r="B600">
        <v>14166.039063</v>
      </c>
      <c r="C600">
        <v>14309.400390999999</v>
      </c>
      <c r="D600">
        <v>14774.151367</v>
      </c>
      <c r="E600">
        <v>15041.713867</v>
      </c>
      <c r="F600">
        <v>14555.099609000001</v>
      </c>
      <c r="G600">
        <v>13757.599609000001</v>
      </c>
      <c r="H600">
        <v>14309.400390999999</v>
      </c>
      <c r="I600">
        <v>14153.5</v>
      </c>
      <c r="J600">
        <v>14193.900390999999</v>
      </c>
      <c r="L600" t="str">
        <f t="shared" si="70"/>
        <v>25APR2025:23:00:00</v>
      </c>
      <c r="M600">
        <v>24</v>
      </c>
      <c r="N600">
        <f t="shared" si="71"/>
        <v>143.36132799999905</v>
      </c>
      <c r="O600" t="str">
        <f t="shared" si="66"/>
        <v/>
      </c>
      <c r="P600">
        <f t="shared" si="67"/>
        <v>143.36132799999905</v>
      </c>
      <c r="Q600" t="str">
        <f t="shared" si="68"/>
        <v/>
      </c>
      <c r="R600">
        <f t="shared" si="69"/>
        <v>1</v>
      </c>
      <c r="S600">
        <f t="shared" si="72"/>
        <v>1.0120071486633246</v>
      </c>
    </row>
    <row r="601" spans="1:19" x14ac:dyDescent="0.25">
      <c r="A601" t="s">
        <v>626</v>
      </c>
      <c r="B601">
        <v>13225.052734000001</v>
      </c>
      <c r="C601">
        <v>13256.599609000001</v>
      </c>
      <c r="D601">
        <v>13814.008789</v>
      </c>
      <c r="E601">
        <v>13902.339844</v>
      </c>
      <c r="F601">
        <v>13508.700194999999</v>
      </c>
      <c r="G601">
        <v>12782.900390999999</v>
      </c>
      <c r="H601">
        <v>13256.599609000001</v>
      </c>
      <c r="I601">
        <v>13119.5</v>
      </c>
      <c r="J601">
        <v>13166.925781</v>
      </c>
      <c r="L601" t="str">
        <f t="shared" si="70"/>
        <v>26APR2025:00:00:00</v>
      </c>
      <c r="M601">
        <v>1</v>
      </c>
      <c r="N601">
        <f t="shared" si="71"/>
        <v>31.546875</v>
      </c>
      <c r="O601" t="str">
        <f t="shared" si="66"/>
        <v/>
      </c>
      <c r="P601">
        <f t="shared" si="67"/>
        <v>31.546875</v>
      </c>
      <c r="Q601" t="str">
        <f t="shared" si="68"/>
        <v/>
      </c>
      <c r="R601">
        <f t="shared" si="69"/>
        <v>1</v>
      </c>
      <c r="S601">
        <f t="shared" si="72"/>
        <v>0.23853874638168227</v>
      </c>
    </row>
    <row r="602" spans="1:19" x14ac:dyDescent="0.25">
      <c r="A602" t="s">
        <v>627</v>
      </c>
      <c r="B602">
        <v>12304.076171999999</v>
      </c>
      <c r="C602">
        <v>12302.600586</v>
      </c>
      <c r="D602">
        <v>12511.713867</v>
      </c>
      <c r="E602">
        <v>12645.358398</v>
      </c>
      <c r="F602">
        <v>12959.299805000001</v>
      </c>
      <c r="G602">
        <v>12166</v>
      </c>
      <c r="H602">
        <v>11863.299805000001</v>
      </c>
      <c r="I602">
        <v>12221.799805000001</v>
      </c>
      <c r="J602">
        <v>12302.600586</v>
      </c>
      <c r="L602" t="str">
        <f t="shared" si="70"/>
        <v>26APR2025:01:00:00</v>
      </c>
      <c r="M602">
        <v>2</v>
      </c>
      <c r="N602">
        <f t="shared" si="71"/>
        <v>-1.4755859999986569</v>
      </c>
      <c r="O602">
        <f t="shared" si="66"/>
        <v>-1.4755859999986569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1.1992659825664944E-2</v>
      </c>
    </row>
    <row r="603" spans="1:19" x14ac:dyDescent="0.25">
      <c r="A603" t="s">
        <v>628</v>
      </c>
      <c r="B603">
        <v>11845.580078000001</v>
      </c>
      <c r="C603">
        <v>11569.525390999999</v>
      </c>
      <c r="D603">
        <v>11764.976563</v>
      </c>
      <c r="E603">
        <v>11838.575194999999</v>
      </c>
      <c r="F603">
        <v>12202.200194999999</v>
      </c>
      <c r="G603">
        <v>11423.200194999999</v>
      </c>
      <c r="H603">
        <v>11153.599609000001</v>
      </c>
      <c r="I603">
        <v>11499.099609000001</v>
      </c>
      <c r="J603">
        <v>11569.525390999999</v>
      </c>
      <c r="L603" t="str">
        <f t="shared" si="70"/>
        <v>26APR2025:02:00:00</v>
      </c>
      <c r="M603">
        <v>3</v>
      </c>
      <c r="N603">
        <f t="shared" si="71"/>
        <v>-276.05468700000165</v>
      </c>
      <c r="O603">
        <f t="shared" si="66"/>
        <v>-276.05468700000165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2.3304446484026515</v>
      </c>
    </row>
    <row r="604" spans="1:19" x14ac:dyDescent="0.25">
      <c r="A604" t="s">
        <v>629</v>
      </c>
      <c r="B604">
        <v>11570.073242</v>
      </c>
      <c r="C604">
        <v>11023.825194999999</v>
      </c>
      <c r="D604">
        <v>11107.721680000001</v>
      </c>
      <c r="E604">
        <v>11140.501953000001</v>
      </c>
      <c r="F604">
        <v>11614.5</v>
      </c>
      <c r="G604">
        <v>10890.900390999999</v>
      </c>
      <c r="H604">
        <v>10653.700194999999</v>
      </c>
      <c r="I604">
        <v>10936.200194999999</v>
      </c>
      <c r="J604">
        <v>11023.825194999999</v>
      </c>
      <c r="L604" t="str">
        <f t="shared" si="70"/>
        <v>26APR2025:03:00:00</v>
      </c>
      <c r="M604">
        <v>4</v>
      </c>
      <c r="N604">
        <f t="shared" si="71"/>
        <v>-546.24804700000095</v>
      </c>
      <c r="O604">
        <f t="shared" si="66"/>
        <v>-546.24804700000095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4.7212151174384154</v>
      </c>
    </row>
    <row r="605" spans="1:19" x14ac:dyDescent="0.25">
      <c r="A605" t="s">
        <v>630</v>
      </c>
      <c r="B605">
        <v>10998.641602</v>
      </c>
      <c r="C605">
        <v>10611.424805000001</v>
      </c>
      <c r="D605">
        <v>10798.570313</v>
      </c>
      <c r="E605">
        <v>10805.480469</v>
      </c>
      <c r="F605">
        <v>11112</v>
      </c>
      <c r="G605">
        <v>10501.700194999999</v>
      </c>
      <c r="H605">
        <v>10308</v>
      </c>
      <c r="I605">
        <v>10524</v>
      </c>
      <c r="J605">
        <v>10611.424805000001</v>
      </c>
      <c r="L605" t="str">
        <f t="shared" si="70"/>
        <v>26APR2025:04:00:00</v>
      </c>
      <c r="M605">
        <v>5</v>
      </c>
      <c r="N605">
        <f t="shared" si="71"/>
        <v>-387.21679699999913</v>
      </c>
      <c r="O605">
        <f t="shared" si="66"/>
        <v>-387.21679699999913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3.5205874599058431</v>
      </c>
    </row>
    <row r="606" spans="1:19" x14ac:dyDescent="0.25">
      <c r="A606" t="s">
        <v>631</v>
      </c>
      <c r="B606">
        <v>10725.869140999999</v>
      </c>
      <c r="C606">
        <v>10371.474609000001</v>
      </c>
      <c r="D606">
        <v>10704.148438</v>
      </c>
      <c r="E606">
        <v>10715.447265999999</v>
      </c>
      <c r="F606">
        <v>10810.200194999999</v>
      </c>
      <c r="G606">
        <v>10267.200194999999</v>
      </c>
      <c r="H606">
        <v>10115.299805000001</v>
      </c>
      <c r="I606">
        <v>10293.200194999999</v>
      </c>
      <c r="J606">
        <v>10371.474609000001</v>
      </c>
      <c r="L606" t="str">
        <f t="shared" si="70"/>
        <v>26APR2025:05:00:00</v>
      </c>
      <c r="M606">
        <v>6</v>
      </c>
      <c r="N606">
        <f t="shared" si="71"/>
        <v>-354.39453199999843</v>
      </c>
      <c r="O606">
        <f t="shared" si="66"/>
        <v>-354.39453199999843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3.3041101596635496</v>
      </c>
    </row>
    <row r="607" spans="1:19" x14ac:dyDescent="0.25">
      <c r="A607" t="s">
        <v>632</v>
      </c>
      <c r="B607">
        <v>10748.260742</v>
      </c>
      <c r="C607">
        <v>10363.924805000001</v>
      </c>
      <c r="D607">
        <v>10687.583984000001</v>
      </c>
      <c r="E607">
        <v>10707.602539</v>
      </c>
      <c r="F607">
        <v>10789.200194999999</v>
      </c>
      <c r="G607">
        <v>10253.299805000001</v>
      </c>
      <c r="H607">
        <v>10155.700194999999</v>
      </c>
      <c r="I607">
        <v>10257.5</v>
      </c>
      <c r="J607">
        <v>10363.924805000001</v>
      </c>
      <c r="L607" t="str">
        <f t="shared" si="70"/>
        <v>26APR2025:06:00:00</v>
      </c>
      <c r="M607">
        <v>7</v>
      </c>
      <c r="N607">
        <f t="shared" si="71"/>
        <v>-384.33593699999983</v>
      </c>
      <c r="O607">
        <f t="shared" si="66"/>
        <v>-384.33593699999983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3.5757965518845789</v>
      </c>
    </row>
    <row r="608" spans="1:19" x14ac:dyDescent="0.25">
      <c r="A608" t="s">
        <v>633</v>
      </c>
      <c r="B608">
        <v>10981.673828000001</v>
      </c>
      <c r="C608">
        <v>10626.325194999999</v>
      </c>
      <c r="D608">
        <v>10853.582031</v>
      </c>
      <c r="E608">
        <v>10916.273438</v>
      </c>
      <c r="F608">
        <v>11048.200194999999</v>
      </c>
      <c r="G608">
        <v>10520.599609000001</v>
      </c>
      <c r="H608">
        <v>10451.099609000001</v>
      </c>
      <c r="I608">
        <v>10485.400390999999</v>
      </c>
      <c r="J608">
        <v>10626.325194999999</v>
      </c>
      <c r="L608" t="str">
        <f t="shared" si="70"/>
        <v>26APR2025:07:00:00</v>
      </c>
      <c r="M608">
        <v>8</v>
      </c>
      <c r="N608">
        <f t="shared" si="71"/>
        <v>-355.34863300000143</v>
      </c>
      <c r="O608">
        <f t="shared" si="66"/>
        <v>-355.34863300000143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3.2358330666675617</v>
      </c>
    </row>
    <row r="609" spans="1:19" x14ac:dyDescent="0.25">
      <c r="A609" t="s">
        <v>634</v>
      </c>
      <c r="B609">
        <v>11330.321289</v>
      </c>
      <c r="C609">
        <v>10906.25</v>
      </c>
      <c r="D609">
        <v>11172.518555000001</v>
      </c>
      <c r="E609">
        <v>11334.504883</v>
      </c>
      <c r="F609">
        <v>11312.599609000001</v>
      </c>
      <c r="G609">
        <v>10795.799805000001</v>
      </c>
      <c r="H609">
        <v>10748.299805000001</v>
      </c>
      <c r="I609">
        <v>10768.299805000001</v>
      </c>
      <c r="J609">
        <v>10906.25</v>
      </c>
      <c r="L609" t="str">
        <f t="shared" si="70"/>
        <v>26APR2025:08:00:00</v>
      </c>
      <c r="M609">
        <v>9</v>
      </c>
      <c r="N609">
        <f t="shared" si="71"/>
        <v>-424.07128899999952</v>
      </c>
      <c r="O609">
        <f t="shared" si="66"/>
        <v>-424.07128899999952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3.7428002100144111</v>
      </c>
    </row>
    <row r="610" spans="1:19" x14ac:dyDescent="0.25">
      <c r="A610" t="s">
        <v>635</v>
      </c>
      <c r="B610">
        <v>12174.177734000001</v>
      </c>
      <c r="C610">
        <v>11607.875</v>
      </c>
      <c r="D610">
        <v>12084.246094</v>
      </c>
      <c r="E610">
        <v>12231.787109000001</v>
      </c>
      <c r="F610">
        <v>12063.5</v>
      </c>
      <c r="G610">
        <v>11513.099609000001</v>
      </c>
      <c r="H610">
        <v>11364</v>
      </c>
      <c r="I610">
        <v>11490.900390999999</v>
      </c>
      <c r="J610">
        <v>11607.875</v>
      </c>
      <c r="L610" t="str">
        <f t="shared" si="70"/>
        <v>26APR2025:09:00:00</v>
      </c>
      <c r="M610">
        <v>10</v>
      </c>
      <c r="N610">
        <f t="shared" si="71"/>
        <v>-566.30273400000078</v>
      </c>
      <c r="O610">
        <f t="shared" si="66"/>
        <v>-566.30273400000078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4.6516713191925279</v>
      </c>
    </row>
    <row r="611" spans="1:19" x14ac:dyDescent="0.25">
      <c r="A611" t="s">
        <v>636</v>
      </c>
      <c r="B611">
        <v>13130.463867</v>
      </c>
      <c r="C611">
        <v>12500.075194999999</v>
      </c>
      <c r="D611">
        <v>12982.951171999999</v>
      </c>
      <c r="E611">
        <v>13038.032227</v>
      </c>
      <c r="F611">
        <v>13061.200194999999</v>
      </c>
      <c r="G611">
        <v>12418.200194999999</v>
      </c>
      <c r="H611">
        <v>12144.900390999999</v>
      </c>
      <c r="I611">
        <v>12376</v>
      </c>
      <c r="J611">
        <v>12500.075194999999</v>
      </c>
      <c r="L611" t="str">
        <f t="shared" si="70"/>
        <v>26APR2025:10:00:00</v>
      </c>
      <c r="M611">
        <v>11</v>
      </c>
      <c r="N611">
        <f t="shared" si="71"/>
        <v>-630.38867200000095</v>
      </c>
      <c r="O611">
        <f t="shared" si="66"/>
        <v>-630.38867200000095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4.8009626954940918</v>
      </c>
    </row>
    <row r="612" spans="1:19" x14ac:dyDescent="0.25">
      <c r="A612" t="s">
        <v>637</v>
      </c>
      <c r="B612">
        <v>13894.523438</v>
      </c>
      <c r="C612">
        <v>13222.775390999999</v>
      </c>
      <c r="D612">
        <v>13636.363281</v>
      </c>
      <c r="E612">
        <v>13713.742188</v>
      </c>
      <c r="F612">
        <v>13933.599609000001</v>
      </c>
      <c r="G612">
        <v>13126</v>
      </c>
      <c r="H612">
        <v>12808.200194999999</v>
      </c>
      <c r="I612">
        <v>13023.299805000001</v>
      </c>
      <c r="J612">
        <v>13222.775390999999</v>
      </c>
      <c r="L612" t="str">
        <f t="shared" si="70"/>
        <v>26APR2025:11:00:00</v>
      </c>
      <c r="M612">
        <v>12</v>
      </c>
      <c r="N612">
        <f t="shared" si="71"/>
        <v>-671.74804700000095</v>
      </c>
      <c r="O612">
        <f t="shared" si="66"/>
        <v>-671.74804700000095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4.8346245914620116</v>
      </c>
    </row>
    <row r="613" spans="1:19" x14ac:dyDescent="0.25">
      <c r="A613" t="s">
        <v>638</v>
      </c>
      <c r="B613">
        <v>14469.298828000001</v>
      </c>
      <c r="C613">
        <v>13818.899414</v>
      </c>
      <c r="D613">
        <v>14018.838867</v>
      </c>
      <c r="E613">
        <v>14303.659180000001</v>
      </c>
      <c r="F613">
        <v>14681.599609000001</v>
      </c>
      <c r="G613">
        <v>13690.299805000001</v>
      </c>
      <c r="H613">
        <v>13309.5</v>
      </c>
      <c r="I613">
        <v>13594.200194999999</v>
      </c>
      <c r="J613">
        <v>13818.899414</v>
      </c>
      <c r="L613" t="str">
        <f t="shared" si="70"/>
        <v>26APR2025:12:00:00</v>
      </c>
      <c r="M613">
        <v>13</v>
      </c>
      <c r="N613">
        <f t="shared" si="71"/>
        <v>-650.39941400000134</v>
      </c>
      <c r="O613">
        <f t="shared" si="66"/>
        <v>-650.39941400000134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4.4950306281697125</v>
      </c>
    </row>
    <row r="614" spans="1:19" x14ac:dyDescent="0.25">
      <c r="A614" t="s">
        <v>639</v>
      </c>
      <c r="B614">
        <v>15171.734375</v>
      </c>
      <c r="C614">
        <v>14396.800781</v>
      </c>
      <c r="D614">
        <v>14705.764648</v>
      </c>
      <c r="E614">
        <v>14944.024414</v>
      </c>
      <c r="F614">
        <v>15478.099609000001</v>
      </c>
      <c r="G614">
        <v>14139</v>
      </c>
      <c r="H614">
        <v>13737</v>
      </c>
      <c r="I614">
        <v>14233.099609000001</v>
      </c>
      <c r="J614">
        <v>14396.800781</v>
      </c>
      <c r="L614" t="str">
        <f t="shared" si="70"/>
        <v>26APR2025:13:00:00</v>
      </c>
      <c r="M614">
        <v>14</v>
      </c>
      <c r="N614">
        <f t="shared" si="71"/>
        <v>-774.93359400000008</v>
      </c>
      <c r="O614">
        <f t="shared" si="66"/>
        <v>-774.93359400000008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5.1077455935224947</v>
      </c>
    </row>
    <row r="615" spans="1:19" x14ac:dyDescent="0.25">
      <c r="A615" t="s">
        <v>640</v>
      </c>
      <c r="B615">
        <v>15720.515625</v>
      </c>
      <c r="C615">
        <v>14879.799805000001</v>
      </c>
      <c r="D615">
        <v>15106.407227</v>
      </c>
      <c r="E615">
        <v>15399.485352</v>
      </c>
      <c r="F615">
        <v>16161.200194999999</v>
      </c>
      <c r="G615">
        <v>14478.700194999999</v>
      </c>
      <c r="H615">
        <v>14125.099609000001</v>
      </c>
      <c r="I615">
        <v>14754.200194999999</v>
      </c>
      <c r="J615">
        <v>14879.799805000001</v>
      </c>
      <c r="L615" t="str">
        <f t="shared" si="70"/>
        <v>26APR2025:14:00:00</v>
      </c>
      <c r="M615">
        <v>15</v>
      </c>
      <c r="N615">
        <f t="shared" si="71"/>
        <v>-840.71581999999944</v>
      </c>
      <c r="O615">
        <f t="shared" si="66"/>
        <v>-840.71581999999944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5.3478895988820305</v>
      </c>
    </row>
    <row r="616" spans="1:19" x14ac:dyDescent="0.25">
      <c r="A616" t="s">
        <v>641</v>
      </c>
      <c r="B616">
        <v>16183.506836</v>
      </c>
      <c r="C616">
        <v>15362.299805000001</v>
      </c>
      <c r="D616">
        <v>15569.877930000001</v>
      </c>
      <c r="E616">
        <v>15800.815430000001</v>
      </c>
      <c r="F616">
        <v>16824.199218999998</v>
      </c>
      <c r="G616">
        <v>14814.700194999999</v>
      </c>
      <c r="H616">
        <v>14594.099609000001</v>
      </c>
      <c r="I616">
        <v>15216.200194999999</v>
      </c>
      <c r="J616">
        <v>15362.299805000001</v>
      </c>
      <c r="L616" t="str">
        <f t="shared" si="70"/>
        <v>26APR2025:15:00:00</v>
      </c>
      <c r="M616">
        <v>16</v>
      </c>
      <c r="N616">
        <f t="shared" si="71"/>
        <v>-821.20703099999992</v>
      </c>
      <c r="O616">
        <f t="shared" si="66"/>
        <v>-821.20703099999992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5.0743453771912739</v>
      </c>
    </row>
    <row r="617" spans="1:19" x14ac:dyDescent="0.25">
      <c r="A617" t="s">
        <v>642</v>
      </c>
      <c r="B617">
        <v>16624.392577999999</v>
      </c>
      <c r="C617">
        <v>15812.550781</v>
      </c>
      <c r="D617">
        <v>15905.868164</v>
      </c>
      <c r="E617">
        <v>16188.5</v>
      </c>
      <c r="F617">
        <v>17435.5</v>
      </c>
      <c r="G617">
        <v>15010.400390999999</v>
      </c>
      <c r="H617">
        <v>15144.900390999999</v>
      </c>
      <c r="I617">
        <v>15659.400390999999</v>
      </c>
      <c r="J617">
        <v>15812.550781</v>
      </c>
      <c r="L617" t="str">
        <f t="shared" si="70"/>
        <v>26APR2025:16:00:00</v>
      </c>
      <c r="M617">
        <v>17</v>
      </c>
      <c r="N617">
        <f t="shared" si="71"/>
        <v>-811.84179699999913</v>
      </c>
      <c r="O617">
        <f t="shared" si="66"/>
        <v>-811.84179699999913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4.8834373538216092</v>
      </c>
    </row>
    <row r="618" spans="1:19" x14ac:dyDescent="0.25">
      <c r="A618" t="s">
        <v>643</v>
      </c>
      <c r="B618">
        <v>16894.251952999999</v>
      </c>
      <c r="C618">
        <v>16168.700194999999</v>
      </c>
      <c r="D618">
        <v>16070.951171999999</v>
      </c>
      <c r="E618">
        <v>16247.851563</v>
      </c>
      <c r="F618">
        <v>17901.300781000002</v>
      </c>
      <c r="G618">
        <v>15142.799805000001</v>
      </c>
      <c r="H618">
        <v>15662.5</v>
      </c>
      <c r="I618">
        <v>15968.200194999999</v>
      </c>
      <c r="J618">
        <v>16168.700194999999</v>
      </c>
      <c r="L618" t="str">
        <f t="shared" si="70"/>
        <v>26APR2025:17:00:00</v>
      </c>
      <c r="M618">
        <v>18</v>
      </c>
      <c r="N618">
        <f t="shared" si="71"/>
        <v>-725.55175799999961</v>
      </c>
      <c r="O618">
        <f t="shared" si="66"/>
        <v>-725.55175799999961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4.2946663753949741</v>
      </c>
    </row>
    <row r="619" spans="1:19" x14ac:dyDescent="0.25">
      <c r="A619" t="s">
        <v>644</v>
      </c>
      <c r="B619">
        <v>16997.753906000002</v>
      </c>
      <c r="C619">
        <v>16259.324219</v>
      </c>
      <c r="D619">
        <v>16047.494140999999</v>
      </c>
      <c r="E619">
        <v>16193.178711</v>
      </c>
      <c r="F619">
        <v>17927.199218999998</v>
      </c>
      <c r="G619">
        <v>15125.200194999999</v>
      </c>
      <c r="H619">
        <v>15943.200194999999</v>
      </c>
      <c r="I619">
        <v>16041.700194999999</v>
      </c>
      <c r="J619">
        <v>16259.324219</v>
      </c>
      <c r="L619" t="str">
        <f t="shared" si="70"/>
        <v>26APR2025:18:00:00</v>
      </c>
      <c r="M619">
        <v>19</v>
      </c>
      <c r="N619">
        <f t="shared" si="71"/>
        <v>-738.42968700000165</v>
      </c>
      <c r="O619">
        <f t="shared" si="66"/>
        <v>-738.42968700000165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4.3442780209880842</v>
      </c>
    </row>
    <row r="620" spans="1:19" x14ac:dyDescent="0.25">
      <c r="A620" t="s">
        <v>645</v>
      </c>
      <c r="B620">
        <v>16566.738281000002</v>
      </c>
      <c r="C620">
        <v>15972.775390999999</v>
      </c>
      <c r="D620">
        <v>16028.177734000001</v>
      </c>
      <c r="E620">
        <v>16250.930664</v>
      </c>
      <c r="F620">
        <v>17386.5</v>
      </c>
      <c r="G620">
        <v>14875.299805000001</v>
      </c>
      <c r="H620">
        <v>15806.400390999999</v>
      </c>
      <c r="I620">
        <v>15822.900390999999</v>
      </c>
      <c r="J620">
        <v>15972.775390999999</v>
      </c>
      <c r="L620" t="str">
        <f t="shared" si="70"/>
        <v>26APR2025:19:00:00</v>
      </c>
      <c r="M620">
        <v>20</v>
      </c>
      <c r="N620">
        <f t="shared" si="71"/>
        <v>-593.96289000000252</v>
      </c>
      <c r="O620">
        <f t="shared" si="66"/>
        <v>-593.96289000000252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3.5852735760376224</v>
      </c>
    </row>
    <row r="621" spans="1:19" x14ac:dyDescent="0.25">
      <c r="A621" t="s">
        <v>646</v>
      </c>
      <c r="B621">
        <v>15853.627930000001</v>
      </c>
      <c r="C621">
        <v>15404.701171999999</v>
      </c>
      <c r="D621">
        <v>15680.496094</v>
      </c>
      <c r="E621">
        <v>15932.174805000001</v>
      </c>
      <c r="F621">
        <v>16509.400390999999</v>
      </c>
      <c r="G621">
        <v>14487.700194999999</v>
      </c>
      <c r="H621">
        <v>15287.799805000001</v>
      </c>
      <c r="I621">
        <v>15333.900390999999</v>
      </c>
      <c r="J621">
        <v>15404.701171999999</v>
      </c>
      <c r="L621" t="str">
        <f t="shared" si="70"/>
        <v>26APR2025:20:00:00</v>
      </c>
      <c r="M621">
        <v>21</v>
      </c>
      <c r="N621">
        <f t="shared" si="71"/>
        <v>-448.92675800000143</v>
      </c>
      <c r="O621">
        <f t="shared" si="66"/>
        <v>-448.92675800000143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2.8316973249415813</v>
      </c>
    </row>
    <row r="622" spans="1:19" x14ac:dyDescent="0.25">
      <c r="A622" t="s">
        <v>647</v>
      </c>
      <c r="B622">
        <v>15451.239258</v>
      </c>
      <c r="C622">
        <v>15191.800781</v>
      </c>
      <c r="D622">
        <v>15307.664063</v>
      </c>
      <c r="E622">
        <v>15520.558594</v>
      </c>
      <c r="F622">
        <v>16162.700194999999</v>
      </c>
      <c r="G622">
        <v>14405.900390999999</v>
      </c>
      <c r="H622">
        <v>15080.599609000001</v>
      </c>
      <c r="I622">
        <v>15118</v>
      </c>
      <c r="J622">
        <v>15191.800781</v>
      </c>
      <c r="L622" t="str">
        <f t="shared" si="70"/>
        <v>26APR2025:21:00:00</v>
      </c>
      <c r="M622">
        <v>22</v>
      </c>
      <c r="N622">
        <f t="shared" si="71"/>
        <v>-259.43847699999969</v>
      </c>
      <c r="O622">
        <f t="shared" si="66"/>
        <v>-259.43847699999969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1.679078762990958</v>
      </c>
    </row>
    <row r="623" spans="1:19" x14ac:dyDescent="0.25">
      <c r="A623" t="s">
        <v>648</v>
      </c>
      <c r="B623">
        <v>14803.141602</v>
      </c>
      <c r="C623">
        <v>14780.600586</v>
      </c>
      <c r="D623">
        <v>14804.306640999999</v>
      </c>
      <c r="E623">
        <v>14934.976563</v>
      </c>
      <c r="F623">
        <v>15643.5</v>
      </c>
      <c r="G623">
        <v>14084</v>
      </c>
      <c r="H623">
        <v>14687.599609000001</v>
      </c>
      <c r="I623">
        <v>14707.299805000001</v>
      </c>
      <c r="J623">
        <v>14780.600586</v>
      </c>
      <c r="L623" t="str">
        <f t="shared" si="70"/>
        <v>26APR2025:22:00:00</v>
      </c>
      <c r="M623">
        <v>23</v>
      </c>
      <c r="N623">
        <f t="shared" si="71"/>
        <v>-22.541015999999217</v>
      </c>
      <c r="O623">
        <f t="shared" si="66"/>
        <v>-22.541015999999217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0.15227183935708474</v>
      </c>
    </row>
    <row r="624" spans="1:19" x14ac:dyDescent="0.25">
      <c r="A624" t="s">
        <v>649</v>
      </c>
      <c r="B624">
        <v>14234.078125</v>
      </c>
      <c r="C624">
        <v>13979.325194999999</v>
      </c>
      <c r="D624">
        <v>14082.845703000001</v>
      </c>
      <c r="E624">
        <v>14095.864258</v>
      </c>
      <c r="F624">
        <v>14712.700194999999</v>
      </c>
      <c r="G624">
        <v>13365.700194999999</v>
      </c>
      <c r="H624">
        <v>13921.200194999999</v>
      </c>
      <c r="I624">
        <v>13917.700194999999</v>
      </c>
      <c r="J624">
        <v>13979.325194999999</v>
      </c>
      <c r="L624" t="str">
        <f t="shared" si="70"/>
        <v>26APR2025:23:00:00</v>
      </c>
      <c r="M624">
        <v>24</v>
      </c>
      <c r="N624">
        <f t="shared" si="71"/>
        <v>-254.75293000000056</v>
      </c>
      <c r="O624">
        <f t="shared" si="66"/>
        <v>-254.75293000000056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1.7897395796399744</v>
      </c>
    </row>
    <row r="625" spans="1:19" x14ac:dyDescent="0.25">
      <c r="A625" t="s">
        <v>650</v>
      </c>
      <c r="B625">
        <v>13365.515625</v>
      </c>
      <c r="C625">
        <v>13008.875977</v>
      </c>
      <c r="D625">
        <v>13177.161133</v>
      </c>
      <c r="E625">
        <v>13114.732421999999</v>
      </c>
      <c r="F625">
        <v>13648.099609000001</v>
      </c>
      <c r="G625">
        <v>12450.200194999999</v>
      </c>
      <c r="H625">
        <v>12977.400390999999</v>
      </c>
      <c r="I625">
        <v>12959.799805000001</v>
      </c>
      <c r="J625">
        <v>13008.875977</v>
      </c>
      <c r="L625" t="str">
        <f t="shared" si="70"/>
        <v>27APR2025:00:00:00</v>
      </c>
      <c r="M625">
        <v>1</v>
      </c>
      <c r="N625">
        <f t="shared" si="71"/>
        <v>-356.63964800000031</v>
      </c>
      <c r="O625">
        <f t="shared" si="66"/>
        <v>-356.63964800000031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2.668356822185828</v>
      </c>
    </row>
    <row r="626" spans="1:19" x14ac:dyDescent="0.25">
      <c r="A626" t="s">
        <v>651</v>
      </c>
      <c r="B626">
        <v>12486.046875</v>
      </c>
      <c r="C626">
        <v>12538.599609000001</v>
      </c>
      <c r="D626">
        <v>12802.140625</v>
      </c>
      <c r="E626">
        <v>12571.536133</v>
      </c>
      <c r="F626">
        <v>13007.299805000001</v>
      </c>
      <c r="G626">
        <v>12754.799805000001</v>
      </c>
      <c r="H626">
        <v>12475.900390999999</v>
      </c>
      <c r="I626">
        <v>12538.599609000001</v>
      </c>
      <c r="J626">
        <v>12694.150390999999</v>
      </c>
      <c r="L626" t="str">
        <f t="shared" si="70"/>
        <v>27APR2025:01:00:00</v>
      </c>
      <c r="M626">
        <v>2</v>
      </c>
      <c r="N626">
        <f t="shared" si="71"/>
        <v>52.552734000000783</v>
      </c>
      <c r="O626" t="str">
        <f t="shared" si="66"/>
        <v/>
      </c>
      <c r="P626">
        <f t="shared" si="67"/>
        <v>52.552734000000783</v>
      </c>
      <c r="Q626" t="str">
        <f t="shared" si="68"/>
        <v/>
      </c>
      <c r="R626">
        <f t="shared" si="69"/>
        <v>1</v>
      </c>
      <c r="S626">
        <f t="shared" si="72"/>
        <v>0.42089169235159374</v>
      </c>
    </row>
    <row r="627" spans="1:19" x14ac:dyDescent="0.25">
      <c r="A627" t="s">
        <v>652</v>
      </c>
      <c r="B627">
        <v>11751.214844</v>
      </c>
      <c r="C627">
        <v>11834</v>
      </c>
      <c r="D627">
        <v>11921.310546999999</v>
      </c>
      <c r="E627">
        <v>11720.364258</v>
      </c>
      <c r="F627">
        <v>12252</v>
      </c>
      <c r="G627">
        <v>12022.799805000001</v>
      </c>
      <c r="H627">
        <v>11733.200194999999</v>
      </c>
      <c r="I627">
        <v>11834</v>
      </c>
      <c r="J627">
        <v>11960.5</v>
      </c>
      <c r="L627" t="str">
        <f t="shared" si="70"/>
        <v>27APR2025:02:00:00</v>
      </c>
      <c r="M627">
        <v>3</v>
      </c>
      <c r="N627">
        <f t="shared" si="71"/>
        <v>82.785155999999915</v>
      </c>
      <c r="O627" t="str">
        <f t="shared" si="66"/>
        <v/>
      </c>
      <c r="P627">
        <f t="shared" si="67"/>
        <v>82.785155999999915</v>
      </c>
      <c r="Q627" t="str">
        <f t="shared" si="68"/>
        <v/>
      </c>
      <c r="R627">
        <f t="shared" si="69"/>
        <v>1</v>
      </c>
      <c r="S627">
        <f t="shared" si="72"/>
        <v>0.70448168209833062</v>
      </c>
    </row>
    <row r="628" spans="1:19" x14ac:dyDescent="0.25">
      <c r="A628" t="s">
        <v>653</v>
      </c>
      <c r="B628">
        <v>11303.035156</v>
      </c>
      <c r="C628">
        <v>11246.299805000001</v>
      </c>
      <c r="D628">
        <v>11224.765625</v>
      </c>
      <c r="E628">
        <v>11015.168944999999</v>
      </c>
      <c r="F628">
        <v>11640.200194999999</v>
      </c>
      <c r="G628">
        <v>11465.900390999999</v>
      </c>
      <c r="H628">
        <v>11200.799805000001</v>
      </c>
      <c r="I628">
        <v>11246.299805000001</v>
      </c>
      <c r="J628">
        <v>11388.300781</v>
      </c>
      <c r="L628" t="str">
        <f t="shared" si="70"/>
        <v>27APR2025:03:00:00</v>
      </c>
      <c r="M628">
        <v>4</v>
      </c>
      <c r="N628">
        <f t="shared" si="71"/>
        <v>-56.735350999999355</v>
      </c>
      <c r="O628">
        <f t="shared" si="66"/>
        <v>-56.735350999999355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0.50194793006445249</v>
      </c>
    </row>
    <row r="629" spans="1:19" x14ac:dyDescent="0.25">
      <c r="A629" t="s">
        <v>654</v>
      </c>
      <c r="B629">
        <v>10880.900390999999</v>
      </c>
      <c r="C629">
        <v>10869</v>
      </c>
      <c r="D629">
        <v>10873.015625</v>
      </c>
      <c r="E629">
        <v>10712.520508</v>
      </c>
      <c r="F629">
        <v>11153.700194999999</v>
      </c>
      <c r="G629">
        <v>11088.799805000001</v>
      </c>
      <c r="H629">
        <v>10855.799805000001</v>
      </c>
      <c r="I629">
        <v>10869</v>
      </c>
      <c r="J629">
        <v>10991.825194999999</v>
      </c>
      <c r="L629" t="str">
        <f t="shared" si="70"/>
        <v>27APR2025:04:00:00</v>
      </c>
      <c r="M629">
        <v>5</v>
      </c>
      <c r="N629">
        <f t="shared" si="71"/>
        <v>-11.900390999999217</v>
      </c>
      <c r="O629">
        <f t="shared" si="66"/>
        <v>-11.900390999999217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0.10936954270661715</v>
      </c>
    </row>
    <row r="630" spans="1:19" x14ac:dyDescent="0.25">
      <c r="A630" t="s">
        <v>655</v>
      </c>
      <c r="B630">
        <v>10772.984375</v>
      </c>
      <c r="C630">
        <v>10587.5</v>
      </c>
      <c r="D630">
        <v>10626.191406</v>
      </c>
      <c r="E630">
        <v>10495.761719</v>
      </c>
      <c r="F630">
        <v>10821.5</v>
      </c>
      <c r="G630">
        <v>10828.099609000001</v>
      </c>
      <c r="H630">
        <v>10559.400390999999</v>
      </c>
      <c r="I630">
        <v>10587.5</v>
      </c>
      <c r="J630">
        <v>10699.125</v>
      </c>
      <c r="L630" t="str">
        <f t="shared" si="70"/>
        <v>27APR2025:05:00:00</v>
      </c>
      <c r="M630">
        <v>6</v>
      </c>
      <c r="N630">
        <f t="shared" si="71"/>
        <v>-185.484375</v>
      </c>
      <c r="O630">
        <f t="shared" si="66"/>
        <v>-185.484375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1.7217547946179028</v>
      </c>
    </row>
    <row r="631" spans="1:19" x14ac:dyDescent="0.25">
      <c r="A631" t="s">
        <v>656</v>
      </c>
      <c r="B631">
        <v>10565.190430000001</v>
      </c>
      <c r="C631">
        <v>10438.400390999999</v>
      </c>
      <c r="D631">
        <v>10528.538086</v>
      </c>
      <c r="E631">
        <v>10440.636719</v>
      </c>
      <c r="F631">
        <v>10669.200194999999</v>
      </c>
      <c r="G631">
        <v>10702.700194999999</v>
      </c>
      <c r="H631">
        <v>10456.099609000001</v>
      </c>
      <c r="I631">
        <v>10438.400390999999</v>
      </c>
      <c r="J631">
        <v>10566.599609000001</v>
      </c>
      <c r="L631" t="str">
        <f t="shared" si="70"/>
        <v>27APR2025:06:00:00</v>
      </c>
      <c r="M631">
        <v>7</v>
      </c>
      <c r="N631">
        <f t="shared" si="71"/>
        <v>-126.79003900000134</v>
      </c>
      <c r="O631">
        <f t="shared" si="66"/>
        <v>-126.79003900000134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1.2000733904424412</v>
      </c>
    </row>
    <row r="632" spans="1:19" x14ac:dyDescent="0.25">
      <c r="A632" t="s">
        <v>657</v>
      </c>
      <c r="B632">
        <v>10627.375</v>
      </c>
      <c r="C632">
        <v>10507.200194999999</v>
      </c>
      <c r="D632">
        <v>10605.579102</v>
      </c>
      <c r="E632">
        <v>10584.155273</v>
      </c>
      <c r="F632">
        <v>10780.200194999999</v>
      </c>
      <c r="G632">
        <v>10787</v>
      </c>
      <c r="H632">
        <v>10596</v>
      </c>
      <c r="I632">
        <v>10507.200194999999</v>
      </c>
      <c r="J632">
        <v>10667.599609000001</v>
      </c>
      <c r="L632" t="str">
        <f t="shared" si="70"/>
        <v>27APR2025:07:00:00</v>
      </c>
      <c r="M632">
        <v>8</v>
      </c>
      <c r="N632">
        <f t="shared" si="71"/>
        <v>-120.17480500000056</v>
      </c>
      <c r="O632">
        <f t="shared" si="66"/>
        <v>-120.17480500000056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1.1308042202331297</v>
      </c>
    </row>
    <row r="633" spans="1:19" x14ac:dyDescent="0.25">
      <c r="A633" t="s">
        <v>658</v>
      </c>
      <c r="B633">
        <v>10799.496094</v>
      </c>
      <c r="C633">
        <v>10703.299805000001</v>
      </c>
      <c r="D633">
        <v>11021.785156</v>
      </c>
      <c r="E633">
        <v>11000.334961</v>
      </c>
      <c r="F633">
        <v>10990.700194999999</v>
      </c>
      <c r="G633">
        <v>10952.299805000001</v>
      </c>
      <c r="H633">
        <v>10806.5</v>
      </c>
      <c r="I633">
        <v>10703.299805000001</v>
      </c>
      <c r="J633">
        <v>10863.200194999999</v>
      </c>
      <c r="L633" t="str">
        <f t="shared" si="70"/>
        <v>27APR2025:08:00:00</v>
      </c>
      <c r="M633">
        <v>9</v>
      </c>
      <c r="N633">
        <f t="shared" si="71"/>
        <v>-96.196288999999524</v>
      </c>
      <c r="O633">
        <f t="shared" si="66"/>
        <v>-96.196288999999524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0.89074794011402436</v>
      </c>
    </row>
    <row r="634" spans="1:19" x14ac:dyDescent="0.25">
      <c r="A634" t="s">
        <v>659</v>
      </c>
      <c r="B634">
        <v>11700.569336</v>
      </c>
      <c r="C634">
        <v>11332.599609000001</v>
      </c>
      <c r="D634">
        <v>11994.927734000001</v>
      </c>
      <c r="E634">
        <v>11853.241211</v>
      </c>
      <c r="F634">
        <v>11641.5</v>
      </c>
      <c r="G634">
        <v>11538.799805000001</v>
      </c>
      <c r="H634">
        <v>11373.900390999999</v>
      </c>
      <c r="I634">
        <v>11332.599609000001</v>
      </c>
      <c r="J634">
        <v>11471.701171999999</v>
      </c>
      <c r="L634" t="str">
        <f t="shared" si="70"/>
        <v>27APR2025:09:00:00</v>
      </c>
      <c r="M634">
        <v>10</v>
      </c>
      <c r="N634">
        <f t="shared" si="71"/>
        <v>-367.96972699999969</v>
      </c>
      <c r="O634">
        <f t="shared" si="66"/>
        <v>-367.96972699999969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3.1448873677269722</v>
      </c>
    </row>
    <row r="635" spans="1:19" x14ac:dyDescent="0.25">
      <c r="A635" t="s">
        <v>660</v>
      </c>
      <c r="B635">
        <v>12980.733398</v>
      </c>
      <c r="C635">
        <v>12089.299805000001</v>
      </c>
      <c r="D635">
        <v>12942.122069999999</v>
      </c>
      <c r="E635">
        <v>12778.360352</v>
      </c>
      <c r="F635">
        <v>12475</v>
      </c>
      <c r="G635">
        <v>12306.200194999999</v>
      </c>
      <c r="H635">
        <v>12090.299805000001</v>
      </c>
      <c r="I635">
        <v>12089.299805000001</v>
      </c>
      <c r="J635">
        <v>12240.200194999999</v>
      </c>
      <c r="L635" t="str">
        <f t="shared" si="70"/>
        <v>27APR2025:10:00:00</v>
      </c>
      <c r="M635">
        <v>11</v>
      </c>
      <c r="N635">
        <f t="shared" si="71"/>
        <v>-891.43359299999975</v>
      </c>
      <c r="O635">
        <f t="shared" si="66"/>
        <v>-891.43359299999975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6.8673592290043244</v>
      </c>
    </row>
    <row r="636" spans="1:19" x14ac:dyDescent="0.25">
      <c r="A636" t="s">
        <v>661</v>
      </c>
      <c r="B636">
        <v>14050.780273</v>
      </c>
      <c r="C636">
        <v>12659.200194999999</v>
      </c>
      <c r="D636">
        <v>13622.380859000001</v>
      </c>
      <c r="E636">
        <v>13471.314453000001</v>
      </c>
      <c r="F636">
        <v>13157.400390999999</v>
      </c>
      <c r="G636">
        <v>12943.200194999999</v>
      </c>
      <c r="H636">
        <v>12688.099609000001</v>
      </c>
      <c r="I636">
        <v>12659.200194999999</v>
      </c>
      <c r="J636">
        <v>12861.975586</v>
      </c>
      <c r="L636" t="str">
        <f t="shared" si="70"/>
        <v>27APR2025:11:00:00</v>
      </c>
      <c r="M636">
        <v>12</v>
      </c>
      <c r="N636">
        <f t="shared" si="71"/>
        <v>-1391.5800780000009</v>
      </c>
      <c r="O636">
        <f t="shared" si="66"/>
        <v>-1391.5800780000009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9.9039345215159553</v>
      </c>
    </row>
    <row r="637" spans="1:19" x14ac:dyDescent="0.25">
      <c r="A637" t="s">
        <v>662</v>
      </c>
      <c r="B637">
        <v>14671.980469</v>
      </c>
      <c r="C637">
        <v>13154.900390999999</v>
      </c>
      <c r="D637">
        <v>14088.700194999999</v>
      </c>
      <c r="E637">
        <v>14122.451171999999</v>
      </c>
      <c r="F637">
        <v>13753.700194999999</v>
      </c>
      <c r="G637">
        <v>13479.299805000001</v>
      </c>
      <c r="H637">
        <v>13166.599609000001</v>
      </c>
      <c r="I637">
        <v>13154.900390999999</v>
      </c>
      <c r="J637">
        <v>13388.625</v>
      </c>
      <c r="L637" t="str">
        <f t="shared" si="70"/>
        <v>27APR2025:12:00:00</v>
      </c>
      <c r="M637">
        <v>13</v>
      </c>
      <c r="N637">
        <f t="shared" si="71"/>
        <v>-1517.0800780000009</v>
      </c>
      <c r="O637">
        <f t="shared" si="66"/>
        <v>-1517.0800780000009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10.339981580573905</v>
      </c>
    </row>
    <row r="638" spans="1:19" x14ac:dyDescent="0.25">
      <c r="A638" t="s">
        <v>663</v>
      </c>
      <c r="B638">
        <v>15150.616211</v>
      </c>
      <c r="C638">
        <v>13779</v>
      </c>
      <c r="D638">
        <v>14705.351563</v>
      </c>
      <c r="E638">
        <v>14671.783203000001</v>
      </c>
      <c r="F638">
        <v>14434.200194999999</v>
      </c>
      <c r="G638">
        <v>13991.400390999999</v>
      </c>
      <c r="H638">
        <v>13660</v>
      </c>
      <c r="I638">
        <v>13779</v>
      </c>
      <c r="J638">
        <v>13966.150390999999</v>
      </c>
      <c r="L638" t="str">
        <f t="shared" si="70"/>
        <v>27APR2025:13:00:00</v>
      </c>
      <c r="M638">
        <v>14</v>
      </c>
      <c r="N638">
        <f t="shared" si="71"/>
        <v>-1371.6162110000005</v>
      </c>
      <c r="O638">
        <f t="shared" si="66"/>
        <v>-1371.6162110000005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9.0532041198703705</v>
      </c>
    </row>
    <row r="639" spans="1:19" x14ac:dyDescent="0.25">
      <c r="A639" t="s">
        <v>664</v>
      </c>
      <c r="B639">
        <v>16019.180664</v>
      </c>
      <c r="C639">
        <v>14356.299805000001</v>
      </c>
      <c r="D639">
        <v>15254.753906</v>
      </c>
      <c r="E639">
        <v>15140.545898</v>
      </c>
      <c r="F639">
        <v>15080.5</v>
      </c>
      <c r="G639">
        <v>14520.700194999999</v>
      </c>
      <c r="H639">
        <v>14170.599609000001</v>
      </c>
      <c r="I639">
        <v>14356.299805000001</v>
      </c>
      <c r="J639">
        <v>14532.024414</v>
      </c>
      <c r="L639" t="str">
        <f t="shared" si="70"/>
        <v>27APR2025:14:00:00</v>
      </c>
      <c r="M639">
        <v>15</v>
      </c>
      <c r="N639">
        <f t="shared" si="71"/>
        <v>-1662.880858999999</v>
      </c>
      <c r="O639">
        <f t="shared" si="66"/>
        <v>-1662.880858999999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10.380561240170048</v>
      </c>
    </row>
    <row r="640" spans="1:19" x14ac:dyDescent="0.25">
      <c r="A640" t="s">
        <v>665</v>
      </c>
      <c r="B640">
        <v>16449.148438</v>
      </c>
      <c r="C640">
        <v>14941.5</v>
      </c>
      <c r="D640">
        <v>15703.239258</v>
      </c>
      <c r="E640">
        <v>15695.521484000001</v>
      </c>
      <c r="F640">
        <v>15777.299805000001</v>
      </c>
      <c r="G640">
        <v>15088.200194999999</v>
      </c>
      <c r="H640">
        <v>14761.700194999999</v>
      </c>
      <c r="I640">
        <v>14941.5</v>
      </c>
      <c r="J640">
        <v>15142.174805000001</v>
      </c>
      <c r="L640" t="str">
        <f t="shared" si="70"/>
        <v>27APR2025:15:00:00</v>
      </c>
      <c r="M640">
        <v>16</v>
      </c>
      <c r="N640">
        <f t="shared" si="71"/>
        <v>-1507.6484380000002</v>
      </c>
      <c r="O640">
        <f t="shared" si="66"/>
        <v>-1507.6484380000002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9.1655105653804316</v>
      </c>
    </row>
    <row r="641" spans="1:19" x14ac:dyDescent="0.25">
      <c r="A641" t="s">
        <v>666</v>
      </c>
      <c r="B641">
        <v>16525.240234000001</v>
      </c>
      <c r="C641">
        <v>15542.700194999999</v>
      </c>
      <c r="D641">
        <v>16128.908203000001</v>
      </c>
      <c r="E641">
        <v>16313.202148</v>
      </c>
      <c r="F641">
        <v>16461.199218999998</v>
      </c>
      <c r="G641">
        <v>15609.400390999999</v>
      </c>
      <c r="H641">
        <v>15443.799805000001</v>
      </c>
      <c r="I641">
        <v>15542.700194999999</v>
      </c>
      <c r="J641">
        <v>15764.274414</v>
      </c>
      <c r="L641" t="str">
        <f t="shared" si="70"/>
        <v>27APR2025:16:00:00</v>
      </c>
      <c r="M641">
        <v>17</v>
      </c>
      <c r="N641">
        <f t="shared" si="71"/>
        <v>-982.54003900000134</v>
      </c>
      <c r="O641">
        <f t="shared" si="66"/>
        <v>-982.54003900000134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5.9456929223846666</v>
      </c>
    </row>
    <row r="642" spans="1:19" x14ac:dyDescent="0.25">
      <c r="A642" t="s">
        <v>667</v>
      </c>
      <c r="B642">
        <v>16696.757813</v>
      </c>
      <c r="C642">
        <v>16126</v>
      </c>
      <c r="D642">
        <v>16295.208984000001</v>
      </c>
      <c r="E642">
        <v>16611.960938</v>
      </c>
      <c r="F642">
        <v>17162.599609000001</v>
      </c>
      <c r="G642">
        <v>16111</v>
      </c>
      <c r="H642">
        <v>16124.5</v>
      </c>
      <c r="I642">
        <v>16126</v>
      </c>
      <c r="J642">
        <v>16381.025390999999</v>
      </c>
      <c r="L642" t="str">
        <f t="shared" si="70"/>
        <v>27APR2025:17:00:00</v>
      </c>
      <c r="M642">
        <v>18</v>
      </c>
      <c r="N642">
        <f t="shared" si="71"/>
        <v>-570.75781300000017</v>
      </c>
      <c r="O642">
        <f t="shared" si="66"/>
        <v>-570.75781300000017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3.4183751084633411</v>
      </c>
    </row>
    <row r="643" spans="1:19" x14ac:dyDescent="0.25">
      <c r="A643" t="s">
        <v>668</v>
      </c>
      <c r="B643">
        <v>16817.384765999999</v>
      </c>
      <c r="C643">
        <v>16539</v>
      </c>
      <c r="D643">
        <v>16688.201172000001</v>
      </c>
      <c r="E643">
        <v>17047.982422000001</v>
      </c>
      <c r="F643">
        <v>17532.900390999999</v>
      </c>
      <c r="G643">
        <v>16401.199218999998</v>
      </c>
      <c r="H643">
        <v>16577.300781000002</v>
      </c>
      <c r="I643">
        <v>16539</v>
      </c>
      <c r="J643">
        <v>16762.601563</v>
      </c>
      <c r="L643" t="str">
        <f t="shared" si="70"/>
        <v>27APR2025:18:00:00</v>
      </c>
      <c r="M643">
        <v>19</v>
      </c>
      <c r="N643">
        <f t="shared" si="71"/>
        <v>-278.38476599999922</v>
      </c>
      <c r="O643">
        <f t="shared" ref="O643:O673" si="73">IF(N643&lt;0,N643,"")</f>
        <v>-278.38476599999922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1.6553392211303541</v>
      </c>
    </row>
    <row r="644" spans="1:19" x14ac:dyDescent="0.25">
      <c r="A644" t="s">
        <v>669</v>
      </c>
      <c r="B644">
        <v>16644.097656000002</v>
      </c>
      <c r="C644">
        <v>16561.599609000001</v>
      </c>
      <c r="D644">
        <v>16815.386718999998</v>
      </c>
      <c r="E644">
        <v>17183.384765999999</v>
      </c>
      <c r="F644">
        <v>17413.400390999999</v>
      </c>
      <c r="G644">
        <v>16345.900390999999</v>
      </c>
      <c r="H644">
        <v>16599</v>
      </c>
      <c r="I644">
        <v>16561.599609000001</v>
      </c>
      <c r="J644">
        <v>16729.974609000001</v>
      </c>
      <c r="L644" t="str">
        <f t="shared" ref="L644:L707" si="77">A644</f>
        <v>27APR2025:19:00:00</v>
      </c>
      <c r="M644">
        <v>20</v>
      </c>
      <c r="N644">
        <f t="shared" ref="N644:N673" si="78">C644-B644</f>
        <v>-82.498047000000952</v>
      </c>
      <c r="O644">
        <f t="shared" si="73"/>
        <v>-82.498047000000952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0.49565947463821436</v>
      </c>
    </row>
    <row r="645" spans="1:19" x14ac:dyDescent="0.25">
      <c r="A645" t="s">
        <v>670</v>
      </c>
      <c r="B645">
        <v>16418.638672000001</v>
      </c>
      <c r="C645">
        <v>16173.099609000001</v>
      </c>
      <c r="D645">
        <v>16409.396484000001</v>
      </c>
      <c r="E645">
        <v>16701.740234000001</v>
      </c>
      <c r="F645">
        <v>16837.400390999999</v>
      </c>
      <c r="G645">
        <v>15992</v>
      </c>
      <c r="H645">
        <v>16214</v>
      </c>
      <c r="I645">
        <v>16173.099609000001</v>
      </c>
      <c r="J645">
        <v>16304.125</v>
      </c>
      <c r="L645" t="str">
        <f t="shared" si="77"/>
        <v>27APR2025:20:00:00</v>
      </c>
      <c r="M645">
        <v>21</v>
      </c>
      <c r="N645">
        <f t="shared" si="78"/>
        <v>-245.53906300000017</v>
      </c>
      <c r="O645">
        <f t="shared" si="73"/>
        <v>-245.53906300000017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1.4954897778385081</v>
      </c>
    </row>
    <row r="646" spans="1:19" x14ac:dyDescent="0.25">
      <c r="A646" t="s">
        <v>671</v>
      </c>
      <c r="B646">
        <v>16416.166015999999</v>
      </c>
      <c r="C646">
        <v>15958.799805000001</v>
      </c>
      <c r="D646">
        <v>16381.909180000001</v>
      </c>
      <c r="E646">
        <v>16508.380859000001</v>
      </c>
      <c r="F646">
        <v>16593</v>
      </c>
      <c r="G646">
        <v>15845.200194999999</v>
      </c>
      <c r="H646">
        <v>16041.599609000001</v>
      </c>
      <c r="I646">
        <v>15958.799805000001</v>
      </c>
      <c r="J646">
        <v>16109.649414</v>
      </c>
      <c r="L646" t="str">
        <f t="shared" si="77"/>
        <v>27APR2025:21:00:00</v>
      </c>
      <c r="M646">
        <v>22</v>
      </c>
      <c r="N646">
        <f t="shared" si="78"/>
        <v>-457.36621099999866</v>
      </c>
      <c r="O646">
        <f t="shared" si="73"/>
        <v>-457.36621099999866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2.7860720374917451</v>
      </c>
    </row>
    <row r="647" spans="1:19" x14ac:dyDescent="0.25">
      <c r="A647" t="s">
        <v>672</v>
      </c>
      <c r="B647">
        <v>16127.900390999999</v>
      </c>
      <c r="C647">
        <v>15504</v>
      </c>
      <c r="D647">
        <v>15879.3125</v>
      </c>
      <c r="E647">
        <v>15897.201171999999</v>
      </c>
      <c r="F647">
        <v>16083.5</v>
      </c>
      <c r="G647">
        <v>15443.200194999999</v>
      </c>
      <c r="H647">
        <v>15629</v>
      </c>
      <c r="I647">
        <v>15504</v>
      </c>
      <c r="J647">
        <v>15664.924805000001</v>
      </c>
      <c r="L647" t="str">
        <f t="shared" si="77"/>
        <v>27APR2025:22:00:00</v>
      </c>
      <c r="M647">
        <v>23</v>
      </c>
      <c r="N647">
        <f t="shared" si="78"/>
        <v>-623.90039099999922</v>
      </c>
      <c r="O647">
        <f t="shared" si="73"/>
        <v>-623.90039099999922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3.8684538958844272</v>
      </c>
    </row>
    <row r="648" spans="1:19" x14ac:dyDescent="0.25">
      <c r="A648" t="s">
        <v>673</v>
      </c>
      <c r="B648">
        <v>15173.088867</v>
      </c>
      <c r="C648">
        <v>14530.700194999999</v>
      </c>
      <c r="D648">
        <v>14921.173828000001</v>
      </c>
      <c r="E648">
        <v>14882.679688</v>
      </c>
      <c r="F648">
        <v>14996.5</v>
      </c>
      <c r="G648">
        <v>14476</v>
      </c>
      <c r="H648">
        <v>14656.299805000001</v>
      </c>
      <c r="I648">
        <v>14530.700194999999</v>
      </c>
      <c r="J648">
        <v>14664.875</v>
      </c>
      <c r="L648" t="str">
        <f t="shared" si="77"/>
        <v>27APR2025:23:00:00</v>
      </c>
      <c r="M648">
        <v>24</v>
      </c>
      <c r="N648">
        <f t="shared" si="78"/>
        <v>-642.38867200000095</v>
      </c>
      <c r="O648">
        <f t="shared" si="73"/>
        <v>-642.38867200000095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4.233736964377333</v>
      </c>
    </row>
    <row r="649" spans="1:19" x14ac:dyDescent="0.25">
      <c r="A649" t="s">
        <v>674</v>
      </c>
      <c r="B649">
        <v>13955.921875</v>
      </c>
      <c r="C649">
        <v>13384</v>
      </c>
      <c r="D649">
        <v>13882.855469</v>
      </c>
      <c r="E649">
        <v>13792.375</v>
      </c>
      <c r="F649">
        <v>13749.5</v>
      </c>
      <c r="G649">
        <v>13321.799805000001</v>
      </c>
      <c r="H649">
        <v>13505.5</v>
      </c>
      <c r="I649">
        <v>13384</v>
      </c>
      <c r="J649">
        <v>13490.200194999999</v>
      </c>
      <c r="L649" t="str">
        <f t="shared" si="77"/>
        <v>28APR2025:00:00:00</v>
      </c>
      <c r="M649">
        <v>1</v>
      </c>
      <c r="N649">
        <f t="shared" si="78"/>
        <v>-571.921875</v>
      </c>
      <c r="O649">
        <f t="shared" si="73"/>
        <v>-571.921875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4.098058731788365</v>
      </c>
    </row>
    <row r="650" spans="1:19" x14ac:dyDescent="0.25">
      <c r="A650" t="s">
        <v>675</v>
      </c>
      <c r="B650">
        <v>13017.355469</v>
      </c>
      <c r="C650">
        <v>13333</v>
      </c>
      <c r="D650">
        <v>12808.431640999999</v>
      </c>
      <c r="E650">
        <v>12721.848633</v>
      </c>
      <c r="F650">
        <v>13333</v>
      </c>
      <c r="G650">
        <v>12902.299805000001</v>
      </c>
      <c r="H650">
        <v>12752.099609000001</v>
      </c>
      <c r="I650">
        <v>12712.700194999999</v>
      </c>
      <c r="J650">
        <v>12925.024414</v>
      </c>
      <c r="L650" t="str">
        <f t="shared" si="77"/>
        <v>28APR2025:01:00:00</v>
      </c>
      <c r="M650">
        <v>2</v>
      </c>
      <c r="N650">
        <f t="shared" si="78"/>
        <v>315.64453099999992</v>
      </c>
      <c r="O650" t="str">
        <f t="shared" si="73"/>
        <v/>
      </c>
      <c r="P650">
        <f t="shared" si="74"/>
        <v>315.64453099999992</v>
      </c>
      <c r="Q650" t="str">
        <f t="shared" si="75"/>
        <v/>
      </c>
      <c r="R650">
        <f t="shared" si="76"/>
        <v>1</v>
      </c>
      <c r="S650">
        <f t="shared" si="79"/>
        <v>2.4247976614888271</v>
      </c>
    </row>
    <row r="651" spans="1:19" x14ac:dyDescent="0.25">
      <c r="A651" t="s">
        <v>676</v>
      </c>
      <c r="B651">
        <v>12384.467773</v>
      </c>
      <c r="C651">
        <v>12571.700194999999</v>
      </c>
      <c r="D651">
        <v>12142.043944999999</v>
      </c>
      <c r="E651">
        <v>12107.990234000001</v>
      </c>
      <c r="F651">
        <v>12571.700194999999</v>
      </c>
      <c r="G651">
        <v>12096.299805000001</v>
      </c>
      <c r="H651">
        <v>12037.5</v>
      </c>
      <c r="I651">
        <v>11971.799805000001</v>
      </c>
      <c r="J651">
        <v>12169.325194999999</v>
      </c>
      <c r="L651" t="str">
        <f t="shared" si="77"/>
        <v>28APR2025:02:00:00</v>
      </c>
      <c r="M651">
        <v>3</v>
      </c>
      <c r="N651">
        <f t="shared" si="78"/>
        <v>187.23242199999913</v>
      </c>
      <c r="O651" t="str">
        <f t="shared" si="73"/>
        <v/>
      </c>
      <c r="P651">
        <f t="shared" si="74"/>
        <v>187.23242199999913</v>
      </c>
      <c r="Q651" t="str">
        <f t="shared" si="75"/>
        <v/>
      </c>
      <c r="R651">
        <f t="shared" si="76"/>
        <v>1</v>
      </c>
      <c r="S651">
        <f t="shared" si="79"/>
        <v>1.5118326070353538</v>
      </c>
    </row>
    <row r="652" spans="1:19" x14ac:dyDescent="0.25">
      <c r="A652" t="s">
        <v>677</v>
      </c>
      <c r="B652">
        <v>12161.313477</v>
      </c>
      <c r="C652">
        <v>12017.299805000001</v>
      </c>
      <c r="D652">
        <v>11595.753906</v>
      </c>
      <c r="E652">
        <v>11621.245117</v>
      </c>
      <c r="F652">
        <v>12017.299805000001</v>
      </c>
      <c r="G652">
        <v>11541.5</v>
      </c>
      <c r="H652">
        <v>11527.599609000001</v>
      </c>
      <c r="I652">
        <v>11402.5</v>
      </c>
      <c r="J652">
        <v>11622.224609000001</v>
      </c>
      <c r="L652" t="str">
        <f t="shared" si="77"/>
        <v>28APR2025:03:00:00</v>
      </c>
      <c r="M652">
        <v>4</v>
      </c>
      <c r="N652">
        <f t="shared" si="78"/>
        <v>-144.01367199999913</v>
      </c>
      <c r="O652">
        <f t="shared" si="73"/>
        <v>-144.01367199999913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1.1841950482763561</v>
      </c>
    </row>
    <row r="653" spans="1:19" x14ac:dyDescent="0.25">
      <c r="A653" t="s">
        <v>678</v>
      </c>
      <c r="B653">
        <v>11912.280273</v>
      </c>
      <c r="C653">
        <v>11652.700194999999</v>
      </c>
      <c r="D653">
        <v>11258.850586</v>
      </c>
      <c r="E653">
        <v>11172.75</v>
      </c>
      <c r="F653">
        <v>11652.700194999999</v>
      </c>
      <c r="G653">
        <v>11271.5</v>
      </c>
      <c r="H653">
        <v>11258</v>
      </c>
      <c r="I653">
        <v>11087.099609000001</v>
      </c>
      <c r="J653">
        <v>11317.324219</v>
      </c>
      <c r="L653" t="str">
        <f t="shared" si="77"/>
        <v>28APR2025:04:00:00</v>
      </c>
      <c r="M653">
        <v>5</v>
      </c>
      <c r="N653">
        <f t="shared" si="78"/>
        <v>-259.58007800000087</v>
      </c>
      <c r="O653">
        <f t="shared" si="73"/>
        <v>-259.58007800000087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2.1790964622311391</v>
      </c>
    </row>
    <row r="654" spans="1:19" x14ac:dyDescent="0.25">
      <c r="A654" t="s">
        <v>679</v>
      </c>
      <c r="B654">
        <v>11936.625977</v>
      </c>
      <c r="C654">
        <v>11598.900390999999</v>
      </c>
      <c r="D654">
        <v>11235.994140999999</v>
      </c>
      <c r="E654">
        <v>11355.326171999999</v>
      </c>
      <c r="F654">
        <v>11598.900390999999</v>
      </c>
      <c r="G654">
        <v>11263.5</v>
      </c>
      <c r="H654">
        <v>11242.700194999999</v>
      </c>
      <c r="I654">
        <v>11076.400390999999</v>
      </c>
      <c r="J654">
        <v>11295.375</v>
      </c>
      <c r="L654" t="str">
        <f t="shared" si="77"/>
        <v>28APR2025:05:00:00</v>
      </c>
      <c r="M654">
        <v>6</v>
      </c>
      <c r="N654">
        <f t="shared" si="78"/>
        <v>-337.72558600000048</v>
      </c>
      <c r="O654">
        <f t="shared" si="73"/>
        <v>-337.72558600000048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2.8293220098438581</v>
      </c>
    </row>
    <row r="655" spans="1:19" x14ac:dyDescent="0.25">
      <c r="A655" t="s">
        <v>680</v>
      </c>
      <c r="B655">
        <v>12380.605469</v>
      </c>
      <c r="C655">
        <v>11942.5</v>
      </c>
      <c r="D655">
        <v>11566.014648</v>
      </c>
      <c r="E655">
        <v>11687.204102</v>
      </c>
      <c r="F655">
        <v>11942.5</v>
      </c>
      <c r="G655">
        <v>11620.099609000001</v>
      </c>
      <c r="H655">
        <v>11672.400390999999</v>
      </c>
      <c r="I655">
        <v>11429.700194999999</v>
      </c>
      <c r="J655">
        <v>11666.174805000001</v>
      </c>
      <c r="L655" t="str">
        <f t="shared" si="77"/>
        <v>28APR2025:06:00:00</v>
      </c>
      <c r="M655">
        <v>7</v>
      </c>
      <c r="N655">
        <f t="shared" si="78"/>
        <v>-438.10546900000008</v>
      </c>
      <c r="O655">
        <f t="shared" si="73"/>
        <v>-438.10546900000008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3.5386433248113711</v>
      </c>
    </row>
    <row r="656" spans="1:19" x14ac:dyDescent="0.25">
      <c r="A656" t="s">
        <v>681</v>
      </c>
      <c r="B656">
        <v>13369.561523</v>
      </c>
      <c r="C656">
        <v>12730.799805000001</v>
      </c>
      <c r="D656">
        <v>12433.499023</v>
      </c>
      <c r="E656">
        <v>12558.386719</v>
      </c>
      <c r="F656">
        <v>12730.799805000001</v>
      </c>
      <c r="G656">
        <v>12449.5</v>
      </c>
      <c r="H656">
        <v>12437.599609000001</v>
      </c>
      <c r="I656">
        <v>12236.299805000001</v>
      </c>
      <c r="J656">
        <v>12463.549805000001</v>
      </c>
      <c r="L656" t="str">
        <f t="shared" si="77"/>
        <v>28APR2025:07:00:00</v>
      </c>
      <c r="M656">
        <v>8</v>
      </c>
      <c r="N656">
        <f t="shared" si="78"/>
        <v>-638.76171799999975</v>
      </c>
      <c r="O656">
        <f t="shared" si="73"/>
        <v>-638.76171799999975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4.7777312434751256</v>
      </c>
    </row>
    <row r="657" spans="1:19" x14ac:dyDescent="0.25">
      <c r="A657" t="s">
        <v>682</v>
      </c>
      <c r="B657">
        <v>13861.029296999999</v>
      </c>
      <c r="C657">
        <v>13108.099609000001</v>
      </c>
      <c r="D657">
        <v>13137.503906</v>
      </c>
      <c r="E657">
        <v>13069.103515999999</v>
      </c>
      <c r="F657">
        <v>13108.099609000001</v>
      </c>
      <c r="G657">
        <v>12898.599609000001</v>
      </c>
      <c r="H657">
        <v>12854</v>
      </c>
      <c r="I657">
        <v>12706.400390999999</v>
      </c>
      <c r="J657">
        <v>12891.775390999999</v>
      </c>
      <c r="L657" t="str">
        <f t="shared" si="77"/>
        <v>28APR2025:08:00:00</v>
      </c>
      <c r="M657">
        <v>9</v>
      </c>
      <c r="N657">
        <f t="shared" si="78"/>
        <v>-752.92968799999835</v>
      </c>
      <c r="O657">
        <f t="shared" si="73"/>
        <v>-752.92968799999835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5.4319897308272633</v>
      </c>
    </row>
    <row r="658" spans="1:19" x14ac:dyDescent="0.25">
      <c r="A658" t="s">
        <v>683</v>
      </c>
      <c r="B658">
        <v>14237.428711</v>
      </c>
      <c r="C658">
        <v>13523</v>
      </c>
      <c r="D658">
        <v>13646.204102</v>
      </c>
      <c r="E658">
        <v>13511.230469</v>
      </c>
      <c r="F658">
        <v>13523</v>
      </c>
      <c r="G658">
        <v>13298.099609000001</v>
      </c>
      <c r="H658">
        <v>13208.099609000001</v>
      </c>
      <c r="I658">
        <v>13168.799805000001</v>
      </c>
      <c r="J658">
        <v>13299.5</v>
      </c>
      <c r="L658" t="str">
        <f t="shared" si="77"/>
        <v>28APR2025:09:00:00</v>
      </c>
      <c r="M658">
        <v>10</v>
      </c>
      <c r="N658">
        <f t="shared" si="78"/>
        <v>-714.42871100000048</v>
      </c>
      <c r="O658">
        <f t="shared" si="73"/>
        <v>-714.42871100000048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5.0179616383120118</v>
      </c>
    </row>
    <row r="659" spans="1:19" x14ac:dyDescent="0.25">
      <c r="A659" t="s">
        <v>684</v>
      </c>
      <c r="B659">
        <v>14874.423828000001</v>
      </c>
      <c r="C659">
        <v>14185</v>
      </c>
      <c r="D659">
        <v>14340.644531</v>
      </c>
      <c r="E659">
        <v>14126.670898</v>
      </c>
      <c r="F659">
        <v>14185</v>
      </c>
      <c r="G659">
        <v>13828.299805000001</v>
      </c>
      <c r="H659">
        <v>13659.700194999999</v>
      </c>
      <c r="I659">
        <v>13748.799805000001</v>
      </c>
      <c r="J659">
        <v>13855.450194999999</v>
      </c>
      <c r="L659" t="str">
        <f t="shared" si="77"/>
        <v>28APR2025:10:00:00</v>
      </c>
      <c r="M659">
        <v>11</v>
      </c>
      <c r="N659">
        <f t="shared" si="78"/>
        <v>-689.42382800000087</v>
      </c>
      <c r="O659">
        <f t="shared" si="73"/>
        <v>-689.42382800000087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4.6349615687446768</v>
      </c>
    </row>
    <row r="660" spans="1:19" x14ac:dyDescent="0.25">
      <c r="A660" t="s">
        <v>685</v>
      </c>
      <c r="B660">
        <v>15314.954102</v>
      </c>
      <c r="C660">
        <v>14830.299805000001</v>
      </c>
      <c r="D660">
        <v>14731.268555000001</v>
      </c>
      <c r="E660">
        <v>14579.284180000001</v>
      </c>
      <c r="F660">
        <v>14830.299805000001</v>
      </c>
      <c r="G660">
        <v>14379.700194999999</v>
      </c>
      <c r="H660">
        <v>14155.099609000001</v>
      </c>
      <c r="I660">
        <v>14260.200194999999</v>
      </c>
      <c r="J660">
        <v>14406.325194999999</v>
      </c>
      <c r="L660" t="str">
        <f t="shared" si="77"/>
        <v>28APR2025:11:00:00</v>
      </c>
      <c r="M660">
        <v>12</v>
      </c>
      <c r="N660">
        <f t="shared" si="78"/>
        <v>-484.65429699999913</v>
      </c>
      <c r="O660">
        <f t="shared" si="73"/>
        <v>-484.65429699999913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3.1645821056473649</v>
      </c>
    </row>
    <row r="661" spans="1:19" x14ac:dyDescent="0.25">
      <c r="A661" t="s">
        <v>686</v>
      </c>
      <c r="B661">
        <v>15739.082031</v>
      </c>
      <c r="C661">
        <v>15423.400390999999</v>
      </c>
      <c r="D661">
        <v>15198.051758</v>
      </c>
      <c r="E661">
        <v>15126.836914</v>
      </c>
      <c r="F661">
        <v>15423.400390999999</v>
      </c>
      <c r="G661">
        <v>14844.599609000001</v>
      </c>
      <c r="H661">
        <v>14532.200194999999</v>
      </c>
      <c r="I661">
        <v>14743.5</v>
      </c>
      <c r="J661">
        <v>14885.924805000001</v>
      </c>
      <c r="L661" t="str">
        <f t="shared" si="77"/>
        <v>28APR2025:12:00:00</v>
      </c>
      <c r="M661">
        <v>13</v>
      </c>
      <c r="N661">
        <f t="shared" si="78"/>
        <v>-315.6816400000007</v>
      </c>
      <c r="O661">
        <f t="shared" si="73"/>
        <v>-315.6816400000007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2.0057182456907463</v>
      </c>
    </row>
    <row r="662" spans="1:19" x14ac:dyDescent="0.25">
      <c r="A662" t="s">
        <v>687</v>
      </c>
      <c r="B662">
        <v>16248.622069999999</v>
      </c>
      <c r="C662">
        <v>16011.700194999999</v>
      </c>
      <c r="D662">
        <v>15763.567383</v>
      </c>
      <c r="E662">
        <v>15661.158203000001</v>
      </c>
      <c r="F662">
        <v>16011.700194999999</v>
      </c>
      <c r="G662">
        <v>15238.599609000001</v>
      </c>
      <c r="H662">
        <v>14850.400390999999</v>
      </c>
      <c r="I662">
        <v>15311.799805000001</v>
      </c>
      <c r="J662">
        <v>15353.125977</v>
      </c>
      <c r="L662" t="str">
        <f t="shared" si="77"/>
        <v>28APR2025:13:00:00</v>
      </c>
      <c r="M662">
        <v>14</v>
      </c>
      <c r="N662">
        <f t="shared" si="78"/>
        <v>-236.921875</v>
      </c>
      <c r="O662">
        <f t="shared" si="73"/>
        <v>-236.921875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1.4581044102036893</v>
      </c>
    </row>
    <row r="663" spans="1:19" x14ac:dyDescent="0.25">
      <c r="A663" t="s">
        <v>688</v>
      </c>
      <c r="B663">
        <v>16376.723633</v>
      </c>
      <c r="C663">
        <v>16633.699218999998</v>
      </c>
      <c r="D663">
        <v>16409.880859000001</v>
      </c>
      <c r="E663">
        <v>16163.986328000001</v>
      </c>
      <c r="F663">
        <v>16633.699218999998</v>
      </c>
      <c r="G663">
        <v>15702.200194999999</v>
      </c>
      <c r="H663">
        <v>15253.400390999999</v>
      </c>
      <c r="I663">
        <v>15854.599609000001</v>
      </c>
      <c r="J663">
        <v>15860.974609000001</v>
      </c>
      <c r="L663" t="str">
        <f t="shared" si="77"/>
        <v>28APR2025:14:00:00</v>
      </c>
      <c r="M663">
        <v>15</v>
      </c>
      <c r="N663">
        <f t="shared" si="78"/>
        <v>256.97558599999866</v>
      </c>
      <c r="O663" t="str">
        <f t="shared" si="73"/>
        <v/>
      </c>
      <c r="P663">
        <f t="shared" si="74"/>
        <v>256.97558599999866</v>
      </c>
      <c r="Q663" t="str">
        <f t="shared" si="75"/>
        <v/>
      </c>
      <c r="R663">
        <f t="shared" si="76"/>
        <v>1</v>
      </c>
      <c r="S663">
        <f t="shared" si="79"/>
        <v>1.5691513868022948</v>
      </c>
    </row>
    <row r="664" spans="1:19" x14ac:dyDescent="0.25">
      <c r="A664" t="s">
        <v>689</v>
      </c>
      <c r="B664">
        <v>16409.705077999999</v>
      </c>
      <c r="C664">
        <v>17220.599609000001</v>
      </c>
      <c r="D664">
        <v>16837.126952999999</v>
      </c>
      <c r="E664">
        <v>16564.158202999999</v>
      </c>
      <c r="F664">
        <v>17220.599609000001</v>
      </c>
      <c r="G664">
        <v>16109.900390999999</v>
      </c>
      <c r="H664">
        <v>15674.5</v>
      </c>
      <c r="I664">
        <v>16301</v>
      </c>
      <c r="J664">
        <v>16326.5</v>
      </c>
      <c r="L664" t="str">
        <f t="shared" si="77"/>
        <v>28APR2025:15:00:00</v>
      </c>
      <c r="M664">
        <v>16</v>
      </c>
      <c r="N664">
        <f t="shared" si="78"/>
        <v>810.89453100000173</v>
      </c>
      <c r="O664" t="str">
        <f t="shared" si="73"/>
        <v/>
      </c>
      <c r="P664">
        <f t="shared" si="74"/>
        <v>810.89453100000173</v>
      </c>
      <c r="Q664" t="str">
        <f t="shared" si="75"/>
        <v/>
      </c>
      <c r="R664">
        <f t="shared" si="76"/>
        <v>1</v>
      </c>
      <c r="S664">
        <f t="shared" si="79"/>
        <v>4.9415545687481233</v>
      </c>
    </row>
    <row r="665" spans="1:19" x14ac:dyDescent="0.25">
      <c r="A665" t="s">
        <v>690</v>
      </c>
      <c r="B665">
        <v>16509.271484000001</v>
      </c>
      <c r="C665">
        <v>17748.5</v>
      </c>
      <c r="D665">
        <v>17367.587890999999</v>
      </c>
      <c r="E665">
        <v>17109.669922000001</v>
      </c>
      <c r="F665">
        <v>17748.5</v>
      </c>
      <c r="G665">
        <v>16394.099609000001</v>
      </c>
      <c r="H665">
        <v>16144.799805000001</v>
      </c>
      <c r="I665">
        <v>16678.199218999998</v>
      </c>
      <c r="J665">
        <v>16741.400390999999</v>
      </c>
      <c r="L665" t="str">
        <f t="shared" si="77"/>
        <v>28APR2025:16:00:00</v>
      </c>
      <c r="M665">
        <v>17</v>
      </c>
      <c r="N665">
        <f t="shared" si="78"/>
        <v>1239.2285159999992</v>
      </c>
      <c r="O665" t="str">
        <f t="shared" si="73"/>
        <v/>
      </c>
      <c r="P665">
        <f t="shared" si="74"/>
        <v>1239.2285159999992</v>
      </c>
      <c r="Q665" t="str">
        <f t="shared" si="75"/>
        <v/>
      </c>
      <c r="R665">
        <f t="shared" si="76"/>
        <v>1</v>
      </c>
      <c r="S665">
        <f t="shared" si="79"/>
        <v>7.5062580272000528</v>
      </c>
    </row>
    <row r="666" spans="1:19" x14ac:dyDescent="0.25">
      <c r="A666" t="s">
        <v>691</v>
      </c>
      <c r="B666">
        <v>16841.570313</v>
      </c>
      <c r="C666">
        <v>18290.900390999999</v>
      </c>
      <c r="D666">
        <v>17687.451172000001</v>
      </c>
      <c r="E666">
        <v>17497.230468999998</v>
      </c>
      <c r="F666">
        <v>18290.900390999999</v>
      </c>
      <c r="G666">
        <v>16753.199218999998</v>
      </c>
      <c r="H666">
        <v>16727</v>
      </c>
      <c r="I666">
        <v>17061.5</v>
      </c>
      <c r="J666">
        <v>17208.150390999999</v>
      </c>
      <c r="L666" t="str">
        <f t="shared" si="77"/>
        <v>28APR2025:17:00:00</v>
      </c>
      <c r="M666">
        <v>18</v>
      </c>
      <c r="N666">
        <f t="shared" si="78"/>
        <v>1449.330077999999</v>
      </c>
      <c r="O666" t="str">
        <f t="shared" si="73"/>
        <v/>
      </c>
      <c r="P666">
        <f t="shared" si="74"/>
        <v>1449.330077999999</v>
      </c>
      <c r="Q666" t="str">
        <f t="shared" si="75"/>
        <v/>
      </c>
      <c r="R666">
        <f t="shared" si="76"/>
        <v>1</v>
      </c>
      <c r="S666">
        <f t="shared" si="79"/>
        <v>8.6056706771651914</v>
      </c>
    </row>
    <row r="667" spans="1:19" x14ac:dyDescent="0.25">
      <c r="A667" t="s">
        <v>692</v>
      </c>
      <c r="B667">
        <v>17091.705077999999</v>
      </c>
      <c r="C667">
        <v>18552</v>
      </c>
      <c r="D667">
        <v>18084.976563</v>
      </c>
      <c r="E667">
        <v>17928.724609000001</v>
      </c>
      <c r="F667">
        <v>18552</v>
      </c>
      <c r="G667">
        <v>16976.800781000002</v>
      </c>
      <c r="H667">
        <v>17132.599609000001</v>
      </c>
      <c r="I667">
        <v>17312.300781000002</v>
      </c>
      <c r="J667">
        <v>17493.425781000002</v>
      </c>
      <c r="L667" t="str">
        <f t="shared" si="77"/>
        <v>28APR2025:18:00:00</v>
      </c>
      <c r="M667">
        <v>19</v>
      </c>
      <c r="N667">
        <f t="shared" si="78"/>
        <v>1460.294922000001</v>
      </c>
      <c r="O667" t="str">
        <f t="shared" si="73"/>
        <v/>
      </c>
      <c r="P667">
        <f t="shared" si="74"/>
        <v>1460.294922000001</v>
      </c>
      <c r="Q667" t="str">
        <f t="shared" si="75"/>
        <v/>
      </c>
      <c r="R667">
        <f t="shared" si="76"/>
        <v>1</v>
      </c>
      <c r="S667">
        <f t="shared" si="79"/>
        <v>8.5438808786822271</v>
      </c>
    </row>
    <row r="668" spans="1:19" x14ac:dyDescent="0.25">
      <c r="A668" t="s">
        <v>693</v>
      </c>
      <c r="B668">
        <v>16965.785156000002</v>
      </c>
      <c r="C668">
        <v>18324.099609000001</v>
      </c>
      <c r="D668">
        <v>17949.75</v>
      </c>
      <c r="E668">
        <v>17819.042968999998</v>
      </c>
      <c r="F668">
        <v>18324.099609000001</v>
      </c>
      <c r="G668">
        <v>16845.599609000001</v>
      </c>
      <c r="H668">
        <v>17101.599609000001</v>
      </c>
      <c r="I668">
        <v>17166.199218999998</v>
      </c>
      <c r="J668">
        <v>17359.375</v>
      </c>
      <c r="L668" t="str">
        <f t="shared" si="77"/>
        <v>28APR2025:19:00:00</v>
      </c>
      <c r="M668">
        <v>20</v>
      </c>
      <c r="N668">
        <f t="shared" si="78"/>
        <v>1358.314452999999</v>
      </c>
      <c r="O668" t="str">
        <f t="shared" si="73"/>
        <v/>
      </c>
      <c r="P668">
        <f t="shared" si="74"/>
        <v>1358.314452999999</v>
      </c>
      <c r="Q668" t="str">
        <f t="shared" si="75"/>
        <v/>
      </c>
      <c r="R668">
        <f t="shared" si="76"/>
        <v>1</v>
      </c>
      <c r="S668">
        <f t="shared" si="79"/>
        <v>8.0061985962354765</v>
      </c>
    </row>
    <row r="669" spans="1:19" x14ac:dyDescent="0.25">
      <c r="A669" t="s">
        <v>694</v>
      </c>
      <c r="B669">
        <v>16768.875</v>
      </c>
      <c r="C669">
        <v>17726.800781000002</v>
      </c>
      <c r="D669">
        <v>17549.154297000001</v>
      </c>
      <c r="E669">
        <v>17427.382813</v>
      </c>
      <c r="F669">
        <v>17726.800781000002</v>
      </c>
      <c r="G669">
        <v>16488.800781000002</v>
      </c>
      <c r="H669">
        <v>16721.900390999999</v>
      </c>
      <c r="I669">
        <v>16692.900390999999</v>
      </c>
      <c r="J669">
        <v>16907.599609000001</v>
      </c>
      <c r="L669" t="str">
        <f t="shared" si="77"/>
        <v>28APR2025:20:00:00</v>
      </c>
      <c r="M669">
        <v>21</v>
      </c>
      <c r="N669">
        <f t="shared" si="78"/>
        <v>957.92578100000173</v>
      </c>
      <c r="O669" t="str">
        <f t="shared" si="73"/>
        <v/>
      </c>
      <c r="P669">
        <f t="shared" si="74"/>
        <v>957.92578100000173</v>
      </c>
      <c r="Q669" t="str">
        <f t="shared" si="75"/>
        <v/>
      </c>
      <c r="R669">
        <f t="shared" si="76"/>
        <v>1</v>
      </c>
      <c r="S669">
        <f t="shared" si="79"/>
        <v>5.7125226409046626</v>
      </c>
    </row>
    <row r="670" spans="1:19" x14ac:dyDescent="0.25">
      <c r="A670" t="s">
        <v>695</v>
      </c>
      <c r="B670">
        <v>16828.652343999998</v>
      </c>
      <c r="C670">
        <v>17381.800781000002</v>
      </c>
      <c r="D670">
        <v>17565.496093999998</v>
      </c>
      <c r="E670">
        <v>17338.888672000001</v>
      </c>
      <c r="F670">
        <v>17381.800781000002</v>
      </c>
      <c r="G670">
        <v>16271.700194999999</v>
      </c>
      <c r="H670">
        <v>16486.800781000002</v>
      </c>
      <c r="I670">
        <v>16384.699218999998</v>
      </c>
      <c r="J670">
        <v>16631.25</v>
      </c>
      <c r="L670" t="str">
        <f t="shared" si="77"/>
        <v>28APR2025:21:00:00</v>
      </c>
      <c r="M670">
        <v>22</v>
      </c>
      <c r="N670">
        <f t="shared" si="78"/>
        <v>553.14843700000347</v>
      </c>
      <c r="O670" t="str">
        <f t="shared" si="73"/>
        <v/>
      </c>
      <c r="P670">
        <f t="shared" si="74"/>
        <v>553.14843700000347</v>
      </c>
      <c r="Q670" t="str">
        <f t="shared" si="75"/>
        <v/>
      </c>
      <c r="R670">
        <f t="shared" si="76"/>
        <v>1</v>
      </c>
      <c r="S670">
        <f t="shared" si="79"/>
        <v>3.2869443476097491</v>
      </c>
    </row>
    <row r="671" spans="1:19" x14ac:dyDescent="0.25">
      <c r="A671" t="s">
        <v>696</v>
      </c>
      <c r="B671">
        <v>16509.943359000001</v>
      </c>
      <c r="C671">
        <v>16739.300781000002</v>
      </c>
      <c r="D671">
        <v>17066.052734000001</v>
      </c>
      <c r="E671">
        <v>16790.884765999999</v>
      </c>
      <c r="F671">
        <v>16739.300781000002</v>
      </c>
      <c r="G671">
        <v>15691.599609000001</v>
      </c>
      <c r="H671">
        <v>15961.799805000001</v>
      </c>
      <c r="I671">
        <v>15777.200194999999</v>
      </c>
      <c r="J671">
        <v>16042.474609000001</v>
      </c>
      <c r="L671" t="str">
        <f t="shared" si="77"/>
        <v>28APR2025:22:00:00</v>
      </c>
      <c r="M671">
        <v>23</v>
      </c>
      <c r="N671">
        <f t="shared" si="78"/>
        <v>229.35742200000095</v>
      </c>
      <c r="O671" t="str">
        <f t="shared" si="73"/>
        <v/>
      </c>
      <c r="P671">
        <f t="shared" si="74"/>
        <v>229.35742200000095</v>
      </c>
      <c r="Q671" t="str">
        <f t="shared" si="75"/>
        <v/>
      </c>
      <c r="R671">
        <f t="shared" si="76"/>
        <v>1</v>
      </c>
      <c r="S671">
        <f t="shared" si="79"/>
        <v>1.3892078065487259</v>
      </c>
    </row>
    <row r="672" spans="1:19" x14ac:dyDescent="0.25">
      <c r="A672" t="s">
        <v>697</v>
      </c>
      <c r="B672">
        <v>15480.700194999999</v>
      </c>
      <c r="C672">
        <v>15556.700194999999</v>
      </c>
      <c r="D672">
        <v>15792.401367</v>
      </c>
      <c r="E672">
        <v>15615.719727</v>
      </c>
      <c r="F672">
        <v>15556.700194999999</v>
      </c>
      <c r="G672">
        <v>14658.900390999999</v>
      </c>
      <c r="H672">
        <v>14904.799805000001</v>
      </c>
      <c r="I672">
        <v>14684.700194999999</v>
      </c>
      <c r="J672">
        <v>14951.275390999999</v>
      </c>
      <c r="L672" t="str">
        <f t="shared" si="77"/>
        <v>28APR2025:23:00:00</v>
      </c>
      <c r="M672">
        <v>24</v>
      </c>
      <c r="N672">
        <f t="shared" si="78"/>
        <v>76</v>
      </c>
      <c r="O672" t="str">
        <f t="shared" si="73"/>
        <v/>
      </c>
      <c r="P672">
        <f t="shared" si="74"/>
        <v>76</v>
      </c>
      <c r="Q672" t="str">
        <f t="shared" si="75"/>
        <v/>
      </c>
      <c r="R672">
        <f t="shared" si="76"/>
        <v>1</v>
      </c>
      <c r="S672">
        <f t="shared" si="79"/>
        <v>0.49093386631534081</v>
      </c>
    </row>
    <row r="673" spans="1:19" x14ac:dyDescent="0.25">
      <c r="A673" t="s">
        <v>698</v>
      </c>
      <c r="B673">
        <v>14312.640625</v>
      </c>
      <c r="C673">
        <v>14278.5</v>
      </c>
      <c r="D673">
        <v>14454.03125</v>
      </c>
      <c r="E673">
        <v>14319.377930000001</v>
      </c>
      <c r="F673">
        <v>14278.5</v>
      </c>
      <c r="G673">
        <v>13470.200194999999</v>
      </c>
      <c r="H673">
        <v>13723.5</v>
      </c>
      <c r="I673">
        <v>13462.599609000001</v>
      </c>
      <c r="J673">
        <v>13733.699219</v>
      </c>
      <c r="L673" t="str">
        <f t="shared" si="77"/>
        <v>29APR2025:00:00:00</v>
      </c>
      <c r="M673">
        <v>1</v>
      </c>
      <c r="N673">
        <f t="shared" si="78"/>
        <v>-34.140625</v>
      </c>
      <c r="O673">
        <f t="shared" si="73"/>
        <v>-34.140625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0.23853477422165065</v>
      </c>
    </row>
    <row r="674" spans="1:19" x14ac:dyDescent="0.25">
      <c r="A674" t="s">
        <v>699</v>
      </c>
      <c r="B674">
        <v>13630.302734000001</v>
      </c>
      <c r="C674">
        <v>12688.799805000001</v>
      </c>
      <c r="D674">
        <v>13676.932617</v>
      </c>
      <c r="E674">
        <v>13582.414063</v>
      </c>
      <c r="F674">
        <v>13345.200194999999</v>
      </c>
      <c r="G674">
        <v>12874.099609000001</v>
      </c>
      <c r="H674">
        <v>12688.799805000001</v>
      </c>
      <c r="I674">
        <v>12876.700194999999</v>
      </c>
      <c r="J674">
        <v>12946.200194999999</v>
      </c>
      <c r="L674" t="str">
        <f t="shared" si="77"/>
        <v>29APR2025:01:00:00</v>
      </c>
      <c r="M674">
        <v>2</v>
      </c>
      <c r="N674">
        <f t="shared" ref="N674:N737" si="80">C674-B674</f>
        <v>-941.50292900000022</v>
      </c>
      <c r="O674">
        <f t="shared" ref="O674:O737" si="81">IF(N674&lt;0,N674,"")</f>
        <v>-941.50292900000022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6.9074249293926222</v>
      </c>
    </row>
    <row r="675" spans="1:19" x14ac:dyDescent="0.25">
      <c r="A675" t="s">
        <v>700</v>
      </c>
      <c r="B675">
        <v>12702.337890999999</v>
      </c>
      <c r="C675">
        <v>11915.299805000001</v>
      </c>
      <c r="D675">
        <v>12835.777344</v>
      </c>
      <c r="E675">
        <v>12757.020508</v>
      </c>
      <c r="F675">
        <v>12584.599609000001</v>
      </c>
      <c r="G675">
        <v>12082.5</v>
      </c>
      <c r="H675">
        <v>11915.299805000001</v>
      </c>
      <c r="I675">
        <v>12043.599609000001</v>
      </c>
      <c r="J675">
        <v>12156.5</v>
      </c>
      <c r="L675" t="str">
        <f t="shared" si="77"/>
        <v>29APR2025:02:00:00</v>
      </c>
      <c r="M675">
        <v>3</v>
      </c>
      <c r="N675">
        <f t="shared" si="80"/>
        <v>-787.03808599999866</v>
      </c>
      <c r="O675">
        <f t="shared" si="81"/>
        <v>-787.03808599999866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6.1960096854110578</v>
      </c>
    </row>
    <row r="676" spans="1:19" x14ac:dyDescent="0.25">
      <c r="A676" t="s">
        <v>701</v>
      </c>
      <c r="B676">
        <v>12300.616211</v>
      </c>
      <c r="C676">
        <v>11354.099609000001</v>
      </c>
      <c r="D676">
        <v>12189.762694999999</v>
      </c>
      <c r="E676">
        <v>12181.264648</v>
      </c>
      <c r="F676">
        <v>12010.200194999999</v>
      </c>
      <c r="G676">
        <v>11514.700194999999</v>
      </c>
      <c r="H676">
        <v>11354.099609000001</v>
      </c>
      <c r="I676">
        <v>11448.400390999999</v>
      </c>
      <c r="J676">
        <v>11581.849609000001</v>
      </c>
      <c r="L676" t="str">
        <f t="shared" si="77"/>
        <v>29APR2025:03:00:00</v>
      </c>
      <c r="M676">
        <v>4</v>
      </c>
      <c r="N676">
        <f t="shared" si="80"/>
        <v>-946.51660199999969</v>
      </c>
      <c r="O676">
        <f t="shared" si="81"/>
        <v>-946.51660199999969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7.6948714256572268</v>
      </c>
    </row>
    <row r="677" spans="1:19" x14ac:dyDescent="0.25">
      <c r="A677" t="s">
        <v>702</v>
      </c>
      <c r="B677">
        <v>11881.829102</v>
      </c>
      <c r="C677">
        <v>11074</v>
      </c>
      <c r="D677">
        <v>11725.238281</v>
      </c>
      <c r="E677">
        <v>11701.827148</v>
      </c>
      <c r="F677">
        <v>11701.400390999999</v>
      </c>
      <c r="G677">
        <v>11237.099609000001</v>
      </c>
      <c r="H677">
        <v>11074</v>
      </c>
      <c r="I677">
        <v>11115.599609000001</v>
      </c>
      <c r="J677">
        <v>11282.025390999999</v>
      </c>
      <c r="L677" t="str">
        <f t="shared" si="77"/>
        <v>29APR2025:04:00:00</v>
      </c>
      <c r="M677">
        <v>5</v>
      </c>
      <c r="N677">
        <f t="shared" si="80"/>
        <v>-807.82910199999969</v>
      </c>
      <c r="O677">
        <f t="shared" si="81"/>
        <v>-807.82910199999969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6.7988614805444598</v>
      </c>
    </row>
    <row r="678" spans="1:19" x14ac:dyDescent="0.25">
      <c r="A678" t="s">
        <v>703</v>
      </c>
      <c r="B678">
        <v>11721.372069999999</v>
      </c>
      <c r="C678">
        <v>11098</v>
      </c>
      <c r="D678">
        <v>11525.061523</v>
      </c>
      <c r="E678">
        <v>11489.779296999999</v>
      </c>
      <c r="F678">
        <v>11647.299805000001</v>
      </c>
      <c r="G678">
        <v>11228.599609000001</v>
      </c>
      <c r="H678">
        <v>11098</v>
      </c>
      <c r="I678">
        <v>11084.400390999999</v>
      </c>
      <c r="J678">
        <v>11264.574219</v>
      </c>
      <c r="L678" t="str">
        <f t="shared" si="77"/>
        <v>29APR2025:05:00:00</v>
      </c>
      <c r="M678">
        <v>6</v>
      </c>
      <c r="N678">
        <f t="shared" si="80"/>
        <v>-623.37206999999944</v>
      </c>
      <c r="O678">
        <f t="shared" si="81"/>
        <v>-623.37206999999944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5.3182517053227496</v>
      </c>
    </row>
    <row r="679" spans="1:19" x14ac:dyDescent="0.25">
      <c r="A679" t="s">
        <v>704</v>
      </c>
      <c r="B679">
        <v>12089.727539</v>
      </c>
      <c r="C679">
        <v>11497.900390999999</v>
      </c>
      <c r="D679">
        <v>11874.962890999999</v>
      </c>
      <c r="E679">
        <v>11783.119140999999</v>
      </c>
      <c r="F679">
        <v>11962.599609000001</v>
      </c>
      <c r="G679">
        <v>11616.200194999999</v>
      </c>
      <c r="H679">
        <v>11497.900390999999</v>
      </c>
      <c r="I679">
        <v>11505.200194999999</v>
      </c>
      <c r="J679">
        <v>11645.475586</v>
      </c>
      <c r="L679" t="str">
        <f t="shared" si="77"/>
        <v>29APR2025:06:00:00</v>
      </c>
      <c r="M679">
        <v>7</v>
      </c>
      <c r="N679">
        <f t="shared" si="80"/>
        <v>-591.82714800000031</v>
      </c>
      <c r="O679">
        <f t="shared" si="81"/>
        <v>-591.82714800000031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4.8952893776211042</v>
      </c>
    </row>
    <row r="680" spans="1:19" x14ac:dyDescent="0.25">
      <c r="A680" t="s">
        <v>705</v>
      </c>
      <c r="B680">
        <v>13127.494140999999</v>
      </c>
      <c r="C680">
        <v>12342.799805000001</v>
      </c>
      <c r="D680">
        <v>12770.259765999999</v>
      </c>
      <c r="E680">
        <v>12604.973633</v>
      </c>
      <c r="F680">
        <v>12754.299805000001</v>
      </c>
      <c r="G680">
        <v>12496.5</v>
      </c>
      <c r="H680">
        <v>12342.799805000001</v>
      </c>
      <c r="I680">
        <v>12453.700194999999</v>
      </c>
      <c r="J680">
        <v>12511.825194999999</v>
      </c>
      <c r="L680" t="str">
        <f t="shared" si="77"/>
        <v>29APR2025:07:00:00</v>
      </c>
      <c r="M680">
        <v>8</v>
      </c>
      <c r="N680">
        <f t="shared" si="80"/>
        <v>-784.69433599999866</v>
      </c>
      <c r="O680">
        <f t="shared" si="81"/>
        <v>-784.69433599999866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5.9774876116625242</v>
      </c>
    </row>
    <row r="681" spans="1:19" x14ac:dyDescent="0.25">
      <c r="A681" t="s">
        <v>706</v>
      </c>
      <c r="B681">
        <v>13502.894531</v>
      </c>
      <c r="C681">
        <v>12760.5</v>
      </c>
      <c r="D681">
        <v>13275.273438</v>
      </c>
      <c r="E681">
        <v>13055.355469</v>
      </c>
      <c r="F681">
        <v>13113</v>
      </c>
      <c r="G681">
        <v>12911.5</v>
      </c>
      <c r="H681">
        <v>12760.5</v>
      </c>
      <c r="I681">
        <v>12898.799805000001</v>
      </c>
      <c r="J681">
        <v>12920.950194999999</v>
      </c>
      <c r="L681" t="str">
        <f t="shared" si="77"/>
        <v>29APR2025:08:00:00</v>
      </c>
      <c r="M681">
        <v>9</v>
      </c>
      <c r="N681">
        <f t="shared" si="80"/>
        <v>-742.39453099999992</v>
      </c>
      <c r="O681">
        <f t="shared" si="81"/>
        <v>-742.39453099999992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5.4980399150390129</v>
      </c>
    </row>
    <row r="682" spans="1:19" x14ac:dyDescent="0.25">
      <c r="A682" t="s">
        <v>707</v>
      </c>
      <c r="B682">
        <v>13659.533203000001</v>
      </c>
      <c r="C682">
        <v>13164.599609000001</v>
      </c>
      <c r="D682">
        <v>13658.900390999999</v>
      </c>
      <c r="E682">
        <v>13434.199219</v>
      </c>
      <c r="F682">
        <v>13513.5</v>
      </c>
      <c r="G682">
        <v>13305.200194999999</v>
      </c>
      <c r="H682">
        <v>13164.599609000001</v>
      </c>
      <c r="I682">
        <v>13352.799805000001</v>
      </c>
      <c r="J682">
        <v>13334.024414</v>
      </c>
      <c r="L682" t="str">
        <f t="shared" si="77"/>
        <v>29APR2025:09:00:00</v>
      </c>
      <c r="M682">
        <v>10</v>
      </c>
      <c r="N682">
        <f t="shared" si="80"/>
        <v>-494.93359400000008</v>
      </c>
      <c r="O682">
        <f t="shared" si="81"/>
        <v>-494.93359400000008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3.623356571887093</v>
      </c>
    </row>
    <row r="683" spans="1:19" x14ac:dyDescent="0.25">
      <c r="A683" t="s">
        <v>708</v>
      </c>
      <c r="B683">
        <v>14234.258789</v>
      </c>
      <c r="C683">
        <v>13730.099609000001</v>
      </c>
      <c r="D683">
        <v>14497.573242</v>
      </c>
      <c r="E683">
        <v>14288.813477</v>
      </c>
      <c r="F683">
        <v>14113.599609000001</v>
      </c>
      <c r="G683">
        <v>13829.799805000001</v>
      </c>
      <c r="H683">
        <v>13730.099609000001</v>
      </c>
      <c r="I683">
        <v>13969.700194999999</v>
      </c>
      <c r="J683">
        <v>13910.799805000001</v>
      </c>
      <c r="L683" t="str">
        <f t="shared" si="77"/>
        <v>29APR2025:10:00:00</v>
      </c>
      <c r="M683">
        <v>11</v>
      </c>
      <c r="N683">
        <f t="shared" si="80"/>
        <v>-504.15917999999874</v>
      </c>
      <c r="O683">
        <f t="shared" si="81"/>
        <v>-504.15917999999874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3.5418716736385645</v>
      </c>
    </row>
    <row r="684" spans="1:19" x14ac:dyDescent="0.25">
      <c r="A684" t="s">
        <v>709</v>
      </c>
      <c r="B684">
        <v>14738.786133</v>
      </c>
      <c r="C684">
        <v>14309.5</v>
      </c>
      <c r="D684">
        <v>15065.789063</v>
      </c>
      <c r="E684">
        <v>15027.652344</v>
      </c>
      <c r="F684">
        <v>14694</v>
      </c>
      <c r="G684">
        <v>14340.200194999999</v>
      </c>
      <c r="H684">
        <v>14309.5</v>
      </c>
      <c r="I684">
        <v>14572.5</v>
      </c>
      <c r="J684">
        <v>14479.049805000001</v>
      </c>
      <c r="L684" t="str">
        <f t="shared" si="77"/>
        <v>29APR2025:11:00:00</v>
      </c>
      <c r="M684">
        <v>12</v>
      </c>
      <c r="N684">
        <f t="shared" si="80"/>
        <v>-429.28613299999961</v>
      </c>
      <c r="O684">
        <f t="shared" si="81"/>
        <v>-429.28613299999961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2.9126288225244825</v>
      </c>
    </row>
    <row r="685" spans="1:19" x14ac:dyDescent="0.25">
      <c r="A685" t="s">
        <v>710</v>
      </c>
      <c r="B685">
        <v>15299.190430000001</v>
      </c>
      <c r="C685">
        <v>14838.099609000001</v>
      </c>
      <c r="D685">
        <v>15583.240234000001</v>
      </c>
      <c r="E685">
        <v>15595.116211</v>
      </c>
      <c r="F685">
        <v>15263.5</v>
      </c>
      <c r="G685">
        <v>14787.599609000001</v>
      </c>
      <c r="H685">
        <v>14838.099609000001</v>
      </c>
      <c r="I685">
        <v>15187.5</v>
      </c>
      <c r="J685">
        <v>15019.174805000001</v>
      </c>
      <c r="L685" t="str">
        <f t="shared" si="77"/>
        <v>29APR2025:12:00:00</v>
      </c>
      <c r="M685">
        <v>13</v>
      </c>
      <c r="N685">
        <f t="shared" si="80"/>
        <v>-461.09082099999978</v>
      </c>
      <c r="O685">
        <f t="shared" si="81"/>
        <v>-461.09082099999978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3.0138249674692084</v>
      </c>
    </row>
    <row r="686" spans="1:19" x14ac:dyDescent="0.25">
      <c r="A686" t="s">
        <v>711</v>
      </c>
      <c r="B686">
        <v>16097.791992</v>
      </c>
      <c r="C686">
        <v>15417.099609000001</v>
      </c>
      <c r="D686">
        <v>16457.890625</v>
      </c>
      <c r="E686">
        <v>16356.666015999999</v>
      </c>
      <c r="F686">
        <v>15918.200194999999</v>
      </c>
      <c r="G686">
        <v>15233.400390999999</v>
      </c>
      <c r="H686">
        <v>15417.099609000001</v>
      </c>
      <c r="I686">
        <v>15842.900390999999</v>
      </c>
      <c r="J686">
        <v>15602.900390999999</v>
      </c>
      <c r="L686" t="str">
        <f t="shared" si="77"/>
        <v>29APR2025:13:00:00</v>
      </c>
      <c r="M686">
        <v>14</v>
      </c>
      <c r="N686">
        <f t="shared" si="80"/>
        <v>-680.69238299999961</v>
      </c>
      <c r="O686">
        <f t="shared" si="81"/>
        <v>-680.69238299999961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4.2284829083285347</v>
      </c>
    </row>
    <row r="687" spans="1:19" x14ac:dyDescent="0.25">
      <c r="A687" t="s">
        <v>712</v>
      </c>
      <c r="B687">
        <v>16910.771484000001</v>
      </c>
      <c r="C687">
        <v>16058.5</v>
      </c>
      <c r="D687">
        <v>17233.974609000001</v>
      </c>
      <c r="E687">
        <v>17238.576172000001</v>
      </c>
      <c r="F687">
        <v>16605.099609000001</v>
      </c>
      <c r="G687">
        <v>15751.799805000001</v>
      </c>
      <c r="H687">
        <v>16058.5</v>
      </c>
      <c r="I687">
        <v>16552.199218999998</v>
      </c>
      <c r="J687">
        <v>16241.899414</v>
      </c>
      <c r="L687" t="str">
        <f t="shared" si="77"/>
        <v>29APR2025:14:00:00</v>
      </c>
      <c r="M687">
        <v>15</v>
      </c>
      <c r="N687">
        <f t="shared" si="80"/>
        <v>-852.27148400000078</v>
      </c>
      <c r="O687">
        <f t="shared" si="81"/>
        <v>-852.27148400000078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5.0398143266637545</v>
      </c>
    </row>
    <row r="688" spans="1:19" x14ac:dyDescent="0.25">
      <c r="A688" t="s">
        <v>713</v>
      </c>
      <c r="B688">
        <v>17138.759765999999</v>
      </c>
      <c r="C688">
        <v>16642.699218999998</v>
      </c>
      <c r="D688">
        <v>17956.746093999998</v>
      </c>
      <c r="E688">
        <v>17858.804688</v>
      </c>
      <c r="F688">
        <v>17251.400390999999</v>
      </c>
      <c r="G688">
        <v>16177.799805000001</v>
      </c>
      <c r="H688">
        <v>16642.699218999998</v>
      </c>
      <c r="I688">
        <v>17096.099609000001</v>
      </c>
      <c r="J688">
        <v>16792</v>
      </c>
      <c r="L688" t="str">
        <f t="shared" si="77"/>
        <v>29APR2025:15:00:00</v>
      </c>
      <c r="M688">
        <v>16</v>
      </c>
      <c r="N688">
        <f t="shared" si="80"/>
        <v>-496.06054700000095</v>
      </c>
      <c r="O688">
        <f t="shared" si="81"/>
        <v>-496.06054700000095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2.894378320093439</v>
      </c>
    </row>
    <row r="689" spans="1:19" x14ac:dyDescent="0.25">
      <c r="A689" t="s">
        <v>714</v>
      </c>
      <c r="B689">
        <v>17499.853515999999</v>
      </c>
      <c r="C689">
        <v>17081.300781000002</v>
      </c>
      <c r="D689">
        <v>18465.253906000002</v>
      </c>
      <c r="E689">
        <v>18277.113281000002</v>
      </c>
      <c r="F689">
        <v>17739.300781000002</v>
      </c>
      <c r="G689">
        <v>16398.300781000002</v>
      </c>
      <c r="H689">
        <v>17081.300781000002</v>
      </c>
      <c r="I689">
        <v>17236.900390999999</v>
      </c>
      <c r="J689">
        <v>17113.951172000001</v>
      </c>
      <c r="L689" t="str">
        <f t="shared" si="77"/>
        <v>29APR2025:16:00:00</v>
      </c>
      <c r="M689">
        <v>17</v>
      </c>
      <c r="N689">
        <f t="shared" si="80"/>
        <v>-418.55273499999748</v>
      </c>
      <c r="O689">
        <f t="shared" si="81"/>
        <v>-418.55273499999748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2.3917499344626942</v>
      </c>
    </row>
    <row r="690" spans="1:19" x14ac:dyDescent="0.25">
      <c r="A690" t="s">
        <v>715</v>
      </c>
      <c r="B690">
        <v>17714.751952999999</v>
      </c>
      <c r="C690">
        <v>17554.599609000001</v>
      </c>
      <c r="D690">
        <v>18908.177734000001</v>
      </c>
      <c r="E690">
        <v>18792.722656000002</v>
      </c>
      <c r="F690">
        <v>18239.300781000002</v>
      </c>
      <c r="G690">
        <v>16669.900390999999</v>
      </c>
      <c r="H690">
        <v>17554.599609000001</v>
      </c>
      <c r="I690">
        <v>17329.900390999999</v>
      </c>
      <c r="J690">
        <v>17448.425781000002</v>
      </c>
      <c r="L690" t="str">
        <f t="shared" si="77"/>
        <v>29APR2025:17:00:00</v>
      </c>
      <c r="M690">
        <v>18</v>
      </c>
      <c r="N690">
        <f t="shared" si="80"/>
        <v>-160.15234399999827</v>
      </c>
      <c r="O690">
        <f t="shared" si="81"/>
        <v>-160.15234399999827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0.9040620180565182</v>
      </c>
    </row>
    <row r="691" spans="1:19" x14ac:dyDescent="0.25">
      <c r="A691" t="s">
        <v>716</v>
      </c>
      <c r="B691">
        <v>17967.216797000001</v>
      </c>
      <c r="C691">
        <v>17803.699218999998</v>
      </c>
      <c r="D691">
        <v>18992.527343999998</v>
      </c>
      <c r="E691">
        <v>19009.431640999999</v>
      </c>
      <c r="F691">
        <v>18408.699218999998</v>
      </c>
      <c r="G691">
        <v>16825.300781000002</v>
      </c>
      <c r="H691">
        <v>17803.699218999998</v>
      </c>
      <c r="I691">
        <v>17248.5</v>
      </c>
      <c r="J691">
        <v>17571.550781000002</v>
      </c>
      <c r="L691" t="str">
        <f t="shared" si="77"/>
        <v>29APR2025:18:00:00</v>
      </c>
      <c r="M691">
        <v>19</v>
      </c>
      <c r="N691">
        <f t="shared" si="80"/>
        <v>-163.51757800000269</v>
      </c>
      <c r="O691">
        <f t="shared" si="81"/>
        <v>-163.51757800000269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0.91008852315571398</v>
      </c>
    </row>
    <row r="692" spans="1:19" x14ac:dyDescent="0.25">
      <c r="A692" t="s">
        <v>717</v>
      </c>
      <c r="B692">
        <v>17589.482422000001</v>
      </c>
      <c r="C692">
        <v>17575.599609000001</v>
      </c>
      <c r="D692">
        <v>18669.601563</v>
      </c>
      <c r="E692">
        <v>18664.566406000002</v>
      </c>
      <c r="F692">
        <v>18091.699218999998</v>
      </c>
      <c r="G692">
        <v>16650.900390999999</v>
      </c>
      <c r="H692">
        <v>17575.599609000001</v>
      </c>
      <c r="I692">
        <v>16842.699218999998</v>
      </c>
      <c r="J692">
        <v>17290.226563</v>
      </c>
      <c r="L692" t="str">
        <f t="shared" si="77"/>
        <v>29APR2025:19:00:00</v>
      </c>
      <c r="M692">
        <v>20</v>
      </c>
      <c r="N692">
        <f t="shared" si="80"/>
        <v>-13.882813000000169</v>
      </c>
      <c r="O692">
        <f t="shared" si="81"/>
        <v>-13.882813000000169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7.8926785148813003E-2</v>
      </c>
    </row>
    <row r="693" spans="1:19" x14ac:dyDescent="0.25">
      <c r="A693" t="s">
        <v>718</v>
      </c>
      <c r="B693">
        <v>16863.277343999998</v>
      </c>
      <c r="C693">
        <v>17064.5</v>
      </c>
      <c r="D693">
        <v>18158.5</v>
      </c>
      <c r="E693">
        <v>18280.757813</v>
      </c>
      <c r="F693">
        <v>17489.199218999998</v>
      </c>
      <c r="G693">
        <v>16293.400390999999</v>
      </c>
      <c r="H693">
        <v>17064.5</v>
      </c>
      <c r="I693">
        <v>16278.099609000001</v>
      </c>
      <c r="J693">
        <v>16781.300781000002</v>
      </c>
      <c r="L693" t="str">
        <f t="shared" si="77"/>
        <v>29APR2025:20:00:00</v>
      </c>
      <c r="M693">
        <v>21</v>
      </c>
      <c r="N693">
        <f t="shared" si="80"/>
        <v>201.22265600000173</v>
      </c>
      <c r="O693" t="str">
        <f t="shared" si="81"/>
        <v/>
      </c>
      <c r="P693">
        <f t="shared" si="82"/>
        <v>201.22265600000173</v>
      </c>
      <c r="Q693" t="str">
        <f t="shared" si="83"/>
        <v/>
      </c>
      <c r="R693">
        <f t="shared" si="84"/>
        <v>1</v>
      </c>
      <c r="S693">
        <f t="shared" si="85"/>
        <v>1.1932594826924159</v>
      </c>
    </row>
    <row r="694" spans="1:19" x14ac:dyDescent="0.25">
      <c r="A694" t="s">
        <v>719</v>
      </c>
      <c r="B694">
        <v>16643.507813</v>
      </c>
      <c r="C694">
        <v>16827.400390999999</v>
      </c>
      <c r="D694">
        <v>17791.285156000002</v>
      </c>
      <c r="E694">
        <v>17931.371093999998</v>
      </c>
      <c r="F694">
        <v>17199.900390999999</v>
      </c>
      <c r="G694">
        <v>16152.299805000001</v>
      </c>
      <c r="H694">
        <v>16827.400390999999</v>
      </c>
      <c r="I694">
        <v>16077.599609000001</v>
      </c>
      <c r="J694">
        <v>16564.300781000002</v>
      </c>
      <c r="L694" t="str">
        <f t="shared" si="77"/>
        <v>29APR2025:21:00:00</v>
      </c>
      <c r="M694">
        <v>22</v>
      </c>
      <c r="N694">
        <f t="shared" si="80"/>
        <v>183.89257799999905</v>
      </c>
      <c r="O694" t="str">
        <f t="shared" si="81"/>
        <v/>
      </c>
      <c r="P694">
        <f t="shared" si="82"/>
        <v>183.89257799999905</v>
      </c>
      <c r="Q694" t="str">
        <f t="shared" si="83"/>
        <v/>
      </c>
      <c r="R694">
        <f t="shared" si="84"/>
        <v>1</v>
      </c>
      <c r="S694">
        <f t="shared" si="85"/>
        <v>1.1048907481892924</v>
      </c>
    </row>
    <row r="695" spans="1:19" x14ac:dyDescent="0.25">
      <c r="A695" t="s">
        <v>720</v>
      </c>
      <c r="B695">
        <v>16154.361328000001</v>
      </c>
      <c r="C695">
        <v>16256.299805000001</v>
      </c>
      <c r="D695">
        <v>17275.542968999998</v>
      </c>
      <c r="E695">
        <v>17310.888672000001</v>
      </c>
      <c r="F695">
        <v>16608.400390999999</v>
      </c>
      <c r="G695">
        <v>15604.099609000001</v>
      </c>
      <c r="H695">
        <v>16256.299805000001</v>
      </c>
      <c r="I695">
        <v>15468.5</v>
      </c>
      <c r="J695">
        <v>15984.325194999999</v>
      </c>
      <c r="L695" t="str">
        <f t="shared" si="77"/>
        <v>29APR2025:22:00:00</v>
      </c>
      <c r="M695">
        <v>23</v>
      </c>
      <c r="N695">
        <f t="shared" si="80"/>
        <v>101.93847699999969</v>
      </c>
      <c r="O695" t="str">
        <f t="shared" si="81"/>
        <v/>
      </c>
      <c r="P695">
        <f t="shared" si="82"/>
        <v>101.93847699999969</v>
      </c>
      <c r="Q695" t="str">
        <f t="shared" si="83"/>
        <v/>
      </c>
      <c r="R695">
        <f t="shared" si="84"/>
        <v>1</v>
      </c>
      <c r="S695">
        <f t="shared" si="85"/>
        <v>0.63102759019827026</v>
      </c>
    </row>
    <row r="696" spans="1:19" x14ac:dyDescent="0.25">
      <c r="A696" t="s">
        <v>721</v>
      </c>
      <c r="B696">
        <v>15087.410156</v>
      </c>
      <c r="C696">
        <v>15211.700194999999</v>
      </c>
      <c r="D696">
        <v>15985.802734000001</v>
      </c>
      <c r="E696">
        <v>16026.040039</v>
      </c>
      <c r="F696">
        <v>15527.799805000001</v>
      </c>
      <c r="G696">
        <v>14596.799805000001</v>
      </c>
      <c r="H696">
        <v>15211.700194999999</v>
      </c>
      <c r="I696">
        <v>14457.200194999999</v>
      </c>
      <c r="J696">
        <v>14948.375</v>
      </c>
      <c r="L696" t="str">
        <f t="shared" si="77"/>
        <v>29APR2025:23:00:00</v>
      </c>
      <c r="M696">
        <v>24</v>
      </c>
      <c r="N696">
        <f t="shared" si="80"/>
        <v>124.29003899999952</v>
      </c>
      <c r="O696" t="str">
        <f t="shared" si="81"/>
        <v/>
      </c>
      <c r="P696">
        <f t="shared" si="82"/>
        <v>124.29003899999952</v>
      </c>
      <c r="Q696" t="str">
        <f t="shared" si="83"/>
        <v/>
      </c>
      <c r="R696">
        <f t="shared" si="84"/>
        <v>1</v>
      </c>
      <c r="S696">
        <f t="shared" si="85"/>
        <v>0.82379969600396619</v>
      </c>
    </row>
    <row r="697" spans="1:19" x14ac:dyDescent="0.25">
      <c r="A697" t="s">
        <v>722</v>
      </c>
      <c r="B697">
        <v>13994.897461</v>
      </c>
      <c r="C697">
        <v>14076</v>
      </c>
      <c r="D697">
        <v>14403.497069999999</v>
      </c>
      <c r="E697">
        <v>14495.370117</v>
      </c>
      <c r="F697">
        <v>14352</v>
      </c>
      <c r="G697">
        <v>13476.599609000001</v>
      </c>
      <c r="H697">
        <v>14076</v>
      </c>
      <c r="I697">
        <v>13377.799805000001</v>
      </c>
      <c r="J697">
        <v>13820.600586</v>
      </c>
      <c r="L697" t="str">
        <f t="shared" si="77"/>
        <v>30APR2025:00:00:00</v>
      </c>
      <c r="M697">
        <v>1</v>
      </c>
      <c r="N697">
        <f t="shared" si="80"/>
        <v>81.102538999999524</v>
      </c>
      <c r="O697" t="str">
        <f t="shared" si="81"/>
        <v/>
      </c>
      <c r="P697">
        <f t="shared" si="82"/>
        <v>81.102538999999524</v>
      </c>
      <c r="Q697" t="str">
        <f t="shared" si="83"/>
        <v/>
      </c>
      <c r="R697">
        <f t="shared" si="84"/>
        <v>1</v>
      </c>
      <c r="S697">
        <f t="shared" si="85"/>
        <v>0.57951506415827914</v>
      </c>
    </row>
    <row r="698" spans="1:19" x14ac:dyDescent="0.25">
      <c r="A698" t="s">
        <v>723</v>
      </c>
      <c r="B698">
        <v>12820.306640999999</v>
      </c>
      <c r="C698">
        <v>13150.5</v>
      </c>
      <c r="D698">
        <v>13129.789063</v>
      </c>
      <c r="E698">
        <v>13254.199219</v>
      </c>
      <c r="F698">
        <v>13356.700194999999</v>
      </c>
      <c r="G698">
        <v>13150.5</v>
      </c>
      <c r="H698">
        <v>13096.099609000001</v>
      </c>
      <c r="I698">
        <v>12868.700194999999</v>
      </c>
      <c r="J698">
        <v>13117.999023</v>
      </c>
      <c r="L698" t="str">
        <f t="shared" si="77"/>
        <v>30APR2025:01:00:00</v>
      </c>
      <c r="M698">
        <v>2</v>
      </c>
      <c r="N698">
        <f t="shared" si="80"/>
        <v>330.19335900000078</v>
      </c>
      <c r="O698" t="str">
        <f t="shared" si="81"/>
        <v/>
      </c>
      <c r="P698">
        <f t="shared" si="82"/>
        <v>330.19335900000078</v>
      </c>
      <c r="Q698" t="str">
        <f t="shared" si="83"/>
        <v/>
      </c>
      <c r="R698">
        <f t="shared" si="84"/>
        <v>1</v>
      </c>
      <c r="S698">
        <f t="shared" si="85"/>
        <v>2.5755496201941495</v>
      </c>
    </row>
    <row r="699" spans="1:19" x14ac:dyDescent="0.25">
      <c r="A699" t="s">
        <v>724</v>
      </c>
      <c r="B699">
        <v>12179.506836</v>
      </c>
      <c r="C699">
        <v>12312.099609000001</v>
      </c>
      <c r="D699">
        <v>12344.472656</v>
      </c>
      <c r="E699">
        <v>12439.308594</v>
      </c>
      <c r="F699">
        <v>12565</v>
      </c>
      <c r="G699">
        <v>12312.099609000001</v>
      </c>
      <c r="H699">
        <v>12186.400390999999</v>
      </c>
      <c r="I699">
        <v>12102.599609000001</v>
      </c>
      <c r="J699">
        <v>12291.525390999999</v>
      </c>
      <c r="L699" t="str">
        <f t="shared" si="77"/>
        <v>30APR2025:02:00:00</v>
      </c>
      <c r="M699">
        <v>3</v>
      </c>
      <c r="N699">
        <f t="shared" si="80"/>
        <v>132.59277300000031</v>
      </c>
      <c r="O699" t="str">
        <f t="shared" si="81"/>
        <v/>
      </c>
      <c r="P699">
        <f t="shared" si="82"/>
        <v>132.59277300000031</v>
      </c>
      <c r="Q699" t="str">
        <f t="shared" si="83"/>
        <v/>
      </c>
      <c r="R699">
        <f t="shared" si="84"/>
        <v>1</v>
      </c>
      <c r="S699">
        <f t="shared" si="85"/>
        <v>1.0886546950167524</v>
      </c>
    </row>
    <row r="700" spans="1:19" x14ac:dyDescent="0.25">
      <c r="A700" t="s">
        <v>725</v>
      </c>
      <c r="B700">
        <v>11919.794921999999</v>
      </c>
      <c r="C700">
        <v>11728.799805000001</v>
      </c>
      <c r="D700">
        <v>11885.231444999999</v>
      </c>
      <c r="E700">
        <v>12032.473633</v>
      </c>
      <c r="F700">
        <v>12004.099609000001</v>
      </c>
      <c r="G700">
        <v>11728.799805000001</v>
      </c>
      <c r="H700">
        <v>11506</v>
      </c>
      <c r="I700">
        <v>11556.900390999999</v>
      </c>
      <c r="J700">
        <v>11698.949219</v>
      </c>
      <c r="L700" t="str">
        <f t="shared" si="77"/>
        <v>30APR2025:03:00:00</v>
      </c>
      <c r="M700">
        <v>4</v>
      </c>
      <c r="N700">
        <f t="shared" si="80"/>
        <v>-190.99511699999857</v>
      </c>
      <c r="O700">
        <f t="shared" si="81"/>
        <v>-190.99511699999857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1.6023355959546313</v>
      </c>
    </row>
    <row r="701" spans="1:19" x14ac:dyDescent="0.25">
      <c r="A701" t="s">
        <v>726</v>
      </c>
      <c r="B701">
        <v>11340.140625</v>
      </c>
      <c r="C701">
        <v>11388.200194999999</v>
      </c>
      <c r="D701">
        <v>11434.407227</v>
      </c>
      <c r="E701">
        <v>11624.811523</v>
      </c>
      <c r="F701">
        <v>11608.900390999999</v>
      </c>
      <c r="G701">
        <v>11388.200194999999</v>
      </c>
      <c r="H701">
        <v>11179.5</v>
      </c>
      <c r="I701">
        <v>11185.200194999999</v>
      </c>
      <c r="J701">
        <v>11340.450194999999</v>
      </c>
      <c r="L701" t="str">
        <f t="shared" si="77"/>
        <v>30APR2025:04:00:00</v>
      </c>
      <c r="M701">
        <v>5</v>
      </c>
      <c r="N701">
        <f t="shared" si="80"/>
        <v>48.059569999999439</v>
      </c>
      <c r="O701" t="str">
        <f t="shared" si="81"/>
        <v/>
      </c>
      <c r="P701">
        <f t="shared" si="82"/>
        <v>48.059569999999439</v>
      </c>
      <c r="Q701" t="str">
        <f t="shared" si="83"/>
        <v/>
      </c>
      <c r="R701">
        <f t="shared" si="84"/>
        <v>1</v>
      </c>
      <c r="S701">
        <f t="shared" si="85"/>
        <v>0.42380047646013597</v>
      </c>
    </row>
    <row r="702" spans="1:19" x14ac:dyDescent="0.25">
      <c r="A702" t="s">
        <v>727</v>
      </c>
      <c r="B702">
        <v>11296.258789</v>
      </c>
      <c r="C702">
        <v>11312.400390999999</v>
      </c>
      <c r="D702">
        <v>11389.459961</v>
      </c>
      <c r="E702">
        <v>11437.722656</v>
      </c>
      <c r="F702">
        <v>11477.299805000001</v>
      </c>
      <c r="G702">
        <v>11312.400390999999</v>
      </c>
      <c r="H702">
        <v>11121.599609000001</v>
      </c>
      <c r="I702">
        <v>11091.400390999999</v>
      </c>
      <c r="J702">
        <v>11250.673828000001</v>
      </c>
      <c r="L702" t="str">
        <f t="shared" si="77"/>
        <v>30APR2025:05:00:00</v>
      </c>
      <c r="M702">
        <v>6</v>
      </c>
      <c r="N702">
        <f t="shared" si="80"/>
        <v>16.141601999999693</v>
      </c>
      <c r="O702" t="str">
        <f t="shared" si="81"/>
        <v/>
      </c>
      <c r="P702">
        <f t="shared" si="82"/>
        <v>16.141601999999693</v>
      </c>
      <c r="Q702" t="str">
        <f t="shared" si="83"/>
        <v/>
      </c>
      <c r="R702">
        <f t="shared" si="84"/>
        <v>1</v>
      </c>
      <c r="S702">
        <f t="shared" si="85"/>
        <v>0.14289334461528061</v>
      </c>
    </row>
    <row r="703" spans="1:19" x14ac:dyDescent="0.25">
      <c r="A703" t="s">
        <v>728</v>
      </c>
      <c r="B703">
        <v>11878.936523</v>
      </c>
      <c r="C703">
        <v>11672</v>
      </c>
      <c r="D703">
        <v>11776.220703000001</v>
      </c>
      <c r="E703">
        <v>11787.987305000001</v>
      </c>
      <c r="F703">
        <v>11821.400390999999</v>
      </c>
      <c r="G703">
        <v>11672</v>
      </c>
      <c r="H703">
        <v>11518.700194999999</v>
      </c>
      <c r="I703">
        <v>11491.900390999999</v>
      </c>
      <c r="J703">
        <v>11626</v>
      </c>
      <c r="L703" t="str">
        <f t="shared" si="77"/>
        <v>30APR2025:06:00:00</v>
      </c>
      <c r="M703">
        <v>7</v>
      </c>
      <c r="N703">
        <f t="shared" si="80"/>
        <v>-206.93652300000031</v>
      </c>
      <c r="O703">
        <f t="shared" si="81"/>
        <v>-206.93652300000031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1.7420458691679155</v>
      </c>
    </row>
    <row r="704" spans="1:19" x14ac:dyDescent="0.25">
      <c r="A704" t="s">
        <v>729</v>
      </c>
      <c r="B704">
        <v>12760.885742</v>
      </c>
      <c r="C704">
        <v>12547.400390999999</v>
      </c>
      <c r="D704">
        <v>12767.876953000001</v>
      </c>
      <c r="E704">
        <v>12752.126953000001</v>
      </c>
      <c r="F704">
        <v>12661.099609000001</v>
      </c>
      <c r="G704">
        <v>12547.400390999999</v>
      </c>
      <c r="H704">
        <v>12381.400390999999</v>
      </c>
      <c r="I704">
        <v>12389</v>
      </c>
      <c r="J704">
        <v>12494.724609000001</v>
      </c>
      <c r="L704" t="str">
        <f t="shared" si="77"/>
        <v>30APR2025:07:00:00</v>
      </c>
      <c r="M704">
        <v>8</v>
      </c>
      <c r="N704">
        <f t="shared" si="80"/>
        <v>-213.48535100000117</v>
      </c>
      <c r="O704">
        <f t="shared" si="81"/>
        <v>-213.48535100000117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1.6729665582488149</v>
      </c>
    </row>
    <row r="705" spans="1:19" x14ac:dyDescent="0.25">
      <c r="A705" t="s">
        <v>730</v>
      </c>
      <c r="B705">
        <v>13196.397461</v>
      </c>
      <c r="C705">
        <v>12949.200194999999</v>
      </c>
      <c r="D705">
        <v>13139.014648</v>
      </c>
      <c r="E705">
        <v>13175.361328000001</v>
      </c>
      <c r="F705">
        <v>13003.299805000001</v>
      </c>
      <c r="G705">
        <v>12949.200194999999</v>
      </c>
      <c r="H705">
        <v>12800</v>
      </c>
      <c r="I705">
        <v>12828.700194999999</v>
      </c>
      <c r="J705">
        <v>12895.299805000001</v>
      </c>
      <c r="L705" t="str">
        <f t="shared" si="77"/>
        <v>30APR2025:08:00:00</v>
      </c>
      <c r="M705">
        <v>9</v>
      </c>
      <c r="N705">
        <f t="shared" si="80"/>
        <v>-247.19726600000104</v>
      </c>
      <c r="O705">
        <f t="shared" si="81"/>
        <v>-247.19726600000104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1.8732177984980822</v>
      </c>
    </row>
    <row r="706" spans="1:19" x14ac:dyDescent="0.25">
      <c r="A706" t="s">
        <v>731</v>
      </c>
      <c r="B706">
        <v>13622.190430000001</v>
      </c>
      <c r="C706">
        <v>13355</v>
      </c>
      <c r="D706">
        <v>13543.627930000001</v>
      </c>
      <c r="E706">
        <v>13588.449219</v>
      </c>
      <c r="F706">
        <v>13414.5</v>
      </c>
      <c r="G706">
        <v>13355</v>
      </c>
      <c r="H706">
        <v>13211.400390999999</v>
      </c>
      <c r="I706">
        <v>13196.599609000001</v>
      </c>
      <c r="J706">
        <v>13294.375</v>
      </c>
      <c r="L706" t="str">
        <f t="shared" si="77"/>
        <v>30APR2025:09:00:00</v>
      </c>
      <c r="M706">
        <v>10</v>
      </c>
      <c r="N706">
        <f t="shared" si="80"/>
        <v>-267.19043000000056</v>
      </c>
      <c r="O706">
        <f t="shared" si="81"/>
        <v>-267.19043000000056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1.9614351405011194</v>
      </c>
    </row>
    <row r="707" spans="1:19" x14ac:dyDescent="0.25">
      <c r="A707" t="s">
        <v>732</v>
      </c>
      <c r="B707">
        <v>13912.415039</v>
      </c>
      <c r="C707">
        <v>13890.700194999999</v>
      </c>
      <c r="D707">
        <v>14063.005859000001</v>
      </c>
      <c r="E707">
        <v>14167.832031</v>
      </c>
      <c r="F707">
        <v>13946.5</v>
      </c>
      <c r="G707">
        <v>13890.700194999999</v>
      </c>
      <c r="H707">
        <v>13747.299805000001</v>
      </c>
      <c r="I707">
        <v>13675.299805000001</v>
      </c>
      <c r="J707">
        <v>13814.950194999999</v>
      </c>
      <c r="L707" t="str">
        <f t="shared" si="77"/>
        <v>30APR2025:10:00:00</v>
      </c>
      <c r="M707">
        <v>11</v>
      </c>
      <c r="N707">
        <f t="shared" si="80"/>
        <v>-21.714844000000085</v>
      </c>
      <c r="O707">
        <f t="shared" si="81"/>
        <v>-21.714844000000085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0.15608249135127089</v>
      </c>
    </row>
    <row r="708" spans="1:19" x14ac:dyDescent="0.25">
      <c r="A708" t="s">
        <v>733</v>
      </c>
      <c r="B708">
        <v>14015.280273</v>
      </c>
      <c r="C708">
        <v>14443.599609000001</v>
      </c>
      <c r="D708">
        <v>14384.919921999999</v>
      </c>
      <c r="E708">
        <v>14567.263671999999</v>
      </c>
      <c r="F708">
        <v>14457.799805000001</v>
      </c>
      <c r="G708">
        <v>14443.599609000001</v>
      </c>
      <c r="H708">
        <v>14281.400390999999</v>
      </c>
      <c r="I708">
        <v>14139.5</v>
      </c>
      <c r="J708">
        <v>14330.574219</v>
      </c>
      <c r="L708" t="str">
        <f t="shared" ref="L708:L744" si="86">A708</f>
        <v>30APR2025:11:00:00</v>
      </c>
      <c r="M708">
        <v>12</v>
      </c>
      <c r="N708">
        <f t="shared" si="80"/>
        <v>428.31933600000048</v>
      </c>
      <c r="O708" t="str">
        <f t="shared" si="81"/>
        <v/>
      </c>
      <c r="P708">
        <f t="shared" si="82"/>
        <v>428.31933600000048</v>
      </c>
      <c r="Q708" t="str">
        <f t="shared" si="83"/>
        <v/>
      </c>
      <c r="R708">
        <f t="shared" si="84"/>
        <v>1</v>
      </c>
      <c r="S708">
        <f t="shared" si="85"/>
        <v>3.0560882669263796</v>
      </c>
    </row>
    <row r="709" spans="1:19" x14ac:dyDescent="0.25">
      <c r="A709" t="s">
        <v>734</v>
      </c>
      <c r="B709">
        <v>13819.017578000001</v>
      </c>
      <c r="C709">
        <v>14899.700194999999</v>
      </c>
      <c r="D709">
        <v>14511.21875</v>
      </c>
      <c r="E709">
        <v>14760.826171999999</v>
      </c>
      <c r="F709">
        <v>14816.400390999999</v>
      </c>
      <c r="G709">
        <v>14899.700194999999</v>
      </c>
      <c r="H709">
        <v>14693.5</v>
      </c>
      <c r="I709">
        <v>14461.900390999999</v>
      </c>
      <c r="J709">
        <v>14717.875</v>
      </c>
      <c r="L709" t="str">
        <f t="shared" si="86"/>
        <v>30APR2025:12:00:00</v>
      </c>
      <c r="M709">
        <v>13</v>
      </c>
      <c r="N709">
        <f t="shared" si="80"/>
        <v>1080.6826169999986</v>
      </c>
      <c r="O709" t="str">
        <f t="shared" si="81"/>
        <v/>
      </c>
      <c r="P709">
        <f t="shared" si="82"/>
        <v>1080.6826169999986</v>
      </c>
      <c r="Q709" t="str">
        <f t="shared" si="83"/>
        <v/>
      </c>
      <c r="R709">
        <f t="shared" si="84"/>
        <v>1</v>
      </c>
      <c r="S709">
        <f t="shared" si="85"/>
        <v>7.8202564755432027</v>
      </c>
    </row>
    <row r="710" spans="1:19" x14ac:dyDescent="0.25">
      <c r="A710" t="s">
        <v>735</v>
      </c>
      <c r="B710">
        <v>13748.359375</v>
      </c>
      <c r="C710">
        <v>15287.799805000001</v>
      </c>
      <c r="D710">
        <v>14984.974609000001</v>
      </c>
      <c r="E710">
        <v>15145.666015999999</v>
      </c>
      <c r="F710">
        <v>15083.900390999999</v>
      </c>
      <c r="G710">
        <v>15287.799805000001</v>
      </c>
      <c r="H710">
        <v>15036.5</v>
      </c>
      <c r="I710">
        <v>14693.200194999999</v>
      </c>
      <c r="J710">
        <v>15025.349609000001</v>
      </c>
      <c r="L710" t="str">
        <f t="shared" si="86"/>
        <v>30APR2025:13:00:00</v>
      </c>
      <c r="M710">
        <v>14</v>
      </c>
      <c r="N710">
        <f t="shared" si="80"/>
        <v>1539.4404300000006</v>
      </c>
      <c r="O710" t="str">
        <f t="shared" si="81"/>
        <v/>
      </c>
      <c r="P710">
        <f t="shared" si="82"/>
        <v>1539.4404300000006</v>
      </c>
      <c r="Q710" t="str">
        <f t="shared" si="83"/>
        <v/>
      </c>
      <c r="R710">
        <f t="shared" si="84"/>
        <v>1</v>
      </c>
      <c r="S710">
        <f t="shared" si="85"/>
        <v>11.197266437472656</v>
      </c>
    </row>
    <row r="711" spans="1:19" x14ac:dyDescent="0.25">
      <c r="A711" t="s">
        <v>736</v>
      </c>
      <c r="B711">
        <v>13770.289063</v>
      </c>
      <c r="C711">
        <v>15717.5</v>
      </c>
      <c r="D711">
        <v>15353.637694999999</v>
      </c>
      <c r="E711">
        <v>15435.254883</v>
      </c>
      <c r="F711">
        <v>15333</v>
      </c>
      <c r="G711">
        <v>15717.5</v>
      </c>
      <c r="H711">
        <v>15380.200194999999</v>
      </c>
      <c r="I711">
        <v>14911</v>
      </c>
      <c r="J711">
        <v>15335.424805000001</v>
      </c>
      <c r="L711" t="str">
        <f t="shared" si="86"/>
        <v>30APR2025:14:00:00</v>
      </c>
      <c r="M711">
        <v>15</v>
      </c>
      <c r="N711">
        <f t="shared" si="80"/>
        <v>1947.2109369999998</v>
      </c>
      <c r="O711" t="str">
        <f t="shared" si="81"/>
        <v/>
      </c>
      <c r="P711">
        <f t="shared" si="82"/>
        <v>1947.2109369999998</v>
      </c>
      <c r="Q711" t="str">
        <f t="shared" si="83"/>
        <v/>
      </c>
      <c r="R711">
        <f t="shared" si="84"/>
        <v>1</v>
      </c>
      <c r="S711">
        <f t="shared" si="85"/>
        <v>14.140668566152668</v>
      </c>
    </row>
    <row r="712" spans="1:19" x14ac:dyDescent="0.25">
      <c r="A712" t="s">
        <v>737</v>
      </c>
      <c r="B712">
        <v>13226.795898</v>
      </c>
      <c r="C712">
        <v>15998.200194999999</v>
      </c>
      <c r="D712">
        <v>15540.834961</v>
      </c>
      <c r="E712">
        <v>15550.192383</v>
      </c>
      <c r="F712">
        <v>15531.700194999999</v>
      </c>
      <c r="G712">
        <v>15998.200194999999</v>
      </c>
      <c r="H712">
        <v>15621.200194999999</v>
      </c>
      <c r="I712">
        <v>15050.099609000001</v>
      </c>
      <c r="J712">
        <v>15550.300781</v>
      </c>
      <c r="L712" t="str">
        <f t="shared" si="86"/>
        <v>30APR2025:15:00:00</v>
      </c>
      <c r="M712">
        <v>16</v>
      </c>
      <c r="N712">
        <f t="shared" si="80"/>
        <v>2771.4042969999991</v>
      </c>
      <c r="O712" t="str">
        <f t="shared" si="81"/>
        <v/>
      </c>
      <c r="P712">
        <f t="shared" si="82"/>
        <v>2771.4042969999991</v>
      </c>
      <c r="Q712" t="str">
        <f t="shared" si="83"/>
        <v/>
      </c>
      <c r="R712">
        <f t="shared" si="84"/>
        <v>1</v>
      </c>
      <c r="S712">
        <f t="shared" si="85"/>
        <v>20.952952766278475</v>
      </c>
    </row>
    <row r="713" spans="1:19" x14ac:dyDescent="0.25">
      <c r="A713" t="s">
        <v>738</v>
      </c>
      <c r="B713">
        <v>13073.027344</v>
      </c>
      <c r="C713">
        <v>16026.799805000001</v>
      </c>
      <c r="D713">
        <v>15792.760742</v>
      </c>
      <c r="E713">
        <v>15673.379883</v>
      </c>
      <c r="F713">
        <v>15582.900390999999</v>
      </c>
      <c r="G713">
        <v>16026.799805000001</v>
      </c>
      <c r="H713">
        <v>15695.900390999999</v>
      </c>
      <c r="I713">
        <v>15032.599609000001</v>
      </c>
      <c r="J713">
        <v>15584.550781</v>
      </c>
      <c r="L713" t="str">
        <f t="shared" si="86"/>
        <v>30APR2025:16:00:00</v>
      </c>
      <c r="M713">
        <v>17</v>
      </c>
      <c r="N713">
        <f t="shared" si="80"/>
        <v>2953.7724610000005</v>
      </c>
      <c r="O713" t="str">
        <f t="shared" si="81"/>
        <v/>
      </c>
      <c r="P713">
        <f t="shared" si="82"/>
        <v>2953.7724610000005</v>
      </c>
      <c r="Q713" t="str">
        <f t="shared" si="83"/>
        <v/>
      </c>
      <c r="R713">
        <f t="shared" si="84"/>
        <v>1</v>
      </c>
      <c r="S713">
        <f t="shared" si="85"/>
        <v>22.594402836276974</v>
      </c>
    </row>
    <row r="714" spans="1:19" x14ac:dyDescent="0.25">
      <c r="A714" t="s">
        <v>739</v>
      </c>
      <c r="B714">
        <v>13017.169921999999</v>
      </c>
      <c r="C714">
        <v>16086.799805000001</v>
      </c>
      <c r="D714">
        <v>15971.222656</v>
      </c>
      <c r="E714">
        <v>15843.419921999999</v>
      </c>
      <c r="F714">
        <v>15737.900390999999</v>
      </c>
      <c r="G714">
        <v>16086.799805000001</v>
      </c>
      <c r="H714">
        <v>15866.799805000001</v>
      </c>
      <c r="I714">
        <v>15135.799805000001</v>
      </c>
      <c r="J714">
        <v>15706.825194999999</v>
      </c>
      <c r="L714" t="str">
        <f t="shared" si="86"/>
        <v>30APR2025:17:00:00</v>
      </c>
      <c r="M714">
        <v>18</v>
      </c>
      <c r="N714">
        <f t="shared" si="80"/>
        <v>3069.6298830000014</v>
      </c>
      <c r="O714" t="str">
        <f t="shared" si="81"/>
        <v/>
      </c>
      <c r="P714">
        <f t="shared" si="82"/>
        <v>3069.6298830000014</v>
      </c>
      <c r="Q714" t="str">
        <f t="shared" si="83"/>
        <v/>
      </c>
      <c r="R714">
        <f t="shared" si="84"/>
        <v>1</v>
      </c>
      <c r="S714">
        <f t="shared" si="85"/>
        <v>23.58139212588825</v>
      </c>
    </row>
    <row r="715" spans="1:19" x14ac:dyDescent="0.25">
      <c r="A715" t="s">
        <v>740</v>
      </c>
      <c r="B715">
        <v>13008.875</v>
      </c>
      <c r="C715">
        <v>16086</v>
      </c>
      <c r="D715">
        <v>16172.084961</v>
      </c>
      <c r="E715">
        <v>16072.357421999999</v>
      </c>
      <c r="F715">
        <v>15844.5</v>
      </c>
      <c r="G715">
        <v>16086</v>
      </c>
      <c r="H715">
        <v>15989.400390999999</v>
      </c>
      <c r="I715">
        <v>15241.400390999999</v>
      </c>
      <c r="J715">
        <v>15790.324219</v>
      </c>
      <c r="L715" t="str">
        <f t="shared" si="86"/>
        <v>30APR2025:18:00:00</v>
      </c>
      <c r="M715">
        <v>19</v>
      </c>
      <c r="N715">
        <f t="shared" si="80"/>
        <v>3077.125</v>
      </c>
      <c r="O715" t="str">
        <f t="shared" si="81"/>
        <v/>
      </c>
      <c r="P715">
        <f t="shared" si="82"/>
        <v>3077.125</v>
      </c>
      <c r="Q715" t="str">
        <f t="shared" si="83"/>
        <v/>
      </c>
      <c r="R715">
        <f t="shared" si="84"/>
        <v>1</v>
      </c>
      <c r="S715">
        <f t="shared" si="85"/>
        <v>23.654043873893784</v>
      </c>
    </row>
    <row r="716" spans="1:19" x14ac:dyDescent="0.25">
      <c r="A716" t="s">
        <v>741</v>
      </c>
      <c r="B716">
        <v>13024.448242</v>
      </c>
      <c r="C716">
        <v>15823.099609000001</v>
      </c>
      <c r="D716">
        <v>15922.234375</v>
      </c>
      <c r="E716">
        <v>15849.865234000001</v>
      </c>
      <c r="F716">
        <v>15681</v>
      </c>
      <c r="G716">
        <v>15823.099609000001</v>
      </c>
      <c r="H716">
        <v>15821</v>
      </c>
      <c r="I716">
        <v>15101.900390999999</v>
      </c>
      <c r="J716">
        <v>15606.75</v>
      </c>
      <c r="L716" t="str">
        <f t="shared" si="86"/>
        <v>30APR2025:19:00:00</v>
      </c>
      <c r="M716">
        <v>20</v>
      </c>
      <c r="N716">
        <f t="shared" si="80"/>
        <v>2798.6513670000004</v>
      </c>
      <c r="O716" t="str">
        <f t="shared" si="81"/>
        <v/>
      </c>
      <c r="P716">
        <f t="shared" si="82"/>
        <v>2798.6513670000004</v>
      </c>
      <c r="Q716" t="str">
        <f t="shared" si="83"/>
        <v/>
      </c>
      <c r="R716">
        <f t="shared" si="84"/>
        <v>1</v>
      </c>
      <c r="S716">
        <f t="shared" si="85"/>
        <v>21.487676982547146</v>
      </c>
    </row>
    <row r="717" spans="1:19" x14ac:dyDescent="0.25">
      <c r="A717" t="s">
        <v>742</v>
      </c>
      <c r="B717">
        <v>12902.428711</v>
      </c>
      <c r="C717">
        <v>15477.900390999999</v>
      </c>
      <c r="D717">
        <v>15692.592773</v>
      </c>
      <c r="E717">
        <v>15744.788086</v>
      </c>
      <c r="F717">
        <v>15384.400390999999</v>
      </c>
      <c r="G717">
        <v>15477.900390999999</v>
      </c>
      <c r="H717">
        <v>15473.5</v>
      </c>
      <c r="I717">
        <v>14810.799805000001</v>
      </c>
      <c r="J717">
        <v>15286.650390999999</v>
      </c>
      <c r="L717" t="str">
        <f t="shared" si="86"/>
        <v>30APR2025:20:00:00</v>
      </c>
      <c r="M717">
        <v>21</v>
      </c>
      <c r="N717">
        <f t="shared" si="80"/>
        <v>2575.4716799999987</v>
      </c>
      <c r="O717" t="str">
        <f t="shared" si="81"/>
        <v/>
      </c>
      <c r="P717">
        <f t="shared" si="82"/>
        <v>2575.4716799999987</v>
      </c>
      <c r="Q717" t="str">
        <f t="shared" si="83"/>
        <v/>
      </c>
      <c r="R717">
        <f t="shared" si="84"/>
        <v>1</v>
      </c>
      <c r="S717">
        <f t="shared" si="85"/>
        <v>19.961138617292058</v>
      </c>
    </row>
    <row r="718" spans="1:19" x14ac:dyDescent="0.25">
      <c r="A718" t="s">
        <v>743</v>
      </c>
      <c r="B718">
        <v>12958.426758</v>
      </c>
      <c r="C718">
        <v>15374.799805000001</v>
      </c>
      <c r="D718">
        <v>15664.487305000001</v>
      </c>
      <c r="E718">
        <v>15727.442383</v>
      </c>
      <c r="F718">
        <v>15337.799805000001</v>
      </c>
      <c r="G718">
        <v>15374.799805000001</v>
      </c>
      <c r="H718">
        <v>15375.200194999999</v>
      </c>
      <c r="I718">
        <v>14774.900390999999</v>
      </c>
      <c r="J718">
        <v>15215.675781</v>
      </c>
      <c r="L718" t="str">
        <f t="shared" si="86"/>
        <v>30APR2025:21:00:00</v>
      </c>
      <c r="M718">
        <v>22</v>
      </c>
      <c r="N718">
        <f t="shared" si="80"/>
        <v>2416.373047000001</v>
      </c>
      <c r="O718" t="str">
        <f t="shared" si="81"/>
        <v/>
      </c>
      <c r="P718">
        <f t="shared" si="82"/>
        <v>2416.373047000001</v>
      </c>
      <c r="Q718" t="str">
        <f t="shared" si="83"/>
        <v/>
      </c>
      <c r="R718">
        <f t="shared" si="84"/>
        <v>1</v>
      </c>
      <c r="S718">
        <f t="shared" si="85"/>
        <v>18.64711737100518</v>
      </c>
    </row>
    <row r="719" spans="1:19" x14ac:dyDescent="0.25">
      <c r="A719" t="s">
        <v>744</v>
      </c>
      <c r="B719">
        <v>12748.212890999999</v>
      </c>
      <c r="C719">
        <v>14818.5</v>
      </c>
      <c r="D719">
        <v>15280.373046999999</v>
      </c>
      <c r="E719">
        <v>15395.059569999999</v>
      </c>
      <c r="F719">
        <v>14838.400390999999</v>
      </c>
      <c r="G719">
        <v>14818.5</v>
      </c>
      <c r="H719">
        <v>14858.5</v>
      </c>
      <c r="I719">
        <v>14324.400390999999</v>
      </c>
      <c r="J719">
        <v>14709.949219</v>
      </c>
      <c r="L719" t="str">
        <f t="shared" si="86"/>
        <v>30APR2025:22:00:00</v>
      </c>
      <c r="M719">
        <v>23</v>
      </c>
      <c r="N719">
        <f t="shared" si="80"/>
        <v>2070.2871090000008</v>
      </c>
      <c r="O719" t="str">
        <f t="shared" si="81"/>
        <v/>
      </c>
      <c r="P719">
        <f t="shared" si="82"/>
        <v>2070.2871090000008</v>
      </c>
      <c r="Q719" t="str">
        <f t="shared" si="83"/>
        <v/>
      </c>
      <c r="R719">
        <f t="shared" si="84"/>
        <v>1</v>
      </c>
      <c r="S719">
        <f t="shared" si="85"/>
        <v>16.239822214308838</v>
      </c>
    </row>
    <row r="720" spans="1:19" x14ac:dyDescent="0.25">
      <c r="A720" t="s">
        <v>745</v>
      </c>
      <c r="B720">
        <v>11968.344727</v>
      </c>
      <c r="C720">
        <v>13796.200194999999</v>
      </c>
      <c r="D720">
        <v>14126.032227</v>
      </c>
      <c r="E720">
        <v>14320.180664</v>
      </c>
      <c r="F720">
        <v>13850</v>
      </c>
      <c r="G720">
        <v>13796.200194999999</v>
      </c>
      <c r="H720">
        <v>13869.700194999999</v>
      </c>
      <c r="I720">
        <v>13415.5</v>
      </c>
      <c r="J720">
        <v>13732.849609000001</v>
      </c>
      <c r="L720" t="str">
        <f t="shared" si="86"/>
        <v>30APR2025:23:00:00</v>
      </c>
      <c r="M720">
        <v>24</v>
      </c>
      <c r="N720">
        <f t="shared" si="80"/>
        <v>1827.8554679999997</v>
      </c>
      <c r="O720" t="str">
        <f t="shared" si="81"/>
        <v/>
      </c>
      <c r="P720">
        <f t="shared" si="82"/>
        <v>1827.8554679999997</v>
      </c>
      <c r="Q720" t="str">
        <f t="shared" si="83"/>
        <v/>
      </c>
      <c r="R720">
        <f t="shared" si="84"/>
        <v>1</v>
      </c>
      <c r="S720">
        <f t="shared" si="85"/>
        <v>15.272416609762645</v>
      </c>
    </row>
    <row r="721" spans="1:19" x14ac:dyDescent="0.25">
      <c r="A721" t="s">
        <v>746</v>
      </c>
      <c r="B721">
        <v>11312.845703000001</v>
      </c>
      <c r="C721">
        <v>12632.299805000001</v>
      </c>
      <c r="D721">
        <v>12893.688477</v>
      </c>
      <c r="E721">
        <v>13117.109375</v>
      </c>
      <c r="F721">
        <v>12736.599609000001</v>
      </c>
      <c r="G721">
        <v>12632.299805000001</v>
      </c>
      <c r="H721">
        <v>12763.599609000001</v>
      </c>
      <c r="I721">
        <v>12409.599609000001</v>
      </c>
      <c r="J721">
        <v>12635.525390999999</v>
      </c>
      <c r="L721" t="str">
        <f t="shared" si="86"/>
        <v>01MAY2025:00:00:00</v>
      </c>
      <c r="M721">
        <v>1</v>
      </c>
      <c r="N721">
        <f t="shared" si="80"/>
        <v>1319.4541019999997</v>
      </c>
      <c r="O721" t="str">
        <f t="shared" si="81"/>
        <v/>
      </c>
      <c r="P721">
        <f t="shared" si="82"/>
        <v>1319.4541019999997</v>
      </c>
      <c r="Q721" t="str">
        <f t="shared" si="83"/>
        <v/>
      </c>
      <c r="R721">
        <f t="shared" si="84"/>
        <v>1</v>
      </c>
      <c r="S721">
        <f t="shared" si="85"/>
        <v>11.663326245580278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workbookViewId="0">
      <selection activeCell="X8" sqref="X8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6759.4355469000002</v>
      </c>
      <c r="C2">
        <v>6945.7202147999997</v>
      </c>
      <c r="D2">
        <v>6826.9213866999999</v>
      </c>
      <c r="E2">
        <v>6562.2207030999998</v>
      </c>
      <c r="F2">
        <v>6730.5698241999999</v>
      </c>
      <c r="G2">
        <v>6634.5400391000003</v>
      </c>
      <c r="H2">
        <v>6826.1000977000003</v>
      </c>
      <c r="I2">
        <v>6945.7202147999997</v>
      </c>
      <c r="J2">
        <v>6784.2324219000002</v>
      </c>
      <c r="L2" t="str">
        <f>A2</f>
        <v>01APR2025:01:00:00</v>
      </c>
      <c r="M2">
        <v>1</v>
      </c>
      <c r="N2">
        <f>C2-B2</f>
        <v>186.28466789999948</v>
      </c>
      <c r="O2" t="str">
        <f>IF(N2&lt;0,N2,"")</f>
        <v/>
      </c>
      <c r="P2">
        <f>IF(N2&gt;0,N2,"")</f>
        <v>186.28466789999948</v>
      </c>
      <c r="Q2" t="str">
        <f>IF(O2&lt;0,1,"")</f>
        <v/>
      </c>
      <c r="R2">
        <f>IF(AND(P2&gt;0,P2&lt;&gt;""),1,"")</f>
        <v>1</v>
      </c>
      <c r="S2">
        <f>ABS((B2-C2)/B2)*100</f>
        <v>2.7559204700965454</v>
      </c>
      <c r="T2">
        <f>AVERAGE(S2:S722)</f>
        <v>3.8377935331627224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6464.96875</v>
      </c>
      <c r="C3">
        <v>6644.9101563000004</v>
      </c>
      <c r="D3">
        <v>6421.5146483999997</v>
      </c>
      <c r="E3">
        <v>6210.5917969000002</v>
      </c>
      <c r="F3">
        <v>6366.9799805000002</v>
      </c>
      <c r="G3">
        <v>6356.1201172000001</v>
      </c>
      <c r="H3">
        <v>6524.2597655999998</v>
      </c>
      <c r="I3">
        <v>6644.9101563000004</v>
      </c>
      <c r="J3">
        <v>6473.0673827999999</v>
      </c>
      <c r="L3" t="str">
        <f t="shared" ref="L3:L66" si="0">A3</f>
        <v>01APR2025:02:00:00</v>
      </c>
      <c r="M3">
        <v>2</v>
      </c>
      <c r="N3">
        <f t="shared" ref="N3:N66" si="1">C3-B3</f>
        <v>179.94140630000038</v>
      </c>
      <c r="O3" t="str">
        <f t="shared" ref="O3:O66" si="2">IF(N3&lt;0,N3,"")</f>
        <v/>
      </c>
      <c r="P3">
        <f t="shared" ref="P3:P66" si="3">IF(N3&gt;0,N3,"")</f>
        <v>179.94140630000038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2.7833298699239712</v>
      </c>
      <c r="V3" s="3">
        <v>1</v>
      </c>
      <c r="W3" s="5">
        <v>-307.31508090476183</v>
      </c>
      <c r="X3" s="5">
        <v>288.00532227000002</v>
      </c>
      <c r="Z3">
        <v>1</v>
      </c>
      <c r="AA3">
        <f>W3</f>
        <v>-307.31508090476183</v>
      </c>
      <c r="AB3">
        <f>X3</f>
        <v>288.00532227000002</v>
      </c>
    </row>
    <row r="4" spans="1:28" x14ac:dyDescent="0.25">
      <c r="A4" t="s">
        <v>29</v>
      </c>
      <c r="B4">
        <v>6266.5644530999998</v>
      </c>
      <c r="C4">
        <v>6433.2797852000003</v>
      </c>
      <c r="D4">
        <v>6146.9433594000002</v>
      </c>
      <c r="E4">
        <v>5933.3618164</v>
      </c>
      <c r="F4">
        <v>6094.5800780999998</v>
      </c>
      <c r="G4">
        <v>6174.5097655999998</v>
      </c>
      <c r="H4">
        <v>6322.3598633000001</v>
      </c>
      <c r="I4">
        <v>6433.2797852000003</v>
      </c>
      <c r="J4">
        <v>6256.1821289</v>
      </c>
      <c r="L4" t="str">
        <f t="shared" si="0"/>
        <v>01APR2025:03:00:00</v>
      </c>
      <c r="M4">
        <v>3</v>
      </c>
      <c r="N4">
        <f t="shared" si="1"/>
        <v>166.71533210000052</v>
      </c>
      <c r="O4" t="str">
        <f t="shared" si="2"/>
        <v/>
      </c>
      <c r="P4">
        <f t="shared" si="3"/>
        <v>166.71533210000052</v>
      </c>
      <c r="Q4" t="str">
        <f t="shared" si="4"/>
        <v/>
      </c>
      <c r="R4">
        <f t="shared" si="5"/>
        <v>1</v>
      </c>
      <c r="S4">
        <f t="shared" si="6"/>
        <v>2.6603944369793933</v>
      </c>
      <c r="V4" s="3">
        <v>2</v>
      </c>
      <c r="W4" s="5">
        <v>-231.10307876315807</v>
      </c>
      <c r="X4" s="5">
        <v>287.68430397272726</v>
      </c>
      <c r="Z4">
        <v>2</v>
      </c>
      <c r="AA4">
        <f t="shared" ref="AA4:AB26" si="7">W4</f>
        <v>-231.10307876315807</v>
      </c>
      <c r="AB4">
        <f t="shared" si="7"/>
        <v>287.68430397272726</v>
      </c>
    </row>
    <row r="5" spans="1:28" x14ac:dyDescent="0.25">
      <c r="A5" t="s">
        <v>30</v>
      </c>
      <c r="B5">
        <v>6053.8647461</v>
      </c>
      <c r="C5">
        <v>6298.2001952999999</v>
      </c>
      <c r="D5">
        <v>6099.9614258000001</v>
      </c>
      <c r="E5">
        <v>5953.6997069999998</v>
      </c>
      <c r="F5">
        <v>5972.1098633000001</v>
      </c>
      <c r="G5">
        <v>6085.4501952999999</v>
      </c>
      <c r="H5">
        <v>6229.2700194999998</v>
      </c>
      <c r="I5">
        <v>6298.2001952999999</v>
      </c>
      <c r="J5">
        <v>6146.2578125</v>
      </c>
      <c r="L5" t="str">
        <f t="shared" si="0"/>
        <v>01APR2025:04:00:00</v>
      </c>
      <c r="M5">
        <v>4</v>
      </c>
      <c r="N5">
        <f t="shared" si="1"/>
        <v>244.33544919999986</v>
      </c>
      <c r="O5" t="str">
        <f t="shared" si="2"/>
        <v/>
      </c>
      <c r="P5">
        <f t="shared" si="3"/>
        <v>244.33544919999986</v>
      </c>
      <c r="Q5" t="str">
        <f t="shared" si="4"/>
        <v/>
      </c>
      <c r="R5">
        <f t="shared" si="5"/>
        <v>1</v>
      </c>
      <c r="S5">
        <f t="shared" si="6"/>
        <v>4.0360242497555765</v>
      </c>
      <c r="V5" s="3">
        <v>3</v>
      </c>
      <c r="W5" s="5">
        <v>-218.40522694285721</v>
      </c>
      <c r="X5" s="5">
        <v>386.74853514999995</v>
      </c>
      <c r="Z5">
        <v>3</v>
      </c>
      <c r="AA5">
        <f t="shared" si="7"/>
        <v>-218.40522694285721</v>
      </c>
      <c r="AB5">
        <f t="shared" si="7"/>
        <v>386.74853514999995</v>
      </c>
    </row>
    <row r="6" spans="1:28" x14ac:dyDescent="0.25">
      <c r="A6" t="s">
        <v>31</v>
      </c>
      <c r="B6">
        <v>6093.4765625</v>
      </c>
      <c r="C6">
        <v>6312.1401366999999</v>
      </c>
      <c r="D6">
        <v>6085.6396483999997</v>
      </c>
      <c r="E6">
        <v>5942.7285155999998</v>
      </c>
      <c r="F6">
        <v>6023.8500977000003</v>
      </c>
      <c r="G6">
        <v>6174.1401366999999</v>
      </c>
      <c r="H6">
        <v>6303.6098633000001</v>
      </c>
      <c r="I6">
        <v>6312.1401366999999</v>
      </c>
      <c r="J6">
        <v>6203.4350586</v>
      </c>
      <c r="L6" t="str">
        <f t="shared" si="0"/>
        <v>01APR2025:05:00:00</v>
      </c>
      <c r="M6">
        <v>5</v>
      </c>
      <c r="N6">
        <f t="shared" si="1"/>
        <v>218.66357419999986</v>
      </c>
      <c r="O6" t="str">
        <f t="shared" si="2"/>
        <v/>
      </c>
      <c r="P6">
        <f t="shared" si="3"/>
        <v>218.66357419999986</v>
      </c>
      <c r="Q6" t="str">
        <f t="shared" si="4"/>
        <v/>
      </c>
      <c r="R6">
        <f t="shared" si="5"/>
        <v>1</v>
      </c>
      <c r="S6">
        <f t="shared" si="6"/>
        <v>3.5884863420281654</v>
      </c>
      <c r="V6" s="3">
        <v>4</v>
      </c>
      <c r="W6" s="5">
        <v>-247.75159222608698</v>
      </c>
      <c r="X6" s="5">
        <v>398.66734097142864</v>
      </c>
      <c r="Z6">
        <v>4</v>
      </c>
      <c r="AA6">
        <f t="shared" si="7"/>
        <v>-247.75159222608698</v>
      </c>
      <c r="AB6">
        <f t="shared" si="7"/>
        <v>398.66734097142864</v>
      </c>
    </row>
    <row r="7" spans="1:28" x14ac:dyDescent="0.25">
      <c r="A7" t="s">
        <v>32</v>
      </c>
      <c r="B7">
        <v>6295.7504883000001</v>
      </c>
      <c r="C7">
        <v>6537.6201172000001</v>
      </c>
      <c r="D7">
        <v>6280.6928711</v>
      </c>
      <c r="E7">
        <v>6126.6811522999997</v>
      </c>
      <c r="F7">
        <v>6269.1298827999999</v>
      </c>
      <c r="G7">
        <v>6460.5498047000001</v>
      </c>
      <c r="H7">
        <v>6555.8798827999999</v>
      </c>
      <c r="I7">
        <v>6537.6201172000001</v>
      </c>
      <c r="J7">
        <v>6455.7949219000002</v>
      </c>
      <c r="L7" t="str">
        <f t="shared" si="0"/>
        <v>01APR2025:06:00:00</v>
      </c>
      <c r="M7">
        <v>6</v>
      </c>
      <c r="N7">
        <f t="shared" si="1"/>
        <v>241.86962889999995</v>
      </c>
      <c r="O7" t="str">
        <f t="shared" si="2"/>
        <v/>
      </c>
      <c r="P7">
        <f t="shared" si="3"/>
        <v>241.86962889999995</v>
      </c>
      <c r="Q7" t="str">
        <f t="shared" si="4"/>
        <v/>
      </c>
      <c r="R7">
        <f t="shared" si="5"/>
        <v>1</v>
      </c>
      <c r="S7">
        <f t="shared" si="6"/>
        <v>3.8417918459362328</v>
      </c>
      <c r="V7" s="3">
        <v>5</v>
      </c>
      <c r="W7" s="5">
        <v>-253.63720701999992</v>
      </c>
      <c r="X7" s="5">
        <v>245.50849608999997</v>
      </c>
      <c r="Z7">
        <v>5</v>
      </c>
      <c r="AA7">
        <f t="shared" si="7"/>
        <v>-253.63720701999992</v>
      </c>
      <c r="AB7">
        <f t="shared" si="7"/>
        <v>245.50849608999997</v>
      </c>
    </row>
    <row r="8" spans="1:28" x14ac:dyDescent="0.25">
      <c r="A8" t="s">
        <v>33</v>
      </c>
      <c r="B8">
        <v>6796.8793944999998</v>
      </c>
      <c r="C8">
        <v>7090.9599608999997</v>
      </c>
      <c r="D8">
        <v>6708.7797852000003</v>
      </c>
      <c r="E8">
        <v>6443.6450194999998</v>
      </c>
      <c r="F8">
        <v>6831.0200194999998</v>
      </c>
      <c r="G8">
        <v>7015.6899414</v>
      </c>
      <c r="H8">
        <v>7011.9301758000001</v>
      </c>
      <c r="I8">
        <v>7090.9599608999997</v>
      </c>
      <c r="J8">
        <v>6987.4003905999998</v>
      </c>
      <c r="L8" t="str">
        <f t="shared" si="0"/>
        <v>01APR2025:07:00:00</v>
      </c>
      <c r="M8">
        <v>7</v>
      </c>
      <c r="N8">
        <f t="shared" si="1"/>
        <v>294.08056639999995</v>
      </c>
      <c r="O8" t="str">
        <f t="shared" si="2"/>
        <v/>
      </c>
      <c r="P8">
        <f t="shared" si="3"/>
        <v>294.08056639999995</v>
      </c>
      <c r="Q8" t="str">
        <f t="shared" si="4"/>
        <v/>
      </c>
      <c r="R8">
        <f t="shared" si="5"/>
        <v>1</v>
      </c>
      <c r="S8">
        <f t="shared" si="6"/>
        <v>4.326699788699627</v>
      </c>
      <c r="V8" s="3">
        <v>6</v>
      </c>
      <c r="W8" s="5">
        <v>-237.76503392105261</v>
      </c>
      <c r="X8" s="5">
        <v>260.2804066272729</v>
      </c>
      <c r="Z8">
        <v>6</v>
      </c>
      <c r="AA8">
        <f t="shared" si="7"/>
        <v>-237.76503392105261</v>
      </c>
      <c r="AB8">
        <f t="shared" si="7"/>
        <v>260.2804066272729</v>
      </c>
    </row>
    <row r="9" spans="1:28" x14ac:dyDescent="0.25">
      <c r="A9" t="s">
        <v>34</v>
      </c>
      <c r="B9">
        <v>7125.1909180000002</v>
      </c>
      <c r="C9">
        <v>7413.4101563000004</v>
      </c>
      <c r="D9">
        <v>6950.0043944999998</v>
      </c>
      <c r="E9">
        <v>6698.0039063000004</v>
      </c>
      <c r="F9">
        <v>7187.2597655999998</v>
      </c>
      <c r="G9">
        <v>7328.3100586</v>
      </c>
      <c r="H9">
        <v>7286.4799805000002</v>
      </c>
      <c r="I9">
        <v>7413.4101563000004</v>
      </c>
      <c r="J9">
        <v>7303.8652344000002</v>
      </c>
      <c r="L9" t="str">
        <f t="shared" si="0"/>
        <v>01APR2025:08:00:00</v>
      </c>
      <c r="M9">
        <v>8</v>
      </c>
      <c r="N9">
        <f t="shared" si="1"/>
        <v>288.21923830000014</v>
      </c>
      <c r="O9" t="str">
        <f t="shared" si="2"/>
        <v/>
      </c>
      <c r="P9">
        <f t="shared" si="3"/>
        <v>288.21923830000014</v>
      </c>
      <c r="Q9" t="str">
        <f t="shared" si="4"/>
        <v/>
      </c>
      <c r="R9">
        <f t="shared" si="5"/>
        <v>1</v>
      </c>
      <c r="S9">
        <f t="shared" si="6"/>
        <v>4.0450739021165996</v>
      </c>
      <c r="V9" s="3">
        <v>7</v>
      </c>
      <c r="W9" s="5">
        <v>-224.67542860555557</v>
      </c>
      <c r="X9" s="5">
        <v>270.27408855000004</v>
      </c>
      <c r="Z9">
        <v>7</v>
      </c>
      <c r="AA9">
        <f t="shared" si="7"/>
        <v>-224.67542860555557</v>
      </c>
      <c r="AB9">
        <f t="shared" si="7"/>
        <v>270.27408855000004</v>
      </c>
    </row>
    <row r="10" spans="1:28" x14ac:dyDescent="0.25">
      <c r="A10" t="s">
        <v>35</v>
      </c>
      <c r="B10">
        <v>7300.6132813000004</v>
      </c>
      <c r="C10">
        <v>7496.2202147999997</v>
      </c>
      <c r="D10">
        <v>7085.9038086</v>
      </c>
      <c r="E10">
        <v>6878.1674805000002</v>
      </c>
      <c r="F10">
        <v>7258.4399414</v>
      </c>
      <c r="G10">
        <v>7373.75</v>
      </c>
      <c r="H10">
        <v>7375.3300780999998</v>
      </c>
      <c r="I10">
        <v>7496.2202147999997</v>
      </c>
      <c r="J10">
        <v>7375.9350586</v>
      </c>
      <c r="L10" t="str">
        <f t="shared" si="0"/>
        <v>01APR2025:09:00:00</v>
      </c>
      <c r="M10">
        <v>9</v>
      </c>
      <c r="N10">
        <f t="shared" si="1"/>
        <v>195.60693349999929</v>
      </c>
      <c r="O10" t="str">
        <f t="shared" si="2"/>
        <v/>
      </c>
      <c r="P10">
        <f t="shared" si="3"/>
        <v>195.60693349999929</v>
      </c>
      <c r="Q10" t="str">
        <f t="shared" si="4"/>
        <v/>
      </c>
      <c r="R10">
        <f t="shared" si="5"/>
        <v>1</v>
      </c>
      <c r="S10">
        <f t="shared" si="6"/>
        <v>2.6793219413639191</v>
      </c>
      <c r="V10" s="3">
        <v>8</v>
      </c>
      <c r="W10" s="5">
        <v>-217.73103411578938</v>
      </c>
      <c r="X10" s="5">
        <v>312.20672050909076</v>
      </c>
      <c r="Z10">
        <v>8</v>
      </c>
      <c r="AA10">
        <f t="shared" si="7"/>
        <v>-217.73103411578938</v>
      </c>
      <c r="AB10">
        <f t="shared" si="7"/>
        <v>312.20672050909076</v>
      </c>
    </row>
    <row r="11" spans="1:28" x14ac:dyDescent="0.25">
      <c r="A11" t="s">
        <v>36</v>
      </c>
      <c r="B11">
        <v>7450.5541991999999</v>
      </c>
      <c r="C11">
        <v>7538.7998047000001</v>
      </c>
      <c r="D11">
        <v>7344.5078125</v>
      </c>
      <c r="E11">
        <v>7127.4130858999997</v>
      </c>
      <c r="F11">
        <v>7284.7700194999998</v>
      </c>
      <c r="G11">
        <v>7362.6601563000004</v>
      </c>
      <c r="H11">
        <v>7420.9199219000002</v>
      </c>
      <c r="I11">
        <v>7538.7998047000001</v>
      </c>
      <c r="J11">
        <v>7401.7871094000002</v>
      </c>
      <c r="L11" t="str">
        <f t="shared" si="0"/>
        <v>01APR2025:10:00:00</v>
      </c>
      <c r="M11">
        <v>10</v>
      </c>
      <c r="N11">
        <f t="shared" si="1"/>
        <v>88.245605500000238</v>
      </c>
      <c r="O11" t="str">
        <f t="shared" si="2"/>
        <v/>
      </c>
      <c r="P11">
        <f t="shared" si="3"/>
        <v>88.245605500000238</v>
      </c>
      <c r="Q11" t="str">
        <f t="shared" si="4"/>
        <v/>
      </c>
      <c r="R11">
        <f t="shared" si="5"/>
        <v>1</v>
      </c>
      <c r="S11">
        <f t="shared" si="6"/>
        <v>1.1844166640580318</v>
      </c>
      <c r="V11" s="3">
        <v>9</v>
      </c>
      <c r="W11" s="5">
        <v>-213.48337518095235</v>
      </c>
      <c r="X11" s="5">
        <v>298.34722221111105</v>
      </c>
      <c r="Z11">
        <v>9</v>
      </c>
      <c r="AA11">
        <f t="shared" si="7"/>
        <v>-213.48337518095235</v>
      </c>
      <c r="AB11">
        <f t="shared" si="7"/>
        <v>298.34722221111105</v>
      </c>
    </row>
    <row r="12" spans="1:28" x14ac:dyDescent="0.25">
      <c r="A12" t="s">
        <v>37</v>
      </c>
      <c r="B12">
        <v>7637.7104491999999</v>
      </c>
      <c r="C12">
        <v>7610.0200194999998</v>
      </c>
      <c r="D12">
        <v>7490.5429688000004</v>
      </c>
      <c r="E12">
        <v>7303.7807616999999</v>
      </c>
      <c r="F12">
        <v>7356.1699219000002</v>
      </c>
      <c r="G12">
        <v>7395.3100586</v>
      </c>
      <c r="H12">
        <v>7513.6098633000001</v>
      </c>
      <c r="I12">
        <v>7610.0200194999998</v>
      </c>
      <c r="J12">
        <v>7468.7773438000004</v>
      </c>
      <c r="L12" t="str">
        <f t="shared" si="0"/>
        <v>01APR2025:11:00:00</v>
      </c>
      <c r="M12">
        <v>11</v>
      </c>
      <c r="N12">
        <f t="shared" si="1"/>
        <v>-27.690429700000095</v>
      </c>
      <c r="O12">
        <f t="shared" si="2"/>
        <v>-27.690429700000095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0.36254882774327329</v>
      </c>
      <c r="V12" s="3">
        <v>10</v>
      </c>
      <c r="W12" s="5">
        <v>-230.23792968800001</v>
      </c>
      <c r="X12" s="5">
        <v>397.71279300000026</v>
      </c>
      <c r="Z12">
        <v>10</v>
      </c>
      <c r="AA12">
        <f t="shared" si="7"/>
        <v>-230.23792968800001</v>
      </c>
      <c r="AB12">
        <f t="shared" si="7"/>
        <v>397.71279300000026</v>
      </c>
    </row>
    <row r="13" spans="1:28" x14ac:dyDescent="0.25">
      <c r="A13" t="s">
        <v>38</v>
      </c>
      <c r="B13">
        <v>7951.7495116999999</v>
      </c>
      <c r="C13">
        <v>7661.5800780999998</v>
      </c>
      <c r="D13">
        <v>7564.7446289</v>
      </c>
      <c r="E13">
        <v>7349.4741211</v>
      </c>
      <c r="F13">
        <v>7473.2099608999997</v>
      </c>
      <c r="G13">
        <v>7426.2001952999999</v>
      </c>
      <c r="H13">
        <v>7600.1601563000004</v>
      </c>
      <c r="I13">
        <v>7661.5800780999998</v>
      </c>
      <c r="J13">
        <v>7540.2875977000003</v>
      </c>
      <c r="L13" t="str">
        <f t="shared" si="0"/>
        <v>01APR2025:12:00:00</v>
      </c>
      <c r="M13">
        <v>12</v>
      </c>
      <c r="N13">
        <f t="shared" si="1"/>
        <v>-290.16943360000005</v>
      </c>
      <c r="O13">
        <f t="shared" si="2"/>
        <v>-290.16943360000005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3.6491269395879757</v>
      </c>
      <c r="V13" s="3">
        <v>11</v>
      </c>
      <c r="W13" s="5">
        <v>-247.25186435454552</v>
      </c>
      <c r="X13" s="5">
        <v>261.99169922500005</v>
      </c>
      <c r="Z13">
        <v>11</v>
      </c>
      <c r="AA13">
        <f t="shared" si="7"/>
        <v>-247.25186435454552</v>
      </c>
      <c r="AB13">
        <f t="shared" si="7"/>
        <v>261.99169922500005</v>
      </c>
    </row>
    <row r="14" spans="1:28" x14ac:dyDescent="0.25">
      <c r="A14" t="s">
        <v>39</v>
      </c>
      <c r="B14">
        <v>8364.7734375</v>
      </c>
      <c r="C14">
        <v>7765.9101563000004</v>
      </c>
      <c r="D14">
        <v>7744.9672852000003</v>
      </c>
      <c r="E14">
        <v>7628.2753905999998</v>
      </c>
      <c r="F14">
        <v>7644.0800780999998</v>
      </c>
      <c r="G14">
        <v>7515</v>
      </c>
      <c r="H14">
        <v>7724.9702147999997</v>
      </c>
      <c r="I14">
        <v>7765.9101563000004</v>
      </c>
      <c r="J14">
        <v>7662.4902344000002</v>
      </c>
      <c r="L14" t="str">
        <f t="shared" si="0"/>
        <v>01APR2025:13:00:00</v>
      </c>
      <c r="M14">
        <v>13</v>
      </c>
      <c r="N14">
        <f t="shared" si="1"/>
        <v>-598.86328119999962</v>
      </c>
      <c r="O14">
        <f t="shared" si="2"/>
        <v>-598.86328119999962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7.1593484949065562</v>
      </c>
      <c r="V14" s="3">
        <v>12</v>
      </c>
      <c r="W14" s="5">
        <v>-312.13285900476194</v>
      </c>
      <c r="X14" s="5">
        <v>286.06423611111109</v>
      </c>
      <c r="Z14">
        <v>12</v>
      </c>
      <c r="AA14">
        <f t="shared" si="7"/>
        <v>-312.13285900476194</v>
      </c>
      <c r="AB14">
        <f t="shared" si="7"/>
        <v>286.06423611111109</v>
      </c>
    </row>
    <row r="15" spans="1:28" x14ac:dyDescent="0.25">
      <c r="A15" t="s">
        <v>40</v>
      </c>
      <c r="B15">
        <v>8580.8300780999998</v>
      </c>
      <c r="C15">
        <v>7979.0600586</v>
      </c>
      <c r="D15">
        <v>8055.9047852000003</v>
      </c>
      <c r="E15">
        <v>7949.2548827999999</v>
      </c>
      <c r="F15">
        <v>7915.7099608999997</v>
      </c>
      <c r="G15">
        <v>7712.9399414</v>
      </c>
      <c r="H15">
        <v>7946.0400391000003</v>
      </c>
      <c r="I15">
        <v>7979.0600586</v>
      </c>
      <c r="J15">
        <v>7888.4379883000001</v>
      </c>
      <c r="L15" t="str">
        <f t="shared" si="0"/>
        <v>01APR2025:14:00:00</v>
      </c>
      <c r="M15">
        <v>14</v>
      </c>
      <c r="N15">
        <f t="shared" si="1"/>
        <v>-601.77001949999976</v>
      </c>
      <c r="O15">
        <f t="shared" si="2"/>
        <v>-601.77001949999976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7.0129581173718565</v>
      </c>
      <c r="V15" s="3">
        <v>13</v>
      </c>
      <c r="W15" s="5">
        <v>-318.03995028636365</v>
      </c>
      <c r="X15" s="5">
        <v>311.60021971249989</v>
      </c>
      <c r="Z15">
        <v>13</v>
      </c>
      <c r="AA15">
        <f t="shared" si="7"/>
        <v>-318.03995028636365</v>
      </c>
      <c r="AB15">
        <f t="shared" si="7"/>
        <v>311.60021971249989</v>
      </c>
    </row>
    <row r="16" spans="1:28" x14ac:dyDescent="0.25">
      <c r="A16" t="s">
        <v>41</v>
      </c>
      <c r="B16">
        <v>8793.3085938000004</v>
      </c>
      <c r="C16">
        <v>8199.2402344000002</v>
      </c>
      <c r="D16">
        <v>8450.3154297000001</v>
      </c>
      <c r="E16">
        <v>8430.34375</v>
      </c>
      <c r="F16">
        <v>8238.5498047000001</v>
      </c>
      <c r="G16">
        <v>7918.5400391000003</v>
      </c>
      <c r="H16">
        <v>8227.1601563000004</v>
      </c>
      <c r="I16">
        <v>8199.2402344000002</v>
      </c>
      <c r="J16">
        <v>8145.8725586</v>
      </c>
      <c r="L16" t="str">
        <f t="shared" si="0"/>
        <v>01APR2025:15:00:00</v>
      </c>
      <c r="M16">
        <v>15</v>
      </c>
      <c r="N16">
        <f t="shared" si="1"/>
        <v>-594.06835940000019</v>
      </c>
      <c r="O16">
        <f t="shared" si="2"/>
        <v>-594.06835940000019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6.7559139209428727</v>
      </c>
      <c r="V16" s="3">
        <v>14</v>
      </c>
      <c r="W16" s="5">
        <v>-413.57733833888892</v>
      </c>
      <c r="X16" s="5">
        <v>214.0390625</v>
      </c>
      <c r="Z16">
        <v>14</v>
      </c>
      <c r="AA16">
        <f t="shared" si="7"/>
        <v>-413.57733833888892</v>
      </c>
      <c r="AB16">
        <f t="shared" si="7"/>
        <v>214.0390625</v>
      </c>
    </row>
    <row r="17" spans="1:28" x14ac:dyDescent="0.25">
      <c r="A17" t="s">
        <v>42</v>
      </c>
      <c r="B17">
        <v>9203.3349608999997</v>
      </c>
      <c r="C17">
        <v>8488.6396483999997</v>
      </c>
      <c r="D17">
        <v>8815.1699219000002</v>
      </c>
      <c r="E17">
        <v>8835.1474608999997</v>
      </c>
      <c r="F17">
        <v>8640.5996094000002</v>
      </c>
      <c r="G17">
        <v>8186.5297852000003</v>
      </c>
      <c r="H17">
        <v>8608.0097655999998</v>
      </c>
      <c r="I17">
        <v>8488.6396483999997</v>
      </c>
      <c r="J17">
        <v>8480.9443358999997</v>
      </c>
      <c r="L17" t="str">
        <f t="shared" si="0"/>
        <v>01APR2025:16:00:00</v>
      </c>
      <c r="M17">
        <v>16</v>
      </c>
      <c r="N17">
        <f t="shared" si="1"/>
        <v>-714.6953125</v>
      </c>
      <c r="O17">
        <f t="shared" si="2"/>
        <v>-714.6953125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7.7656123083246928</v>
      </c>
      <c r="V17" s="3">
        <v>15</v>
      </c>
      <c r="W17" s="5">
        <v>-479.78911996470595</v>
      </c>
      <c r="X17" s="5">
        <v>262.97686298461542</v>
      </c>
      <c r="Z17">
        <v>15</v>
      </c>
      <c r="AA17">
        <f t="shared" si="7"/>
        <v>-479.78911996470595</v>
      </c>
      <c r="AB17">
        <f t="shared" si="7"/>
        <v>262.97686298461542</v>
      </c>
    </row>
    <row r="18" spans="1:28" x14ac:dyDescent="0.25">
      <c r="A18" t="s">
        <v>43</v>
      </c>
      <c r="B18">
        <v>9650.8925780999998</v>
      </c>
      <c r="C18">
        <v>8866.8496094000002</v>
      </c>
      <c r="D18">
        <v>9292.4990233999997</v>
      </c>
      <c r="E18">
        <v>9412.9150391000003</v>
      </c>
      <c r="F18">
        <v>9096.4804688000004</v>
      </c>
      <c r="G18">
        <v>8541.6904297000001</v>
      </c>
      <c r="H18">
        <v>9089.1201172000001</v>
      </c>
      <c r="I18">
        <v>8866.8496094000002</v>
      </c>
      <c r="J18">
        <v>8898.5351563000004</v>
      </c>
      <c r="L18" t="str">
        <f t="shared" si="0"/>
        <v>01APR2025:17:00:00</v>
      </c>
      <c r="M18">
        <v>17</v>
      </c>
      <c r="N18">
        <f t="shared" si="1"/>
        <v>-784.04296869999962</v>
      </c>
      <c r="O18">
        <f t="shared" si="2"/>
        <v>-784.04296869999962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8.1240461683219412</v>
      </c>
      <c r="V18" s="3">
        <v>16</v>
      </c>
      <c r="W18" s="5">
        <v>-472.55254443888902</v>
      </c>
      <c r="X18" s="5">
        <v>313.79309093333342</v>
      </c>
      <c r="Z18">
        <v>16</v>
      </c>
      <c r="AA18">
        <f t="shared" si="7"/>
        <v>-472.55254443888902</v>
      </c>
      <c r="AB18">
        <f t="shared" si="7"/>
        <v>313.79309093333342</v>
      </c>
    </row>
    <row r="19" spans="1:28" x14ac:dyDescent="0.25">
      <c r="A19" t="s">
        <v>44</v>
      </c>
      <c r="B19">
        <v>10036.620117</v>
      </c>
      <c r="C19">
        <v>9201.5595702999999</v>
      </c>
      <c r="D19">
        <v>9749.2197266000003</v>
      </c>
      <c r="E19">
        <v>9936.5957030999998</v>
      </c>
      <c r="F19">
        <v>9473.1201172000001</v>
      </c>
      <c r="G19">
        <v>8859.8095702999999</v>
      </c>
      <c r="H19">
        <v>9473.7001952999999</v>
      </c>
      <c r="I19">
        <v>9201.5595702999999</v>
      </c>
      <c r="J19">
        <v>9252.046875</v>
      </c>
      <c r="L19" t="str">
        <f t="shared" si="0"/>
        <v>01APR2025:18:00:00</v>
      </c>
      <c r="M19">
        <v>18</v>
      </c>
      <c r="N19">
        <f t="shared" si="1"/>
        <v>-835.06054670000049</v>
      </c>
      <c r="O19">
        <f t="shared" si="2"/>
        <v>-835.06054670000049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8.320137027858383</v>
      </c>
      <c r="V19" s="3">
        <v>17</v>
      </c>
      <c r="W19" s="5">
        <v>-504.50723799411776</v>
      </c>
      <c r="X19" s="5">
        <v>319.15020291538491</v>
      </c>
      <c r="Z19">
        <v>17</v>
      </c>
      <c r="AA19">
        <f t="shared" si="7"/>
        <v>-504.50723799411776</v>
      </c>
      <c r="AB19">
        <f t="shared" si="7"/>
        <v>319.15020291538491</v>
      </c>
    </row>
    <row r="20" spans="1:28" x14ac:dyDescent="0.25">
      <c r="A20" t="s">
        <v>45</v>
      </c>
      <c r="B20">
        <v>10104.142578000001</v>
      </c>
      <c r="C20">
        <v>9328.25</v>
      </c>
      <c r="D20">
        <v>9849.1777344000002</v>
      </c>
      <c r="E20">
        <v>10150.999023</v>
      </c>
      <c r="F20">
        <v>9622.0800780999998</v>
      </c>
      <c r="G20">
        <v>8964.4101563000004</v>
      </c>
      <c r="H20">
        <v>9604.0302733999997</v>
      </c>
      <c r="I20">
        <v>9328.25</v>
      </c>
      <c r="J20">
        <v>9379.6923827999999</v>
      </c>
      <c r="L20" t="str">
        <f t="shared" si="0"/>
        <v>01APR2025:19:00:00</v>
      </c>
      <c r="M20">
        <v>19</v>
      </c>
      <c r="N20">
        <f t="shared" si="1"/>
        <v>-775.89257800000087</v>
      </c>
      <c r="O20">
        <f t="shared" si="2"/>
        <v>-775.89257800000087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7.6789551613154288</v>
      </c>
      <c r="V20" s="3">
        <v>18</v>
      </c>
      <c r="W20" s="5">
        <v>-499.41741951875008</v>
      </c>
      <c r="X20" s="5">
        <v>300.47701597142844</v>
      </c>
      <c r="Z20">
        <v>18</v>
      </c>
      <c r="AA20">
        <f t="shared" si="7"/>
        <v>-499.41741951875008</v>
      </c>
      <c r="AB20">
        <f t="shared" si="7"/>
        <v>300.47701597142844</v>
      </c>
    </row>
    <row r="21" spans="1:28" x14ac:dyDescent="0.25">
      <c r="A21" t="s">
        <v>46</v>
      </c>
      <c r="B21">
        <v>10029.039063</v>
      </c>
      <c r="C21">
        <v>9233.9199219000002</v>
      </c>
      <c r="D21">
        <v>9775.8935547000001</v>
      </c>
      <c r="E21">
        <v>10038.765625</v>
      </c>
      <c r="F21">
        <v>9469.0302733999997</v>
      </c>
      <c r="G21">
        <v>8900.5703125</v>
      </c>
      <c r="H21">
        <v>9487.4003905999998</v>
      </c>
      <c r="I21">
        <v>9233.9199219000002</v>
      </c>
      <c r="J21">
        <v>9272.7304688000004</v>
      </c>
      <c r="L21" t="str">
        <f t="shared" si="0"/>
        <v>01APR2025:20:00:00</v>
      </c>
      <c r="M21">
        <v>20</v>
      </c>
      <c r="N21">
        <f t="shared" si="1"/>
        <v>-795.11914109999998</v>
      </c>
      <c r="O21">
        <f t="shared" si="2"/>
        <v>-795.11914109999998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7.9281687518141437</v>
      </c>
      <c r="V21" s="3">
        <v>19</v>
      </c>
      <c r="W21" s="5">
        <v>-492.21142571176472</v>
      </c>
      <c r="X21" s="5">
        <v>362.34025687692326</v>
      </c>
      <c r="Z21">
        <v>19</v>
      </c>
      <c r="AA21">
        <f t="shared" si="7"/>
        <v>-492.21142571176472</v>
      </c>
      <c r="AB21">
        <f t="shared" si="7"/>
        <v>362.34025687692326</v>
      </c>
    </row>
    <row r="22" spans="1:28" x14ac:dyDescent="0.25">
      <c r="A22" t="s">
        <v>47</v>
      </c>
      <c r="B22">
        <v>9955.6279297000001</v>
      </c>
      <c r="C22">
        <v>9163.5800780999998</v>
      </c>
      <c r="D22">
        <v>9723.0283202999999</v>
      </c>
      <c r="E22">
        <v>9843.2216797000001</v>
      </c>
      <c r="F22">
        <v>9375.6699219000002</v>
      </c>
      <c r="G22">
        <v>8900.8300780999998</v>
      </c>
      <c r="H22">
        <v>9409.1699219000002</v>
      </c>
      <c r="I22">
        <v>9163.5800780999998</v>
      </c>
      <c r="J22">
        <v>9212.3125</v>
      </c>
      <c r="L22" t="str">
        <f t="shared" si="0"/>
        <v>01APR2025:21:00:00</v>
      </c>
      <c r="M22">
        <v>21</v>
      </c>
      <c r="N22">
        <f t="shared" si="1"/>
        <v>-792.04785160000029</v>
      </c>
      <c r="O22">
        <f t="shared" si="2"/>
        <v>-792.04785160000029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7.9557799587621547</v>
      </c>
      <c r="V22" s="3">
        <v>20</v>
      </c>
      <c r="W22" s="5">
        <v>-466.99331836315787</v>
      </c>
      <c r="X22" s="5">
        <v>401.45738645454531</v>
      </c>
      <c r="Z22">
        <v>20</v>
      </c>
      <c r="AA22">
        <f t="shared" si="7"/>
        <v>-466.99331836315787</v>
      </c>
      <c r="AB22">
        <f t="shared" si="7"/>
        <v>401.45738645454531</v>
      </c>
    </row>
    <row r="23" spans="1:28" x14ac:dyDescent="0.25">
      <c r="A23" t="s">
        <v>48</v>
      </c>
      <c r="B23">
        <v>9630.2929688000004</v>
      </c>
      <c r="C23">
        <v>8887.1601563000004</v>
      </c>
      <c r="D23">
        <v>9394.9580077999999</v>
      </c>
      <c r="E23">
        <v>9514.2402344000002</v>
      </c>
      <c r="F23">
        <v>9078.25</v>
      </c>
      <c r="G23">
        <v>8686.1201172000001</v>
      </c>
      <c r="H23">
        <v>9128.7304688000004</v>
      </c>
      <c r="I23">
        <v>8887.1601563000004</v>
      </c>
      <c r="J23">
        <v>8945.0654297000001</v>
      </c>
      <c r="L23" t="str">
        <f t="shared" si="0"/>
        <v>01APR2025:22:00:00</v>
      </c>
      <c r="M23">
        <v>22</v>
      </c>
      <c r="N23">
        <f t="shared" si="1"/>
        <v>-743.1328125</v>
      </c>
      <c r="O23">
        <f t="shared" si="2"/>
        <v>-743.1328125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7.716616876636925</v>
      </c>
      <c r="V23" s="3">
        <v>21</v>
      </c>
      <c r="W23" s="5">
        <v>-400.7627883238095</v>
      </c>
      <c r="X23" s="5">
        <v>350.90174690000015</v>
      </c>
      <c r="Z23">
        <v>21</v>
      </c>
      <c r="AA23">
        <f t="shared" si="7"/>
        <v>-400.7627883238095</v>
      </c>
      <c r="AB23">
        <f t="shared" si="7"/>
        <v>350.90174690000015</v>
      </c>
    </row>
    <row r="24" spans="1:28" x14ac:dyDescent="0.25">
      <c r="A24" t="s">
        <v>49</v>
      </c>
      <c r="B24">
        <v>9154.6533202999999</v>
      </c>
      <c r="C24">
        <v>8347.5800780999998</v>
      </c>
      <c r="D24">
        <v>8710.2773438000004</v>
      </c>
      <c r="E24">
        <v>8819.2294922000001</v>
      </c>
      <c r="F24">
        <v>8515.1103516000003</v>
      </c>
      <c r="G24">
        <v>8178.9399414</v>
      </c>
      <c r="H24">
        <v>8573.4697266000003</v>
      </c>
      <c r="I24">
        <v>8347.5800780999998</v>
      </c>
      <c r="J24">
        <v>8403.7753905999998</v>
      </c>
      <c r="L24" t="str">
        <f t="shared" si="0"/>
        <v>01APR2025:23:00:00</v>
      </c>
      <c r="M24">
        <v>23</v>
      </c>
      <c r="N24">
        <f t="shared" si="1"/>
        <v>-807.0732422000001</v>
      </c>
      <c r="O24">
        <f t="shared" si="2"/>
        <v>-807.0732422000001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8.8159891364794163</v>
      </c>
      <c r="V24" s="3">
        <v>22</v>
      </c>
      <c r="W24" s="5">
        <v>-341.09803355909082</v>
      </c>
      <c r="X24" s="5">
        <v>330.2435912625001</v>
      </c>
      <c r="Z24">
        <v>22</v>
      </c>
      <c r="AA24">
        <f t="shared" si="7"/>
        <v>-341.09803355909082</v>
      </c>
      <c r="AB24">
        <f t="shared" si="7"/>
        <v>330.2435912625001</v>
      </c>
    </row>
    <row r="25" spans="1:28" x14ac:dyDescent="0.25">
      <c r="A25" t="s">
        <v>50</v>
      </c>
      <c r="B25">
        <v>8614.3886719000002</v>
      </c>
      <c r="C25">
        <v>7777.0698241999999</v>
      </c>
      <c r="D25">
        <v>7992.625</v>
      </c>
      <c r="E25">
        <v>8065.2802733999997</v>
      </c>
      <c r="F25">
        <v>7914.5</v>
      </c>
      <c r="G25">
        <v>7637.8999022999997</v>
      </c>
      <c r="H25">
        <v>7997.1499022999997</v>
      </c>
      <c r="I25">
        <v>7777.0698241999999</v>
      </c>
      <c r="J25">
        <v>7831.6552733999997</v>
      </c>
      <c r="L25" t="str">
        <f t="shared" si="0"/>
        <v>02APR2025:00:00:00</v>
      </c>
      <c r="M25">
        <v>24</v>
      </c>
      <c r="N25">
        <f t="shared" si="1"/>
        <v>-837.31884770000033</v>
      </c>
      <c r="O25">
        <f t="shared" si="2"/>
        <v>-837.31884770000033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9.7200031202599568</v>
      </c>
      <c r="V25" s="3">
        <v>23</v>
      </c>
      <c r="W25" s="5">
        <v>-357.66992189047625</v>
      </c>
      <c r="X25" s="5">
        <v>237.0443250555553</v>
      </c>
      <c r="Z25">
        <v>23</v>
      </c>
      <c r="AA25">
        <f t="shared" si="7"/>
        <v>-357.66992189047625</v>
      </c>
      <c r="AB25">
        <f t="shared" si="7"/>
        <v>237.0443250555553</v>
      </c>
    </row>
    <row r="26" spans="1:28" x14ac:dyDescent="0.25">
      <c r="A26" t="s">
        <v>51</v>
      </c>
      <c r="B26">
        <v>7993.5776366999999</v>
      </c>
      <c r="C26">
        <v>7835.6401366999999</v>
      </c>
      <c r="D26">
        <v>7696.0786133000001</v>
      </c>
      <c r="E26">
        <v>7765.6254883000001</v>
      </c>
      <c r="F26">
        <v>7835.6401366999999</v>
      </c>
      <c r="G26">
        <v>7697.3398438000004</v>
      </c>
      <c r="H26">
        <v>7552.5498047000001</v>
      </c>
      <c r="I26">
        <v>7608.0498047000001</v>
      </c>
      <c r="J26">
        <v>7673.3955077999999</v>
      </c>
      <c r="L26" t="str">
        <f t="shared" si="0"/>
        <v>02APR2025:01:00:00</v>
      </c>
      <c r="M26">
        <v>1</v>
      </c>
      <c r="N26">
        <f t="shared" si="1"/>
        <v>-157.9375</v>
      </c>
      <c r="O26">
        <f t="shared" si="2"/>
        <v>-157.9375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1.9758049171234617</v>
      </c>
      <c r="V26" s="3">
        <v>24</v>
      </c>
      <c r="W26" s="5">
        <v>-339.78047317727265</v>
      </c>
      <c r="X26" s="5">
        <v>178.0465698500002</v>
      </c>
      <c r="Z26">
        <v>24</v>
      </c>
      <c r="AA26">
        <f t="shared" si="7"/>
        <v>-339.78047317727265</v>
      </c>
      <c r="AB26">
        <f t="shared" si="7"/>
        <v>178.0465698500002</v>
      </c>
    </row>
    <row r="27" spans="1:28" x14ac:dyDescent="0.25">
      <c r="A27" t="s">
        <v>52</v>
      </c>
      <c r="B27">
        <v>7505.1386719000002</v>
      </c>
      <c r="C27">
        <v>7433.8901366999999</v>
      </c>
      <c r="D27">
        <v>7256.9448241999999</v>
      </c>
      <c r="E27">
        <v>7310.4755858999997</v>
      </c>
      <c r="F27">
        <v>7433.8901366999999</v>
      </c>
      <c r="G27">
        <v>7279.5898438000004</v>
      </c>
      <c r="H27">
        <v>7153.8198241999999</v>
      </c>
      <c r="I27">
        <v>7192.3798827999999</v>
      </c>
      <c r="J27">
        <v>7264.9199219000002</v>
      </c>
      <c r="L27" t="str">
        <f t="shared" si="0"/>
        <v>02APR2025:02:00:00</v>
      </c>
      <c r="M27">
        <v>2</v>
      </c>
      <c r="N27">
        <f t="shared" si="1"/>
        <v>-71.248535200000333</v>
      </c>
      <c r="O27">
        <f t="shared" si="2"/>
        <v>-71.248535200000333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0.94933002992685622</v>
      </c>
      <c r="V27" s="3" t="s">
        <v>26</v>
      </c>
      <c r="W27" s="5"/>
      <c r="X27" s="5"/>
    </row>
    <row r="28" spans="1:28" x14ac:dyDescent="0.25">
      <c r="A28" t="s">
        <v>53</v>
      </c>
      <c r="B28">
        <v>7181.1840819999998</v>
      </c>
      <c r="C28">
        <v>7161.8901366999999</v>
      </c>
      <c r="D28">
        <v>6956.1821289</v>
      </c>
      <c r="E28">
        <v>6976.4179688000004</v>
      </c>
      <c r="F28">
        <v>7161.8901366999999</v>
      </c>
      <c r="G28">
        <v>7003.2299805000002</v>
      </c>
      <c r="H28">
        <v>6873.4101563000004</v>
      </c>
      <c r="I28">
        <v>6938.9599608999997</v>
      </c>
      <c r="J28">
        <v>6994.3730469000002</v>
      </c>
      <c r="L28" t="str">
        <f t="shared" si="0"/>
        <v>02APR2025:03:00:00</v>
      </c>
      <c r="M28">
        <v>3</v>
      </c>
      <c r="N28">
        <f t="shared" si="1"/>
        <v>-19.293945299999905</v>
      </c>
      <c r="O28">
        <f t="shared" si="2"/>
        <v>-19.293945299999905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0.26867359309673111</v>
      </c>
      <c r="V28" s="3" t="s">
        <v>13</v>
      </c>
      <c r="W28" s="5">
        <v>-327.66585354697293</v>
      </c>
      <c r="X28" s="5">
        <v>300.22647944481332</v>
      </c>
    </row>
    <row r="29" spans="1:28" x14ac:dyDescent="0.25">
      <c r="A29" t="s">
        <v>54</v>
      </c>
      <c r="B29">
        <v>7030.2895508000001</v>
      </c>
      <c r="C29">
        <v>6996.25</v>
      </c>
      <c r="D29">
        <v>6890.234375</v>
      </c>
      <c r="E29">
        <v>6889.2778319999998</v>
      </c>
      <c r="F29">
        <v>6996.25</v>
      </c>
      <c r="G29">
        <v>6855.1098633000001</v>
      </c>
      <c r="H29">
        <v>6741.6201172000001</v>
      </c>
      <c r="I29">
        <v>6789.5800780999998</v>
      </c>
      <c r="J29">
        <v>6845.6401366999999</v>
      </c>
      <c r="L29" t="str">
        <f t="shared" si="0"/>
        <v>02APR2025:04:00:00</v>
      </c>
      <c r="M29">
        <v>4</v>
      </c>
      <c r="N29">
        <f t="shared" si="1"/>
        <v>-34.039550800000143</v>
      </c>
      <c r="O29">
        <f t="shared" si="2"/>
        <v>-34.039550800000143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0.4841841940368824</v>
      </c>
    </row>
    <row r="30" spans="1:28" x14ac:dyDescent="0.25">
      <c r="A30" t="s">
        <v>55</v>
      </c>
      <c r="B30">
        <v>7102.5708008000001</v>
      </c>
      <c r="C30">
        <v>6984.1499022999997</v>
      </c>
      <c r="D30">
        <v>6925.7753905999998</v>
      </c>
      <c r="E30">
        <v>6927.5351563000004</v>
      </c>
      <c r="F30">
        <v>6984.1499022999997</v>
      </c>
      <c r="G30">
        <v>6867.4702147999997</v>
      </c>
      <c r="H30">
        <v>6778.4799805000002</v>
      </c>
      <c r="I30">
        <v>6805.7797852000003</v>
      </c>
      <c r="J30">
        <v>6858.9697266000003</v>
      </c>
      <c r="L30" t="str">
        <f t="shared" si="0"/>
        <v>02APR2025:05:00:00</v>
      </c>
      <c r="M30">
        <v>5</v>
      </c>
      <c r="N30">
        <f t="shared" si="1"/>
        <v>-118.42089850000048</v>
      </c>
      <c r="O30">
        <f t="shared" si="2"/>
        <v>-118.42089850000048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1.6672962765349992</v>
      </c>
    </row>
    <row r="31" spans="1:28" x14ac:dyDescent="0.25">
      <c r="A31" t="s">
        <v>56</v>
      </c>
      <c r="B31">
        <v>7319.2587891000003</v>
      </c>
      <c r="C31">
        <v>7125.6899414</v>
      </c>
      <c r="D31">
        <v>7153.5893555000002</v>
      </c>
      <c r="E31">
        <v>7133.6586914</v>
      </c>
      <c r="F31">
        <v>7125.6899414</v>
      </c>
      <c r="G31">
        <v>7061.4301758000001</v>
      </c>
      <c r="H31">
        <v>6983.8798827999999</v>
      </c>
      <c r="I31">
        <v>6998.1499022999997</v>
      </c>
      <c r="J31">
        <v>7042.2875977000003</v>
      </c>
      <c r="L31" t="str">
        <f t="shared" si="0"/>
        <v>02APR2025:06:00:00</v>
      </c>
      <c r="M31">
        <v>6</v>
      </c>
      <c r="N31">
        <f t="shared" si="1"/>
        <v>-193.56884770000033</v>
      </c>
      <c r="O31">
        <f t="shared" si="2"/>
        <v>-193.56884770000033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2.6446509582126989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7805.3994141000003</v>
      </c>
      <c r="C32">
        <v>7566.25</v>
      </c>
      <c r="D32">
        <v>7565.7377930000002</v>
      </c>
      <c r="E32">
        <v>7344.765625</v>
      </c>
      <c r="F32">
        <v>7566.25</v>
      </c>
      <c r="G32">
        <v>7543.1000977000003</v>
      </c>
      <c r="H32">
        <v>7361.2900391000003</v>
      </c>
      <c r="I32">
        <v>7499.3300780999998</v>
      </c>
      <c r="J32">
        <v>7492.4926758000001</v>
      </c>
      <c r="L32" t="str">
        <f t="shared" si="0"/>
        <v>02APR2025:07:00:00</v>
      </c>
      <c r="M32">
        <v>7</v>
      </c>
      <c r="N32">
        <f t="shared" si="1"/>
        <v>-239.14941410000029</v>
      </c>
      <c r="O32">
        <f t="shared" si="2"/>
        <v>-239.14941410000029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3.0638972000329767</v>
      </c>
      <c r="V32" s="3">
        <v>1</v>
      </c>
      <c r="W32" s="5">
        <v>21</v>
      </c>
      <c r="X32" s="5">
        <v>10</v>
      </c>
      <c r="Z32">
        <v>1</v>
      </c>
      <c r="AA32">
        <f>W32</f>
        <v>21</v>
      </c>
      <c r="AB32">
        <f>X32</f>
        <v>10</v>
      </c>
    </row>
    <row r="33" spans="1:28" x14ac:dyDescent="0.25">
      <c r="A33" t="s">
        <v>58</v>
      </c>
      <c r="B33">
        <v>8106.7846680000002</v>
      </c>
      <c r="C33">
        <v>7798.8100586</v>
      </c>
      <c r="D33">
        <v>7775.2543944999998</v>
      </c>
      <c r="E33">
        <v>7683.1435547000001</v>
      </c>
      <c r="F33">
        <v>7798.8100586</v>
      </c>
      <c r="G33">
        <v>7802.2998047000001</v>
      </c>
      <c r="H33">
        <v>7626.4799805000002</v>
      </c>
      <c r="I33">
        <v>7795.7202147999997</v>
      </c>
      <c r="J33">
        <v>7755.8276366999999</v>
      </c>
      <c r="L33" t="str">
        <f t="shared" si="0"/>
        <v>02APR2025:08:00:00</v>
      </c>
      <c r="M33">
        <v>8</v>
      </c>
      <c r="N33">
        <f t="shared" si="1"/>
        <v>-307.97460940000019</v>
      </c>
      <c r="O33">
        <f t="shared" si="2"/>
        <v>-307.97460940000019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3.7989736006640427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59</v>
      </c>
      <c r="B34">
        <v>8261.4648438000004</v>
      </c>
      <c r="C34">
        <v>7944.8198241999999</v>
      </c>
      <c r="D34">
        <v>7915.3066405999998</v>
      </c>
      <c r="E34">
        <v>7850.3964844000002</v>
      </c>
      <c r="F34">
        <v>7944.8198241999999</v>
      </c>
      <c r="G34">
        <v>7914.4799805000002</v>
      </c>
      <c r="H34">
        <v>7803.7900391000003</v>
      </c>
      <c r="I34">
        <v>7959.1899414</v>
      </c>
      <c r="J34">
        <v>7905.5698241999999</v>
      </c>
      <c r="L34" t="str">
        <f t="shared" si="0"/>
        <v>02APR2025:09:00:00</v>
      </c>
      <c r="M34">
        <v>9</v>
      </c>
      <c r="N34">
        <f t="shared" si="1"/>
        <v>-316.64501960000052</v>
      </c>
      <c r="O34">
        <f t="shared" si="2"/>
        <v>-316.64501960000052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3.8327950985306654</v>
      </c>
      <c r="V34" s="3">
        <v>3</v>
      </c>
      <c r="W34" s="5">
        <v>21</v>
      </c>
      <c r="X34" s="5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60</v>
      </c>
      <c r="B35">
        <v>8455.2226563000004</v>
      </c>
      <c r="C35">
        <v>8188.6801758000001</v>
      </c>
      <c r="D35">
        <v>8209.8496094000002</v>
      </c>
      <c r="E35">
        <v>8141.4609375</v>
      </c>
      <c r="F35">
        <v>8188.6801758000001</v>
      </c>
      <c r="G35">
        <v>8119.6000977000003</v>
      </c>
      <c r="H35">
        <v>8059</v>
      </c>
      <c r="I35">
        <v>8209.2304688000004</v>
      </c>
      <c r="J35">
        <v>8144.1279297000001</v>
      </c>
      <c r="L35" t="str">
        <f t="shared" si="0"/>
        <v>02APR2025:10:00:00</v>
      </c>
      <c r="M35">
        <v>10</v>
      </c>
      <c r="N35">
        <f t="shared" si="1"/>
        <v>-266.54248050000024</v>
      </c>
      <c r="O35">
        <f t="shared" si="2"/>
        <v>-266.54248050000024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3.1524004906174645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25">
      <c r="A36" t="s">
        <v>61</v>
      </c>
      <c r="B36">
        <v>8496.3232422000001</v>
      </c>
      <c r="C36">
        <v>8459.4599608999997</v>
      </c>
      <c r="D36">
        <v>8560.4990233999997</v>
      </c>
      <c r="E36">
        <v>8540.9287108999997</v>
      </c>
      <c r="F36">
        <v>8459.4599608999997</v>
      </c>
      <c r="G36">
        <v>8369.8701172000001</v>
      </c>
      <c r="H36">
        <v>8387.6201172000001</v>
      </c>
      <c r="I36">
        <v>8552.2402344000002</v>
      </c>
      <c r="J36">
        <v>8442.296875</v>
      </c>
      <c r="L36" t="str">
        <f t="shared" si="0"/>
        <v>02APR2025:11:00:00</v>
      </c>
      <c r="M36">
        <v>11</v>
      </c>
      <c r="N36">
        <f t="shared" si="1"/>
        <v>-36.863281300000381</v>
      </c>
      <c r="O36">
        <f t="shared" si="2"/>
        <v>-36.863281300000381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0.43387333849194715</v>
      </c>
      <c r="V36" s="3">
        <v>5</v>
      </c>
      <c r="W36" s="5">
        <v>20</v>
      </c>
      <c r="X36" s="5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62</v>
      </c>
      <c r="B37">
        <v>8512.2421875</v>
      </c>
      <c r="C37">
        <v>8775.4804688000004</v>
      </c>
      <c r="D37">
        <v>8787.7753905999998</v>
      </c>
      <c r="E37">
        <v>8726.625</v>
      </c>
      <c r="F37">
        <v>8775.4804688000004</v>
      </c>
      <c r="G37">
        <v>8638.3496094000002</v>
      </c>
      <c r="H37">
        <v>8733.9101563000004</v>
      </c>
      <c r="I37">
        <v>8932.0703125</v>
      </c>
      <c r="J37">
        <v>8769.953125</v>
      </c>
      <c r="L37" t="str">
        <f t="shared" si="0"/>
        <v>02APR2025:12:00:00</v>
      </c>
      <c r="M37">
        <v>12</v>
      </c>
      <c r="N37">
        <f t="shared" si="1"/>
        <v>263.23828130000038</v>
      </c>
      <c r="O37" t="str">
        <f t="shared" si="2"/>
        <v/>
      </c>
      <c r="P37">
        <f t="shared" si="3"/>
        <v>263.23828130000038</v>
      </c>
      <c r="Q37" t="str">
        <f t="shared" si="4"/>
        <v/>
      </c>
      <c r="R37">
        <f t="shared" si="5"/>
        <v>1</v>
      </c>
      <c r="S37">
        <f t="shared" si="6"/>
        <v>3.0924670081234149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63</v>
      </c>
      <c r="B38">
        <v>8617.671875</v>
      </c>
      <c r="C38">
        <v>9134.0595702999999</v>
      </c>
      <c r="D38">
        <v>9073.5195313000004</v>
      </c>
      <c r="E38">
        <v>9038.2666016000003</v>
      </c>
      <c r="F38">
        <v>9134.0595702999999</v>
      </c>
      <c r="G38">
        <v>8968.9501952999999</v>
      </c>
      <c r="H38">
        <v>9146.3896483999997</v>
      </c>
      <c r="I38">
        <v>9383.0996094000002</v>
      </c>
      <c r="J38">
        <v>9158.125</v>
      </c>
      <c r="L38" t="str">
        <f t="shared" si="0"/>
        <v>02APR2025:13:00:00</v>
      </c>
      <c r="M38">
        <v>13</v>
      </c>
      <c r="N38">
        <f t="shared" si="1"/>
        <v>516.3876952999999</v>
      </c>
      <c r="O38" t="str">
        <f t="shared" si="2"/>
        <v/>
      </c>
      <c r="P38">
        <f t="shared" si="3"/>
        <v>516.3876952999999</v>
      </c>
      <c r="Q38" t="str">
        <f t="shared" si="4"/>
        <v/>
      </c>
      <c r="R38">
        <f t="shared" si="5"/>
        <v>1</v>
      </c>
      <c r="S38">
        <f t="shared" si="6"/>
        <v>5.9921949082100543</v>
      </c>
      <c r="V38" s="3">
        <v>7</v>
      </c>
      <c r="W38" s="5">
        <v>18</v>
      </c>
      <c r="X38" s="5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64</v>
      </c>
      <c r="B39">
        <v>9091.5244141000003</v>
      </c>
      <c r="C39">
        <v>9510.8603516000003</v>
      </c>
      <c r="D39">
        <v>9535.5449219000002</v>
      </c>
      <c r="E39">
        <v>9498.6318358999997</v>
      </c>
      <c r="F39">
        <v>9510.8603516000003</v>
      </c>
      <c r="G39">
        <v>9338.7802733999997</v>
      </c>
      <c r="H39">
        <v>9598.25</v>
      </c>
      <c r="I39">
        <v>9838.9404297000001</v>
      </c>
      <c r="J39">
        <v>9571.7080077999999</v>
      </c>
      <c r="L39" t="str">
        <f t="shared" si="0"/>
        <v>02APR2025:14:00:00</v>
      </c>
      <c r="M39">
        <v>14</v>
      </c>
      <c r="N39">
        <f t="shared" si="1"/>
        <v>419.3359375</v>
      </c>
      <c r="O39" t="str">
        <f t="shared" si="2"/>
        <v/>
      </c>
      <c r="P39">
        <f t="shared" si="3"/>
        <v>419.3359375</v>
      </c>
      <c r="Q39" t="str">
        <f t="shared" si="4"/>
        <v/>
      </c>
      <c r="R39">
        <f t="shared" si="5"/>
        <v>1</v>
      </c>
      <c r="S39">
        <f t="shared" si="6"/>
        <v>4.6123831208070447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65</v>
      </c>
      <c r="B40">
        <v>9327.8173827999999</v>
      </c>
      <c r="C40">
        <v>9867.6699219000002</v>
      </c>
      <c r="D40">
        <v>9941.1630858999997</v>
      </c>
      <c r="E40">
        <v>9926.2910155999998</v>
      </c>
      <c r="F40">
        <v>9867.6699219000002</v>
      </c>
      <c r="G40">
        <v>9654.7802733999997</v>
      </c>
      <c r="H40">
        <v>10017.299805000001</v>
      </c>
      <c r="I40">
        <v>10166.900390999999</v>
      </c>
      <c r="J40">
        <v>9926.6621094000002</v>
      </c>
      <c r="L40" t="str">
        <f t="shared" si="0"/>
        <v>02APR2025:15:00:00</v>
      </c>
      <c r="M40">
        <v>15</v>
      </c>
      <c r="N40">
        <f t="shared" si="1"/>
        <v>539.85253910000029</v>
      </c>
      <c r="O40" t="str">
        <f t="shared" si="2"/>
        <v/>
      </c>
      <c r="P40">
        <f t="shared" si="3"/>
        <v>539.85253910000029</v>
      </c>
      <c r="Q40" t="str">
        <f t="shared" si="4"/>
        <v/>
      </c>
      <c r="R40">
        <f t="shared" si="5"/>
        <v>1</v>
      </c>
      <c r="S40">
        <f t="shared" si="6"/>
        <v>5.7875547616901217</v>
      </c>
      <c r="V40" s="3">
        <v>9</v>
      </c>
      <c r="W40" s="5">
        <v>21</v>
      </c>
      <c r="X40" s="5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66</v>
      </c>
      <c r="B41">
        <v>9933.2539063000004</v>
      </c>
      <c r="C41">
        <v>10209.900390999999</v>
      </c>
      <c r="D41">
        <v>10390.878906</v>
      </c>
      <c r="E41">
        <v>10322.195313</v>
      </c>
      <c r="F41">
        <v>10209.900390999999</v>
      </c>
      <c r="G41">
        <v>9947.3203125</v>
      </c>
      <c r="H41">
        <v>10426.099609000001</v>
      </c>
      <c r="I41">
        <v>10491.200194999999</v>
      </c>
      <c r="J41">
        <v>10268.629883</v>
      </c>
      <c r="L41" t="str">
        <f t="shared" si="0"/>
        <v>02APR2025:16:00:00</v>
      </c>
      <c r="M41">
        <v>16</v>
      </c>
      <c r="N41">
        <f t="shared" si="1"/>
        <v>276.64648469999884</v>
      </c>
      <c r="O41" t="str">
        <f t="shared" si="2"/>
        <v/>
      </c>
      <c r="P41">
        <f t="shared" si="3"/>
        <v>276.64648469999884</v>
      </c>
      <c r="Q41" t="str">
        <f t="shared" si="4"/>
        <v/>
      </c>
      <c r="R41">
        <f t="shared" si="5"/>
        <v>1</v>
      </c>
      <c r="S41">
        <f t="shared" si="6"/>
        <v>2.785053994487551</v>
      </c>
      <c r="V41" s="3">
        <v>10</v>
      </c>
      <c r="W41" s="5">
        <v>25</v>
      </c>
      <c r="X41" s="5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67</v>
      </c>
      <c r="B42">
        <v>10448.260742</v>
      </c>
      <c r="C42">
        <v>10546.799805000001</v>
      </c>
      <c r="D42">
        <v>10769.933594</v>
      </c>
      <c r="E42">
        <v>10775.572265999999</v>
      </c>
      <c r="F42">
        <v>10546.799805000001</v>
      </c>
      <c r="G42">
        <v>10254</v>
      </c>
      <c r="H42">
        <v>10836.400390999999</v>
      </c>
      <c r="I42">
        <v>10857.599609000001</v>
      </c>
      <c r="J42">
        <v>10623.700194999999</v>
      </c>
      <c r="L42" t="str">
        <f t="shared" si="0"/>
        <v>02APR2025:17:00:00</v>
      </c>
      <c r="M42">
        <v>17</v>
      </c>
      <c r="N42">
        <f t="shared" si="1"/>
        <v>98.539063000000169</v>
      </c>
      <c r="O42" t="str">
        <f t="shared" si="2"/>
        <v/>
      </c>
      <c r="P42">
        <f t="shared" si="3"/>
        <v>98.539063000000169</v>
      </c>
      <c r="Q42" t="str">
        <f t="shared" si="4"/>
        <v/>
      </c>
      <c r="R42">
        <f t="shared" si="5"/>
        <v>1</v>
      </c>
      <c r="S42">
        <f t="shared" si="6"/>
        <v>0.94311450903873473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25">
      <c r="A43" t="s">
        <v>68</v>
      </c>
      <c r="B43">
        <v>10643.249023</v>
      </c>
      <c r="C43">
        <v>10760.5</v>
      </c>
      <c r="D43">
        <v>11297.210938</v>
      </c>
      <c r="E43">
        <v>11468.272461</v>
      </c>
      <c r="F43">
        <v>10760.5</v>
      </c>
      <c r="G43">
        <v>10410.400390999999</v>
      </c>
      <c r="H43">
        <v>11067.900390999999</v>
      </c>
      <c r="I43">
        <v>11041.400390999999</v>
      </c>
      <c r="J43">
        <v>10820.050781</v>
      </c>
      <c r="L43" t="str">
        <f t="shared" si="0"/>
        <v>02APR2025:18:00:00</v>
      </c>
      <c r="M43">
        <v>18</v>
      </c>
      <c r="N43">
        <f t="shared" si="1"/>
        <v>117.25097699999969</v>
      </c>
      <c r="O43" t="str">
        <f t="shared" si="2"/>
        <v/>
      </c>
      <c r="P43">
        <f t="shared" si="3"/>
        <v>117.25097699999969</v>
      </c>
      <c r="Q43" t="str">
        <f t="shared" si="4"/>
        <v/>
      </c>
      <c r="R43">
        <f t="shared" si="5"/>
        <v>1</v>
      </c>
      <c r="S43">
        <f t="shared" si="6"/>
        <v>1.1016464685418992</v>
      </c>
      <c r="V43" s="3">
        <v>12</v>
      </c>
      <c r="W43" s="5">
        <v>21</v>
      </c>
      <c r="X43" s="5">
        <v>9</v>
      </c>
      <c r="Z43">
        <v>12</v>
      </c>
      <c r="AA43">
        <f t="shared" si="8"/>
        <v>21</v>
      </c>
      <c r="AB43">
        <f t="shared" si="9"/>
        <v>9</v>
      </c>
    </row>
    <row r="44" spans="1:28" x14ac:dyDescent="0.25">
      <c r="A44" t="s">
        <v>69</v>
      </c>
      <c r="B44">
        <v>10355.712890999999</v>
      </c>
      <c r="C44">
        <v>10721.599609000001</v>
      </c>
      <c r="D44">
        <v>11400.260742</v>
      </c>
      <c r="E44">
        <v>11542.500977</v>
      </c>
      <c r="F44">
        <v>10721.599609000001</v>
      </c>
      <c r="G44">
        <v>10303.799805000001</v>
      </c>
      <c r="H44">
        <v>11003.099609000001</v>
      </c>
      <c r="I44">
        <v>10902.200194999999</v>
      </c>
      <c r="J44">
        <v>10732.674805000001</v>
      </c>
      <c r="L44" t="str">
        <f t="shared" si="0"/>
        <v>02APR2025:19:00:00</v>
      </c>
      <c r="M44">
        <v>19</v>
      </c>
      <c r="N44">
        <f t="shared" si="1"/>
        <v>365.88671800000157</v>
      </c>
      <c r="O44" t="str">
        <f t="shared" si="2"/>
        <v/>
      </c>
      <c r="P44">
        <f t="shared" si="3"/>
        <v>365.88671800000157</v>
      </c>
      <c r="Q44" t="str">
        <f t="shared" si="4"/>
        <v/>
      </c>
      <c r="R44">
        <f t="shared" si="5"/>
        <v>1</v>
      </c>
      <c r="S44">
        <f t="shared" si="6"/>
        <v>3.5331871581529497</v>
      </c>
      <c r="V44" s="3">
        <v>13</v>
      </c>
      <c r="W44" s="5">
        <v>22</v>
      </c>
      <c r="X44" s="5">
        <v>8</v>
      </c>
      <c r="Z44">
        <v>13</v>
      </c>
      <c r="AA44">
        <f t="shared" si="8"/>
        <v>22</v>
      </c>
      <c r="AB44">
        <f t="shared" si="9"/>
        <v>8</v>
      </c>
    </row>
    <row r="45" spans="1:28" x14ac:dyDescent="0.25">
      <c r="A45" t="s">
        <v>70</v>
      </c>
      <c r="B45">
        <v>10181.349609000001</v>
      </c>
      <c r="C45">
        <v>10426.700194999999</v>
      </c>
      <c r="D45">
        <v>11180.603515999999</v>
      </c>
      <c r="E45">
        <v>11135.461914</v>
      </c>
      <c r="F45">
        <v>10426.700194999999</v>
      </c>
      <c r="G45">
        <v>10052.5</v>
      </c>
      <c r="H45">
        <v>10698.400390999999</v>
      </c>
      <c r="I45">
        <v>10566.299805000001</v>
      </c>
      <c r="J45">
        <v>10435.974609000001</v>
      </c>
      <c r="L45" t="str">
        <f t="shared" si="0"/>
        <v>02APR2025:20:00:00</v>
      </c>
      <c r="M45">
        <v>20</v>
      </c>
      <c r="N45">
        <f t="shared" si="1"/>
        <v>245.35058599999866</v>
      </c>
      <c r="O45" t="str">
        <f t="shared" si="2"/>
        <v/>
      </c>
      <c r="P45">
        <f t="shared" si="3"/>
        <v>245.35058599999866</v>
      </c>
      <c r="Q45" t="str">
        <f t="shared" si="4"/>
        <v/>
      </c>
      <c r="R45">
        <f t="shared" si="5"/>
        <v>1</v>
      </c>
      <c r="S45">
        <f t="shared" si="6"/>
        <v>2.4098041558568646</v>
      </c>
      <c r="V45" s="3">
        <v>14</v>
      </c>
      <c r="W45" s="5">
        <v>18</v>
      </c>
      <c r="X45" s="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25">
      <c r="A46" t="s">
        <v>71</v>
      </c>
      <c r="B46">
        <v>10287.639648</v>
      </c>
      <c r="C46">
        <v>10218.400390999999</v>
      </c>
      <c r="D46">
        <v>11005.301758</v>
      </c>
      <c r="E46">
        <v>10930.8125</v>
      </c>
      <c r="F46">
        <v>10218.400390999999</v>
      </c>
      <c r="G46">
        <v>9934.1796875</v>
      </c>
      <c r="H46">
        <v>10460.799805000001</v>
      </c>
      <c r="I46">
        <v>10393</v>
      </c>
      <c r="J46">
        <v>10251.594727</v>
      </c>
      <c r="L46" t="str">
        <f t="shared" si="0"/>
        <v>02APR2025:21:00:00</v>
      </c>
      <c r="M46">
        <v>21</v>
      </c>
      <c r="N46">
        <f t="shared" si="1"/>
        <v>-69.239257000001089</v>
      </c>
      <c r="O46">
        <f t="shared" si="2"/>
        <v>-69.239257000001089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0.67303345926839253</v>
      </c>
      <c r="V46" s="3">
        <v>15</v>
      </c>
      <c r="W46" s="5">
        <v>17</v>
      </c>
      <c r="X46" s="5">
        <v>13</v>
      </c>
      <c r="Z46">
        <v>15</v>
      </c>
      <c r="AA46">
        <f t="shared" si="8"/>
        <v>17</v>
      </c>
      <c r="AB46">
        <f t="shared" si="9"/>
        <v>13</v>
      </c>
    </row>
    <row r="47" spans="1:28" x14ac:dyDescent="0.25">
      <c r="A47" t="s">
        <v>72</v>
      </c>
      <c r="B47">
        <v>9993.0605469000002</v>
      </c>
      <c r="C47">
        <v>9832.3701172000001</v>
      </c>
      <c r="D47">
        <v>10492.898438</v>
      </c>
      <c r="E47">
        <v>10489.886719</v>
      </c>
      <c r="F47">
        <v>9832.3701172000001</v>
      </c>
      <c r="G47">
        <v>9605.2099608999997</v>
      </c>
      <c r="H47">
        <v>10066.700194999999</v>
      </c>
      <c r="I47">
        <v>10021.5</v>
      </c>
      <c r="J47">
        <v>9881.4453125</v>
      </c>
      <c r="L47" t="str">
        <f t="shared" si="0"/>
        <v>02APR2025:22:00:00</v>
      </c>
      <c r="M47">
        <v>22</v>
      </c>
      <c r="N47">
        <f t="shared" si="1"/>
        <v>-160.6904297000001</v>
      </c>
      <c r="O47">
        <f t="shared" si="2"/>
        <v>-160.6904297000001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1.6080201750588683</v>
      </c>
      <c r="V47" s="3">
        <v>16</v>
      </c>
      <c r="W47" s="5">
        <v>18</v>
      </c>
      <c r="X47" s="5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25">
      <c r="A48" t="s">
        <v>73</v>
      </c>
      <c r="B48">
        <v>9581.9091797000001</v>
      </c>
      <c r="C48">
        <v>9196.2695313000004</v>
      </c>
      <c r="D48">
        <v>9647.1152344000002</v>
      </c>
      <c r="E48">
        <v>9655.0458983999997</v>
      </c>
      <c r="F48">
        <v>9196.2695313000004</v>
      </c>
      <c r="G48">
        <v>8926.3095702999999</v>
      </c>
      <c r="H48">
        <v>9384.8398438000004</v>
      </c>
      <c r="I48">
        <v>9322.3896483999997</v>
      </c>
      <c r="J48">
        <v>9207.4521483999997</v>
      </c>
      <c r="L48" t="str">
        <f t="shared" si="0"/>
        <v>02APR2025:23:00:00</v>
      </c>
      <c r="M48">
        <v>23</v>
      </c>
      <c r="N48">
        <f t="shared" si="1"/>
        <v>-385.63964839999971</v>
      </c>
      <c r="O48">
        <f t="shared" si="2"/>
        <v>-385.63964839999971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4.0246639909404118</v>
      </c>
      <c r="V48" s="3">
        <v>17</v>
      </c>
      <c r="W48" s="5">
        <v>17</v>
      </c>
      <c r="X48" s="5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74</v>
      </c>
      <c r="B49">
        <v>9057.3662108999997</v>
      </c>
      <c r="C49">
        <v>8504.4404297000001</v>
      </c>
      <c r="D49">
        <v>8760.1230469000002</v>
      </c>
      <c r="E49">
        <v>8796.453125</v>
      </c>
      <c r="F49">
        <v>8504.4404297000001</v>
      </c>
      <c r="G49">
        <v>8186.1000977000003</v>
      </c>
      <c r="H49">
        <v>8637.7099608999997</v>
      </c>
      <c r="I49">
        <v>8567.7900391000003</v>
      </c>
      <c r="J49">
        <v>8474.0097655999998</v>
      </c>
      <c r="L49" t="str">
        <f t="shared" si="0"/>
        <v>03APR2025:00:00:00</v>
      </c>
      <c r="M49">
        <v>24</v>
      </c>
      <c r="N49">
        <f t="shared" si="1"/>
        <v>-552.92578119999962</v>
      </c>
      <c r="O49">
        <f t="shared" si="2"/>
        <v>-552.92578119999962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6.1047082377500255</v>
      </c>
      <c r="V49" s="3">
        <v>18</v>
      </c>
      <c r="W49" s="5">
        <v>16</v>
      </c>
      <c r="X49" s="5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25">
      <c r="A50" t="s">
        <v>75</v>
      </c>
      <c r="B50">
        <v>8350.6113280999998</v>
      </c>
      <c r="C50">
        <v>7899</v>
      </c>
      <c r="D50">
        <v>8014.0205077999999</v>
      </c>
      <c r="E50">
        <v>7987.5922852000003</v>
      </c>
      <c r="F50">
        <v>7853.7099608999997</v>
      </c>
      <c r="G50">
        <v>7899</v>
      </c>
      <c r="H50">
        <v>8078.0698241999999</v>
      </c>
      <c r="I50">
        <v>7876.5800780999998</v>
      </c>
      <c r="J50">
        <v>7926.8398438000004</v>
      </c>
      <c r="L50" t="str">
        <f t="shared" si="0"/>
        <v>03APR2025:01:00:00</v>
      </c>
      <c r="M50">
        <v>1</v>
      </c>
      <c r="N50">
        <f t="shared" si="1"/>
        <v>-451.61132809999981</v>
      </c>
      <c r="O50">
        <f t="shared" si="2"/>
        <v>-451.61132809999981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5.4081229547867622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25">
      <c r="A51" t="s">
        <v>76</v>
      </c>
      <c r="B51">
        <v>7949.1582030999998</v>
      </c>
      <c r="C51">
        <v>7463.7001952999999</v>
      </c>
      <c r="D51">
        <v>7523.7680664</v>
      </c>
      <c r="E51">
        <v>7490.4936522999997</v>
      </c>
      <c r="F51">
        <v>7449.7299805000002</v>
      </c>
      <c r="G51">
        <v>7463.7001952999999</v>
      </c>
      <c r="H51">
        <v>7640.9702147999997</v>
      </c>
      <c r="I51">
        <v>7469.8701172000001</v>
      </c>
      <c r="J51">
        <v>7506.0673827999999</v>
      </c>
      <c r="L51" t="str">
        <f t="shared" si="0"/>
        <v>03APR2025:02:00:00</v>
      </c>
      <c r="M51">
        <v>2</v>
      </c>
      <c r="N51">
        <f t="shared" si="1"/>
        <v>-485.4580077999999</v>
      </c>
      <c r="O51">
        <f t="shared" si="2"/>
        <v>-485.4580077999999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6.1070366873649817</v>
      </c>
      <c r="V51" s="3">
        <v>20</v>
      </c>
      <c r="W51" s="5">
        <v>19</v>
      </c>
      <c r="X51" s="5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25">
      <c r="A52" t="s">
        <v>77</v>
      </c>
      <c r="B52">
        <v>7514.3671875</v>
      </c>
      <c r="C52">
        <v>7149.1499022999997</v>
      </c>
      <c r="D52">
        <v>7233.2861327999999</v>
      </c>
      <c r="E52">
        <v>7208.8041991999999</v>
      </c>
      <c r="F52">
        <v>7182.5600586</v>
      </c>
      <c r="G52">
        <v>7149.1499022999997</v>
      </c>
      <c r="H52">
        <v>7357.5600586</v>
      </c>
      <c r="I52">
        <v>7197.3198241999999</v>
      </c>
      <c r="J52">
        <v>7221.6474608999997</v>
      </c>
      <c r="L52" t="str">
        <f t="shared" si="0"/>
        <v>03APR2025:03:00:00</v>
      </c>
      <c r="M52">
        <v>3</v>
      </c>
      <c r="N52">
        <f t="shared" si="1"/>
        <v>-365.21728520000033</v>
      </c>
      <c r="O52">
        <f t="shared" si="2"/>
        <v>-365.21728520000033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4.8602533797860188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25">
      <c r="A53" t="s">
        <v>78</v>
      </c>
      <c r="B53">
        <v>7476.8276366999999</v>
      </c>
      <c r="C53">
        <v>7009.5600586</v>
      </c>
      <c r="D53">
        <v>7100.0830077999999</v>
      </c>
      <c r="E53">
        <v>7032.7089844000002</v>
      </c>
      <c r="F53">
        <v>7035.5498047000001</v>
      </c>
      <c r="G53">
        <v>7009.5600586</v>
      </c>
      <c r="H53">
        <v>7218.4599608999997</v>
      </c>
      <c r="I53">
        <v>7058.3598633000001</v>
      </c>
      <c r="J53">
        <v>7080.4824219000002</v>
      </c>
      <c r="L53" t="str">
        <f t="shared" si="0"/>
        <v>03APR2025:04:00:00</v>
      </c>
      <c r="M53">
        <v>4</v>
      </c>
      <c r="N53">
        <f t="shared" si="1"/>
        <v>-467.26757809999981</v>
      </c>
      <c r="O53">
        <f t="shared" si="2"/>
        <v>-467.26757809999981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6.2495432662700079</v>
      </c>
      <c r="V53" s="3">
        <v>22</v>
      </c>
      <c r="W53" s="5">
        <v>22</v>
      </c>
      <c r="X53" s="5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25">
      <c r="A54" t="s">
        <v>79</v>
      </c>
      <c r="B54">
        <v>7305.6381836</v>
      </c>
      <c r="C54">
        <v>7019.1098633000001</v>
      </c>
      <c r="D54">
        <v>7145.4101563000004</v>
      </c>
      <c r="E54">
        <v>7102.3852539</v>
      </c>
      <c r="F54">
        <v>7054.3398438000004</v>
      </c>
      <c r="G54">
        <v>7019.1098633000001</v>
      </c>
      <c r="H54">
        <v>7204.7099608999997</v>
      </c>
      <c r="I54">
        <v>7071.7700194999998</v>
      </c>
      <c r="J54">
        <v>7087.4824219000002</v>
      </c>
      <c r="L54" t="str">
        <f t="shared" si="0"/>
        <v>03APR2025:05:00:00</v>
      </c>
      <c r="M54">
        <v>5</v>
      </c>
      <c r="N54">
        <f t="shared" si="1"/>
        <v>-286.5283202999999</v>
      </c>
      <c r="O54">
        <f t="shared" si="2"/>
        <v>-286.5283202999999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3.9220162989074736</v>
      </c>
      <c r="V54" s="3">
        <v>23</v>
      </c>
      <c r="W54" s="5">
        <v>21</v>
      </c>
      <c r="X54" s="5">
        <v>9</v>
      </c>
      <c r="Z54">
        <v>23</v>
      </c>
      <c r="AA54">
        <f t="shared" si="8"/>
        <v>21</v>
      </c>
      <c r="AB54">
        <f t="shared" si="9"/>
        <v>9</v>
      </c>
    </row>
    <row r="55" spans="1:28" x14ac:dyDescent="0.25">
      <c r="A55" t="s">
        <v>80</v>
      </c>
      <c r="B55">
        <v>7623.8027344000002</v>
      </c>
      <c r="C55">
        <v>7230.2299805000002</v>
      </c>
      <c r="D55">
        <v>7370.5498047000001</v>
      </c>
      <c r="E55">
        <v>7343.5322266000003</v>
      </c>
      <c r="F55">
        <v>7249.3798827999999</v>
      </c>
      <c r="G55">
        <v>7230.2299805000002</v>
      </c>
      <c r="H55">
        <v>7410</v>
      </c>
      <c r="I55">
        <v>7281.5600586</v>
      </c>
      <c r="J55">
        <v>7292.7924805000002</v>
      </c>
      <c r="L55" t="str">
        <f t="shared" si="0"/>
        <v>03APR2025:06:00:00</v>
      </c>
      <c r="M55">
        <v>6</v>
      </c>
      <c r="N55">
        <f t="shared" si="1"/>
        <v>-393.57275389999995</v>
      </c>
      <c r="O55">
        <f t="shared" si="2"/>
        <v>-393.57275389999995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5.1624204824205027</v>
      </c>
      <c r="V55" s="3">
        <v>24</v>
      </c>
      <c r="W55" s="5">
        <v>22</v>
      </c>
      <c r="X55" s="5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25">
      <c r="A56" t="s">
        <v>81</v>
      </c>
      <c r="B56">
        <v>8009.3974608999997</v>
      </c>
      <c r="C56">
        <v>7717.7900391000003</v>
      </c>
      <c r="D56">
        <v>7855.7041016000003</v>
      </c>
      <c r="E56">
        <v>7737.2827147999997</v>
      </c>
      <c r="F56">
        <v>7721.1000977000003</v>
      </c>
      <c r="G56">
        <v>7717.7900391000003</v>
      </c>
      <c r="H56">
        <v>7870.0097655999998</v>
      </c>
      <c r="I56">
        <v>7769.3500977000003</v>
      </c>
      <c r="J56">
        <v>7769.5625</v>
      </c>
      <c r="L56" t="str">
        <f t="shared" si="0"/>
        <v>03APR2025:07:00:00</v>
      </c>
      <c r="M56">
        <v>7</v>
      </c>
      <c r="N56">
        <f t="shared" si="1"/>
        <v>-291.60742179999943</v>
      </c>
      <c r="O56">
        <f t="shared" si="2"/>
        <v>-291.60742179999943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3.6408159692855611</v>
      </c>
      <c r="V56" s="3" t="s">
        <v>26</v>
      </c>
      <c r="W56" s="5"/>
      <c r="X56" s="5"/>
    </row>
    <row r="57" spans="1:28" x14ac:dyDescent="0.25">
      <c r="A57" t="s">
        <v>82</v>
      </c>
      <c r="B57">
        <v>8305.6572266000003</v>
      </c>
      <c r="C57">
        <v>7952.3701172000001</v>
      </c>
      <c r="D57">
        <v>8090.4853516000003</v>
      </c>
      <c r="E57">
        <v>8002.2875977000003</v>
      </c>
      <c r="F57">
        <v>7970.3100586</v>
      </c>
      <c r="G57">
        <v>7952.3701172000001</v>
      </c>
      <c r="H57">
        <v>8093.2402344000002</v>
      </c>
      <c r="I57">
        <v>8019.8198241999999</v>
      </c>
      <c r="J57">
        <v>8008.9350586</v>
      </c>
      <c r="L57" t="str">
        <f t="shared" si="0"/>
        <v>03APR2025:08:00:00</v>
      </c>
      <c r="M57">
        <v>8</v>
      </c>
      <c r="N57">
        <f t="shared" si="1"/>
        <v>-353.28710940000019</v>
      </c>
      <c r="O57">
        <f t="shared" si="2"/>
        <v>-353.28710940000019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4.2535719902881377</v>
      </c>
      <c r="V57" s="3" t="s">
        <v>13</v>
      </c>
      <c r="W57" s="5">
        <v>479</v>
      </c>
      <c r="X57" s="5">
        <v>241</v>
      </c>
    </row>
    <row r="58" spans="1:28" x14ac:dyDescent="0.25">
      <c r="A58" t="s">
        <v>83</v>
      </c>
      <c r="B58">
        <v>8379.9453125</v>
      </c>
      <c r="C58">
        <v>8056.0400391000003</v>
      </c>
      <c r="D58">
        <v>8168.9565430000002</v>
      </c>
      <c r="E58">
        <v>8148.9438477000003</v>
      </c>
      <c r="F58">
        <v>8111.1201172000001</v>
      </c>
      <c r="G58">
        <v>8056.0400391000003</v>
      </c>
      <c r="H58">
        <v>8208.9404297000001</v>
      </c>
      <c r="I58">
        <v>8151.6601563000004</v>
      </c>
      <c r="J58">
        <v>8131.9404297000001</v>
      </c>
      <c r="L58" t="str">
        <f t="shared" si="0"/>
        <v>03APR2025:09:00:00</v>
      </c>
      <c r="M58">
        <v>9</v>
      </c>
      <c r="N58">
        <f t="shared" si="1"/>
        <v>-323.90527339999971</v>
      </c>
      <c r="O58">
        <f t="shared" si="2"/>
        <v>-323.90527339999971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3.8652432840682662</v>
      </c>
    </row>
    <row r="59" spans="1:28" x14ac:dyDescent="0.25">
      <c r="A59" t="s">
        <v>84</v>
      </c>
      <c r="B59">
        <v>8572.1494141000003</v>
      </c>
      <c r="C59">
        <v>8246.4902344000002</v>
      </c>
      <c r="D59">
        <v>8429.8876952999999</v>
      </c>
      <c r="E59">
        <v>8407.3974608999997</v>
      </c>
      <c r="F59">
        <v>8336.0195313000004</v>
      </c>
      <c r="G59">
        <v>8246.4902344000002</v>
      </c>
      <c r="H59">
        <v>8404.6103516000003</v>
      </c>
      <c r="I59">
        <v>8379.1298827999999</v>
      </c>
      <c r="J59">
        <v>8341.5625</v>
      </c>
      <c r="L59" t="str">
        <f t="shared" si="0"/>
        <v>03APR2025:10:00:00</v>
      </c>
      <c r="M59">
        <v>10</v>
      </c>
      <c r="N59">
        <f t="shared" si="1"/>
        <v>-325.6591797000001</v>
      </c>
      <c r="O59">
        <f t="shared" si="2"/>
        <v>-325.6591797000001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3.7990376038515588</v>
      </c>
    </row>
    <row r="60" spans="1:28" x14ac:dyDescent="0.25">
      <c r="A60" t="s">
        <v>85</v>
      </c>
      <c r="B60">
        <v>8800.7636719000002</v>
      </c>
      <c r="C60">
        <v>8499.9101563000004</v>
      </c>
      <c r="D60">
        <v>8675.8671875</v>
      </c>
      <c r="E60">
        <v>8618.5527344000002</v>
      </c>
      <c r="F60">
        <v>8609.9404297000001</v>
      </c>
      <c r="G60">
        <v>8499.9101563000004</v>
      </c>
      <c r="H60">
        <v>8665.4199219000002</v>
      </c>
      <c r="I60">
        <v>8693.9599608999997</v>
      </c>
      <c r="J60">
        <v>8617.3076172000001</v>
      </c>
      <c r="L60" t="str">
        <f t="shared" si="0"/>
        <v>03APR2025:11:00:00</v>
      </c>
      <c r="M60">
        <v>11</v>
      </c>
      <c r="N60">
        <f t="shared" si="1"/>
        <v>-300.85351559999981</v>
      </c>
      <c r="O60">
        <f t="shared" si="2"/>
        <v>-300.85351559999981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3.4184932900834095</v>
      </c>
    </row>
    <row r="61" spans="1:28" x14ac:dyDescent="0.25">
      <c r="A61" t="s">
        <v>86</v>
      </c>
      <c r="B61">
        <v>9087.3369141000003</v>
      </c>
      <c r="C61">
        <v>8766.0097655999998</v>
      </c>
      <c r="D61">
        <v>8901.3417969000002</v>
      </c>
      <c r="E61">
        <v>8854.8154297000001</v>
      </c>
      <c r="F61">
        <v>8905.4199219000002</v>
      </c>
      <c r="G61">
        <v>8766.0097655999998</v>
      </c>
      <c r="H61">
        <v>8946.3095702999999</v>
      </c>
      <c r="I61">
        <v>9031.9296875</v>
      </c>
      <c r="J61">
        <v>8912.4169922000001</v>
      </c>
      <c r="L61" t="str">
        <f t="shared" si="0"/>
        <v>03APR2025:12:00:00</v>
      </c>
      <c r="M61">
        <v>12</v>
      </c>
      <c r="N61">
        <f t="shared" si="1"/>
        <v>-321.32714850000048</v>
      </c>
      <c r="O61">
        <f t="shared" si="2"/>
        <v>-321.32714850000048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3.5359880627010334</v>
      </c>
    </row>
    <row r="62" spans="1:28" x14ac:dyDescent="0.25">
      <c r="A62" t="s">
        <v>87</v>
      </c>
      <c r="B62">
        <v>9605.0166016000003</v>
      </c>
      <c r="C62">
        <v>9106.3496094000002</v>
      </c>
      <c r="D62">
        <v>9286.8076172000001</v>
      </c>
      <c r="E62">
        <v>9295.4980469000002</v>
      </c>
      <c r="F62">
        <v>9263.1298827999999</v>
      </c>
      <c r="G62">
        <v>9106.3496094000002</v>
      </c>
      <c r="H62">
        <v>9314.8603516000003</v>
      </c>
      <c r="I62">
        <v>9455.5195313000004</v>
      </c>
      <c r="J62">
        <v>9284.9648438000004</v>
      </c>
      <c r="L62" t="str">
        <f t="shared" si="0"/>
        <v>03APR2025:13:00:00</v>
      </c>
      <c r="M62">
        <v>13</v>
      </c>
      <c r="N62">
        <f t="shared" si="1"/>
        <v>-498.6669922000001</v>
      </c>
      <c r="O62">
        <f t="shared" si="2"/>
        <v>-498.6669922000001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5.1917348286199978</v>
      </c>
    </row>
    <row r="63" spans="1:28" x14ac:dyDescent="0.25">
      <c r="A63" t="s">
        <v>88</v>
      </c>
      <c r="B63">
        <v>10297.417969</v>
      </c>
      <c r="C63">
        <v>9478.5400391000003</v>
      </c>
      <c r="D63">
        <v>9754.5458983999997</v>
      </c>
      <c r="E63">
        <v>9655.59375</v>
      </c>
      <c r="F63">
        <v>9665.6904297000001</v>
      </c>
      <c r="G63">
        <v>9478.5400391000003</v>
      </c>
      <c r="H63">
        <v>9743.0800780999998</v>
      </c>
      <c r="I63">
        <v>9889.6396483999997</v>
      </c>
      <c r="J63">
        <v>9694.2373047000001</v>
      </c>
      <c r="L63" t="str">
        <f t="shared" si="0"/>
        <v>03APR2025:14:00:00</v>
      </c>
      <c r="M63">
        <v>14</v>
      </c>
      <c r="N63">
        <f t="shared" si="1"/>
        <v>-818.8779298999998</v>
      </c>
      <c r="O63">
        <f t="shared" si="2"/>
        <v>-818.8779298999998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7.9522646586280343</v>
      </c>
    </row>
    <row r="64" spans="1:28" x14ac:dyDescent="0.25">
      <c r="A64" t="s">
        <v>89</v>
      </c>
      <c r="B64">
        <v>10890.135742</v>
      </c>
      <c r="C64">
        <v>9777.1699219000002</v>
      </c>
      <c r="D64">
        <v>10228.779296999999</v>
      </c>
      <c r="E64">
        <v>10029.416992</v>
      </c>
      <c r="F64">
        <v>10046.400390999999</v>
      </c>
      <c r="G64">
        <v>9777.1699219000002</v>
      </c>
      <c r="H64">
        <v>10138.400390999999</v>
      </c>
      <c r="I64">
        <v>10211.700194999999</v>
      </c>
      <c r="J64">
        <v>10043.417969</v>
      </c>
      <c r="L64" t="str">
        <f t="shared" si="0"/>
        <v>03APR2025:15:00:00</v>
      </c>
      <c r="M64">
        <v>15</v>
      </c>
      <c r="N64">
        <f t="shared" si="1"/>
        <v>-1112.9658201000002</v>
      </c>
      <c r="O64">
        <f t="shared" si="2"/>
        <v>-1112.9658201000002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10.219944420046332</v>
      </c>
    </row>
    <row r="65" spans="1:19" x14ac:dyDescent="0.25">
      <c r="A65" t="s">
        <v>90</v>
      </c>
      <c r="B65">
        <v>11321.291992</v>
      </c>
      <c r="C65">
        <v>10048.900390999999</v>
      </c>
      <c r="D65">
        <v>10734.178711</v>
      </c>
      <c r="E65">
        <v>10389.637694999999</v>
      </c>
      <c r="F65">
        <v>10438</v>
      </c>
      <c r="G65">
        <v>10048.900390999999</v>
      </c>
      <c r="H65">
        <v>10559.400390999999</v>
      </c>
      <c r="I65">
        <v>10523.299805000001</v>
      </c>
      <c r="J65">
        <v>10392.400390999999</v>
      </c>
      <c r="L65" t="str">
        <f t="shared" si="0"/>
        <v>03APR2025:16:00:00</v>
      </c>
      <c r="M65">
        <v>16</v>
      </c>
      <c r="N65">
        <f t="shared" si="1"/>
        <v>-1272.3916010000012</v>
      </c>
      <c r="O65">
        <f t="shared" si="2"/>
        <v>-1272.3916010000012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11.238925750692722</v>
      </c>
    </row>
    <row r="66" spans="1:19" x14ac:dyDescent="0.25">
      <c r="A66" t="s">
        <v>91</v>
      </c>
      <c r="B66">
        <v>11707.351563</v>
      </c>
      <c r="C66">
        <v>10349.599609000001</v>
      </c>
      <c r="D66">
        <v>11303.739258</v>
      </c>
      <c r="E66">
        <v>11046.594727</v>
      </c>
      <c r="F66">
        <v>10821.200194999999</v>
      </c>
      <c r="G66">
        <v>10349.599609000001</v>
      </c>
      <c r="H66">
        <v>11005</v>
      </c>
      <c r="I66">
        <v>10885.5</v>
      </c>
      <c r="J66">
        <v>10765.325194999999</v>
      </c>
      <c r="L66" t="str">
        <f t="shared" si="0"/>
        <v>03APR2025:17:00:00</v>
      </c>
      <c r="M66">
        <v>17</v>
      </c>
      <c r="N66">
        <f t="shared" si="1"/>
        <v>-1357.7519539999994</v>
      </c>
      <c r="O66">
        <f t="shared" si="2"/>
        <v>-1357.7519539999994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11.597430440980764</v>
      </c>
    </row>
    <row r="67" spans="1:19" x14ac:dyDescent="0.25">
      <c r="A67" t="s">
        <v>92</v>
      </c>
      <c r="B67">
        <v>11913.648438</v>
      </c>
      <c r="C67">
        <v>10525.700194999999</v>
      </c>
      <c r="D67">
        <v>11791.983398</v>
      </c>
      <c r="E67">
        <v>11513.75</v>
      </c>
      <c r="F67">
        <v>11066.400390999999</v>
      </c>
      <c r="G67">
        <v>10525.700194999999</v>
      </c>
      <c r="H67">
        <v>11252</v>
      </c>
      <c r="I67">
        <v>11086.799805000001</v>
      </c>
      <c r="J67">
        <v>10982.725586</v>
      </c>
      <c r="L67" t="str">
        <f t="shared" ref="L67:L130" si="10">A67</f>
        <v>03APR2025:18:00:00</v>
      </c>
      <c r="M67">
        <v>18</v>
      </c>
      <c r="N67">
        <f t="shared" ref="N67:N130" si="11">C67-B67</f>
        <v>-1387.9482430000007</v>
      </c>
      <c r="O67">
        <f t="shared" ref="O67:O130" si="12">IF(N67&lt;0,N67,"")</f>
        <v>-1387.9482430000007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11.650068828394957</v>
      </c>
    </row>
    <row r="68" spans="1:19" x14ac:dyDescent="0.25">
      <c r="A68" t="s">
        <v>93</v>
      </c>
      <c r="B68">
        <v>11774.811523</v>
      </c>
      <c r="C68">
        <v>10415.5</v>
      </c>
      <c r="D68">
        <v>11835.951171999999</v>
      </c>
      <c r="E68">
        <v>11521.175781</v>
      </c>
      <c r="F68">
        <v>11061.599609000001</v>
      </c>
      <c r="G68">
        <v>10415.5</v>
      </c>
      <c r="H68">
        <v>11196.599609000001</v>
      </c>
      <c r="I68">
        <v>10976</v>
      </c>
      <c r="J68">
        <v>10912.424805000001</v>
      </c>
      <c r="L68" t="str">
        <f t="shared" si="10"/>
        <v>03APR2025:19:00:00</v>
      </c>
      <c r="M68">
        <v>19</v>
      </c>
      <c r="N68">
        <f t="shared" si="11"/>
        <v>-1359.3115230000003</v>
      </c>
      <c r="O68">
        <f t="shared" si="12"/>
        <v>-1359.3115230000003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11.544231687656545</v>
      </c>
    </row>
    <row r="69" spans="1:19" x14ac:dyDescent="0.25">
      <c r="A69" t="s">
        <v>94</v>
      </c>
      <c r="B69">
        <v>11338.574219</v>
      </c>
      <c r="C69">
        <v>10129.599609000001</v>
      </c>
      <c r="D69">
        <v>11711.841796999999</v>
      </c>
      <c r="E69">
        <v>11427.354492</v>
      </c>
      <c r="F69">
        <v>10728.5</v>
      </c>
      <c r="G69">
        <v>10129.599609000001</v>
      </c>
      <c r="H69">
        <v>10865.099609000001</v>
      </c>
      <c r="I69">
        <v>10592.299805000001</v>
      </c>
      <c r="J69">
        <v>10578.875</v>
      </c>
      <c r="L69" t="str">
        <f t="shared" si="10"/>
        <v>03APR2025:20:00:00</v>
      </c>
      <c r="M69">
        <v>20</v>
      </c>
      <c r="N69">
        <f t="shared" si="11"/>
        <v>-1208.9746099999993</v>
      </c>
      <c r="O69">
        <f t="shared" si="12"/>
        <v>-1208.9746099999993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10.662492361465747</v>
      </c>
    </row>
    <row r="70" spans="1:19" x14ac:dyDescent="0.25">
      <c r="A70" t="s">
        <v>95</v>
      </c>
      <c r="B70">
        <v>10963.477539</v>
      </c>
      <c r="C70">
        <v>9986.7597655999998</v>
      </c>
      <c r="D70">
        <v>11484.983398</v>
      </c>
      <c r="E70">
        <v>11216.753906</v>
      </c>
      <c r="F70">
        <v>10469.5</v>
      </c>
      <c r="G70">
        <v>9986.7597655999998</v>
      </c>
      <c r="H70">
        <v>10586.5</v>
      </c>
      <c r="I70">
        <v>10324</v>
      </c>
      <c r="J70">
        <v>10341.689453000001</v>
      </c>
      <c r="L70" t="str">
        <f t="shared" si="10"/>
        <v>03APR2025:21:00:00</v>
      </c>
      <c r="M70">
        <v>21</v>
      </c>
      <c r="N70">
        <f t="shared" si="11"/>
        <v>-976.71777339999971</v>
      </c>
      <c r="O70">
        <f t="shared" si="12"/>
        <v>-976.71777339999971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8.908831800179783</v>
      </c>
    </row>
    <row r="71" spans="1:19" x14ac:dyDescent="0.25">
      <c r="A71" t="s">
        <v>96</v>
      </c>
      <c r="B71">
        <v>10305.380859000001</v>
      </c>
      <c r="C71">
        <v>9651.0097655999998</v>
      </c>
      <c r="D71">
        <v>10921.619140999999</v>
      </c>
      <c r="E71">
        <v>10689.320313</v>
      </c>
      <c r="F71">
        <v>10043.299805000001</v>
      </c>
      <c r="G71">
        <v>9651.0097655999998</v>
      </c>
      <c r="H71">
        <v>10163.200194999999</v>
      </c>
      <c r="I71">
        <v>9886.8798827999999</v>
      </c>
      <c r="J71">
        <v>9936.0966797000001</v>
      </c>
      <c r="L71" t="str">
        <f t="shared" si="10"/>
        <v>03APR2025:22:00:00</v>
      </c>
      <c r="M71">
        <v>22</v>
      </c>
      <c r="N71">
        <f t="shared" si="11"/>
        <v>-654.37109340000097</v>
      </c>
      <c r="O71">
        <f t="shared" si="12"/>
        <v>-654.37109340000097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6.3498001903395824</v>
      </c>
    </row>
    <row r="72" spans="1:19" x14ac:dyDescent="0.25">
      <c r="A72" t="s">
        <v>97</v>
      </c>
      <c r="B72">
        <v>9657.2382813000004</v>
      </c>
      <c r="C72">
        <v>9003.3603516000003</v>
      </c>
      <c r="D72">
        <v>9965.7822266000003</v>
      </c>
      <c r="E72">
        <v>9885.7216797000001</v>
      </c>
      <c r="F72">
        <v>9379.4501952999999</v>
      </c>
      <c r="G72">
        <v>9003.3603516000003</v>
      </c>
      <c r="H72">
        <v>9503.0996094000002</v>
      </c>
      <c r="I72">
        <v>9241.3300780999998</v>
      </c>
      <c r="J72">
        <v>9281.8105469000002</v>
      </c>
      <c r="L72" t="str">
        <f t="shared" si="10"/>
        <v>03APR2025:23:00:00</v>
      </c>
      <c r="M72">
        <v>23</v>
      </c>
      <c r="N72">
        <f t="shared" si="11"/>
        <v>-653.8779297000001</v>
      </c>
      <c r="O72">
        <f t="shared" si="12"/>
        <v>-653.8779297000001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6.7708584033403278</v>
      </c>
    </row>
    <row r="73" spans="1:19" x14ac:dyDescent="0.25">
      <c r="A73" t="s">
        <v>98</v>
      </c>
      <c r="B73">
        <v>8791.7265625</v>
      </c>
      <c r="C73">
        <v>8296.9804688000004</v>
      </c>
      <c r="D73">
        <v>9062.3183594000002</v>
      </c>
      <c r="E73">
        <v>9083.9228516000003</v>
      </c>
      <c r="F73">
        <v>8691.0400391000003</v>
      </c>
      <c r="G73">
        <v>8296.9804688000004</v>
      </c>
      <c r="H73">
        <v>8798.7304688000004</v>
      </c>
      <c r="I73">
        <v>8560.6201172000001</v>
      </c>
      <c r="J73">
        <v>8586.8427733999997</v>
      </c>
      <c r="L73" t="str">
        <f t="shared" si="10"/>
        <v>04APR2025:00:00:00</v>
      </c>
      <c r="M73">
        <v>24</v>
      </c>
      <c r="N73">
        <f t="shared" si="11"/>
        <v>-494.74609369999962</v>
      </c>
      <c r="O73">
        <f t="shared" si="12"/>
        <v>-494.74609369999962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5.6274053814443752</v>
      </c>
    </row>
    <row r="74" spans="1:19" x14ac:dyDescent="0.25">
      <c r="A74" t="s">
        <v>99</v>
      </c>
      <c r="B74">
        <v>8111.6533202999999</v>
      </c>
      <c r="C74">
        <v>7730.8398438000004</v>
      </c>
      <c r="D74">
        <v>8195.7529297000001</v>
      </c>
      <c r="E74">
        <v>8169.1938477000003</v>
      </c>
      <c r="F74">
        <v>7730.8398438000004</v>
      </c>
      <c r="G74">
        <v>7680.7597655999998</v>
      </c>
      <c r="H74">
        <v>8049.6098633000001</v>
      </c>
      <c r="I74">
        <v>8104.1401366999999</v>
      </c>
      <c r="J74">
        <v>7891.3374022999997</v>
      </c>
      <c r="L74" t="str">
        <f t="shared" si="10"/>
        <v>04APR2025:01:00:00</v>
      </c>
      <c r="M74">
        <v>1</v>
      </c>
      <c r="N74">
        <f t="shared" si="11"/>
        <v>-380.81347649999952</v>
      </c>
      <c r="O74">
        <f t="shared" si="12"/>
        <v>-380.81347649999952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4.6946468427957369</v>
      </c>
    </row>
    <row r="75" spans="1:19" x14ac:dyDescent="0.25">
      <c r="A75" t="s">
        <v>100</v>
      </c>
      <c r="B75">
        <v>7725.1938477000003</v>
      </c>
      <c r="C75">
        <v>7155.0600586</v>
      </c>
      <c r="D75">
        <v>7669.2465819999998</v>
      </c>
      <c r="E75">
        <v>7645.7739258000001</v>
      </c>
      <c r="F75">
        <v>7155.0600586</v>
      </c>
      <c r="G75">
        <v>7134.6699219000002</v>
      </c>
      <c r="H75">
        <v>7589.0097655999998</v>
      </c>
      <c r="I75">
        <v>7661.3701172000001</v>
      </c>
      <c r="J75">
        <v>7385.0273438000004</v>
      </c>
      <c r="L75" t="str">
        <f t="shared" si="10"/>
        <v>04APR2025:02:00:00</v>
      </c>
      <c r="M75">
        <v>2</v>
      </c>
      <c r="N75">
        <f t="shared" si="11"/>
        <v>-570.13378910000029</v>
      </c>
      <c r="O75">
        <f t="shared" si="12"/>
        <v>-570.13378910000029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7.3801874793050599</v>
      </c>
    </row>
    <row r="76" spans="1:19" x14ac:dyDescent="0.25">
      <c r="A76" t="s">
        <v>101</v>
      </c>
      <c r="B76">
        <v>7464.8974608999997</v>
      </c>
      <c r="C76">
        <v>6764.3901366999999</v>
      </c>
      <c r="D76">
        <v>7306.9799805000002</v>
      </c>
      <c r="E76">
        <v>7230.0454102000003</v>
      </c>
      <c r="F76">
        <v>6764.3901366999999</v>
      </c>
      <c r="G76">
        <v>6732.4799805000002</v>
      </c>
      <c r="H76">
        <v>7249.6499022999997</v>
      </c>
      <c r="I76">
        <v>7352.6801758000001</v>
      </c>
      <c r="J76">
        <v>7024.7998047000001</v>
      </c>
      <c r="L76" t="str">
        <f t="shared" si="10"/>
        <v>04APR2025:03:00:00</v>
      </c>
      <c r="M76">
        <v>3</v>
      </c>
      <c r="N76">
        <f t="shared" si="11"/>
        <v>-700.50732419999986</v>
      </c>
      <c r="O76">
        <f t="shared" si="12"/>
        <v>-700.50732419999986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9.3840180373427895</v>
      </c>
    </row>
    <row r="77" spans="1:19" x14ac:dyDescent="0.25">
      <c r="A77" t="s">
        <v>102</v>
      </c>
      <c r="B77">
        <v>7163.7666016000003</v>
      </c>
      <c r="C77">
        <v>6549.4199219000002</v>
      </c>
      <c r="D77">
        <v>7159.8671875</v>
      </c>
      <c r="E77">
        <v>7064.4125977000003</v>
      </c>
      <c r="F77">
        <v>6549.4199219000002</v>
      </c>
      <c r="G77">
        <v>6562.1801758000001</v>
      </c>
      <c r="H77">
        <v>7092.6801758000001</v>
      </c>
      <c r="I77">
        <v>7195.8500977000003</v>
      </c>
      <c r="J77">
        <v>6850.0322266000003</v>
      </c>
      <c r="L77" t="str">
        <f t="shared" si="10"/>
        <v>04APR2025:04:00:00</v>
      </c>
      <c r="M77">
        <v>4</v>
      </c>
      <c r="N77">
        <f t="shared" si="11"/>
        <v>-614.3466797000001</v>
      </c>
      <c r="O77">
        <f t="shared" si="12"/>
        <v>-614.3466797000001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8.5757495165013911</v>
      </c>
    </row>
    <row r="78" spans="1:19" x14ac:dyDescent="0.25">
      <c r="A78" t="s">
        <v>103</v>
      </c>
      <c r="B78">
        <v>7183.8959961</v>
      </c>
      <c r="C78">
        <v>6575.1601563000004</v>
      </c>
      <c r="D78">
        <v>7213.2333983999997</v>
      </c>
      <c r="E78">
        <v>7110.7060547000001</v>
      </c>
      <c r="F78">
        <v>6575.1601563000004</v>
      </c>
      <c r="G78">
        <v>6561.4599608999997</v>
      </c>
      <c r="H78">
        <v>7083.0200194999998</v>
      </c>
      <c r="I78">
        <v>7183.6000977000003</v>
      </c>
      <c r="J78">
        <v>6850.8100586</v>
      </c>
      <c r="L78" t="str">
        <f t="shared" si="10"/>
        <v>04APR2025:05:00:00</v>
      </c>
      <c r="M78">
        <v>5</v>
      </c>
      <c r="N78">
        <f t="shared" si="11"/>
        <v>-608.73583979999967</v>
      </c>
      <c r="O78">
        <f t="shared" si="12"/>
        <v>-608.73583979999967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8.4736171031773111</v>
      </c>
    </row>
    <row r="79" spans="1:19" x14ac:dyDescent="0.25">
      <c r="A79" t="s">
        <v>104</v>
      </c>
      <c r="B79">
        <v>7367.5888672000001</v>
      </c>
      <c r="C79">
        <v>6897.5297852000003</v>
      </c>
      <c r="D79">
        <v>7401.6928711</v>
      </c>
      <c r="E79">
        <v>7284.6918944999998</v>
      </c>
      <c r="F79">
        <v>6897.5297852000003</v>
      </c>
      <c r="G79">
        <v>6815.4702147999997</v>
      </c>
      <c r="H79">
        <v>7281.8100586</v>
      </c>
      <c r="I79">
        <v>7357.2202147999997</v>
      </c>
      <c r="J79">
        <v>7088.0078125</v>
      </c>
      <c r="L79" t="str">
        <f t="shared" si="10"/>
        <v>04APR2025:06:00:00</v>
      </c>
      <c r="M79">
        <v>6</v>
      </c>
      <c r="N79">
        <f t="shared" si="11"/>
        <v>-470.05908199999976</v>
      </c>
      <c r="O79">
        <f t="shared" si="12"/>
        <v>-470.05908199999976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6.3800938200103765</v>
      </c>
    </row>
    <row r="80" spans="1:19" x14ac:dyDescent="0.25">
      <c r="A80" t="s">
        <v>105</v>
      </c>
      <c r="B80">
        <v>7809.1430664</v>
      </c>
      <c r="C80">
        <v>7612.9902344000002</v>
      </c>
      <c r="D80">
        <v>7838.3969727000003</v>
      </c>
      <c r="E80">
        <v>7684.6386719000002</v>
      </c>
      <c r="F80">
        <v>7612.9902344000002</v>
      </c>
      <c r="G80">
        <v>7402.1899414</v>
      </c>
      <c r="H80">
        <v>7762.5</v>
      </c>
      <c r="I80">
        <v>7787.0200194999998</v>
      </c>
      <c r="J80">
        <v>7641.1748047000001</v>
      </c>
      <c r="L80" t="str">
        <f t="shared" si="10"/>
        <v>04APR2025:07:00:00</v>
      </c>
      <c r="M80">
        <v>7</v>
      </c>
      <c r="N80">
        <f t="shared" si="11"/>
        <v>-196.15283199999976</v>
      </c>
      <c r="O80">
        <f t="shared" si="12"/>
        <v>-196.15283199999976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2.5118355539415904</v>
      </c>
    </row>
    <row r="81" spans="1:19" x14ac:dyDescent="0.25">
      <c r="A81" t="s">
        <v>106</v>
      </c>
      <c r="B81">
        <v>8128.4873047000001</v>
      </c>
      <c r="C81">
        <v>8007.5898438000004</v>
      </c>
      <c r="D81">
        <v>8090.3115233999997</v>
      </c>
      <c r="E81">
        <v>7926.1523438000004</v>
      </c>
      <c r="F81">
        <v>8007.5898438000004</v>
      </c>
      <c r="G81">
        <v>7730.1201172000001</v>
      </c>
      <c r="H81">
        <v>8029.0600586</v>
      </c>
      <c r="I81">
        <v>8006.9301758000001</v>
      </c>
      <c r="J81">
        <v>7943.4248047000001</v>
      </c>
      <c r="L81" t="str">
        <f t="shared" si="10"/>
        <v>04APR2025:08:00:00</v>
      </c>
      <c r="M81">
        <v>8</v>
      </c>
      <c r="N81">
        <f t="shared" si="11"/>
        <v>-120.89746089999971</v>
      </c>
      <c r="O81">
        <f t="shared" si="12"/>
        <v>-120.89746089999971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1.4873303773273434</v>
      </c>
    </row>
    <row r="82" spans="1:19" x14ac:dyDescent="0.25">
      <c r="A82" t="s">
        <v>107</v>
      </c>
      <c r="B82">
        <v>8309.6445313000004</v>
      </c>
      <c r="C82">
        <v>8072.2900391000003</v>
      </c>
      <c r="D82">
        <v>8241.9453125</v>
      </c>
      <c r="E82">
        <v>8145.6875</v>
      </c>
      <c r="F82">
        <v>8072.2900391000003</v>
      </c>
      <c r="G82">
        <v>7838.4301758000001</v>
      </c>
      <c r="H82">
        <v>8158.6098633000001</v>
      </c>
      <c r="I82">
        <v>8129.0800780999998</v>
      </c>
      <c r="J82">
        <v>8049.6025391000003</v>
      </c>
      <c r="L82" t="str">
        <f t="shared" si="10"/>
        <v>04APR2025:09:00:00</v>
      </c>
      <c r="M82">
        <v>9</v>
      </c>
      <c r="N82">
        <f t="shared" si="11"/>
        <v>-237.3544922000001</v>
      </c>
      <c r="O82">
        <f t="shared" si="12"/>
        <v>-237.3544922000001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2.8563735946339839</v>
      </c>
    </row>
    <row r="83" spans="1:19" x14ac:dyDescent="0.25">
      <c r="A83" t="s">
        <v>108</v>
      </c>
      <c r="B83">
        <v>8651.3095702999999</v>
      </c>
      <c r="C83">
        <v>8143.0097655999998</v>
      </c>
      <c r="D83">
        <v>8453.9824219000002</v>
      </c>
      <c r="E83">
        <v>8305.2910155999998</v>
      </c>
      <c r="F83">
        <v>8143.0097655999998</v>
      </c>
      <c r="G83">
        <v>7994.5800780999998</v>
      </c>
      <c r="H83">
        <v>8351.3398438000004</v>
      </c>
      <c r="I83">
        <v>8368.3701172000001</v>
      </c>
      <c r="J83">
        <v>8214.3251952999999</v>
      </c>
      <c r="L83" t="str">
        <f t="shared" si="10"/>
        <v>04APR2025:10:00:00</v>
      </c>
      <c r="M83">
        <v>10</v>
      </c>
      <c r="N83">
        <f t="shared" si="11"/>
        <v>-508.2998047000001</v>
      </c>
      <c r="O83">
        <f t="shared" si="12"/>
        <v>-508.2998047000001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5.8754088103030844</v>
      </c>
    </row>
    <row r="84" spans="1:19" x14ac:dyDescent="0.25">
      <c r="A84" t="s">
        <v>109</v>
      </c>
      <c r="B84">
        <v>9015.2353516000003</v>
      </c>
      <c r="C84">
        <v>8203.2695313000004</v>
      </c>
      <c r="D84">
        <v>8631.875</v>
      </c>
      <c r="E84">
        <v>8461.7714844000002</v>
      </c>
      <c r="F84">
        <v>8203.2695313000004</v>
      </c>
      <c r="G84">
        <v>8123.8100586</v>
      </c>
      <c r="H84">
        <v>8587.7900391000003</v>
      </c>
      <c r="I84">
        <v>8666.9404297000001</v>
      </c>
      <c r="J84">
        <v>8395.453125</v>
      </c>
      <c r="L84" t="str">
        <f t="shared" si="10"/>
        <v>04APR2025:11:00:00</v>
      </c>
      <c r="M84">
        <v>11</v>
      </c>
      <c r="N84">
        <f t="shared" si="11"/>
        <v>-811.9658202999999</v>
      </c>
      <c r="O84">
        <f t="shared" si="12"/>
        <v>-811.9658202999999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9.0065959304755623</v>
      </c>
    </row>
    <row r="85" spans="1:19" x14ac:dyDescent="0.25">
      <c r="A85" t="s">
        <v>110</v>
      </c>
      <c r="B85">
        <v>9168.6777344000002</v>
      </c>
      <c r="C85">
        <v>8259.2597655999998</v>
      </c>
      <c r="D85">
        <v>8765.7275391000003</v>
      </c>
      <c r="E85">
        <v>8591.8525391000003</v>
      </c>
      <c r="F85">
        <v>8259.2597655999998</v>
      </c>
      <c r="G85">
        <v>8217.4804688000004</v>
      </c>
      <c r="H85">
        <v>8817.8496094000002</v>
      </c>
      <c r="I85">
        <v>8982.5</v>
      </c>
      <c r="J85">
        <v>8569.2724608999997</v>
      </c>
      <c r="L85" t="str">
        <f t="shared" si="10"/>
        <v>04APR2025:12:00:00</v>
      </c>
      <c r="M85">
        <v>12</v>
      </c>
      <c r="N85">
        <f t="shared" si="11"/>
        <v>-909.41796880000038</v>
      </c>
      <c r="O85">
        <f t="shared" si="12"/>
        <v>-909.41796880000038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9.9187472299080959</v>
      </c>
    </row>
    <row r="86" spans="1:19" x14ac:dyDescent="0.25">
      <c r="A86" t="s">
        <v>111</v>
      </c>
      <c r="B86">
        <v>9458.5634766000003</v>
      </c>
      <c r="C86">
        <v>8333.4003905999998</v>
      </c>
      <c r="D86">
        <v>9082.9394530999998</v>
      </c>
      <c r="E86">
        <v>8814.1845702999999</v>
      </c>
      <c r="F86">
        <v>8333.4003905999998</v>
      </c>
      <c r="G86">
        <v>8331.8896483999997</v>
      </c>
      <c r="H86">
        <v>9067.3203125</v>
      </c>
      <c r="I86">
        <v>9322.4902344000002</v>
      </c>
      <c r="J86">
        <v>8763.7753905999998</v>
      </c>
      <c r="L86" t="str">
        <f t="shared" si="10"/>
        <v>04APR2025:13:00:00</v>
      </c>
      <c r="M86">
        <v>13</v>
      </c>
      <c r="N86">
        <f t="shared" si="11"/>
        <v>-1125.1630860000005</v>
      </c>
      <c r="O86">
        <f t="shared" si="12"/>
        <v>-1125.1630860000005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11.895707934757704</v>
      </c>
    </row>
    <row r="87" spans="1:19" x14ac:dyDescent="0.25">
      <c r="A87" t="s">
        <v>112</v>
      </c>
      <c r="B87">
        <v>9710.7363280999998</v>
      </c>
      <c r="C87">
        <v>8486.3300780999998</v>
      </c>
      <c r="D87">
        <v>9395.5136719000002</v>
      </c>
      <c r="E87">
        <v>9299.1054688000004</v>
      </c>
      <c r="F87">
        <v>8486.3300780999998</v>
      </c>
      <c r="G87">
        <v>8480.4501952999999</v>
      </c>
      <c r="H87">
        <v>9352.4101563000004</v>
      </c>
      <c r="I87">
        <v>9667.1298827999999</v>
      </c>
      <c r="J87">
        <v>8996.5800780999998</v>
      </c>
      <c r="L87" t="str">
        <f t="shared" si="10"/>
        <v>04APR2025:14:00:00</v>
      </c>
      <c r="M87">
        <v>14</v>
      </c>
      <c r="N87">
        <f t="shared" si="11"/>
        <v>-1224.40625</v>
      </c>
      <c r="O87">
        <f t="shared" si="12"/>
        <v>-1224.40625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12.608788959256678</v>
      </c>
    </row>
    <row r="88" spans="1:19" x14ac:dyDescent="0.25">
      <c r="A88" t="s">
        <v>113</v>
      </c>
      <c r="B88">
        <v>10221.808594</v>
      </c>
      <c r="C88">
        <v>8566.3496094000002</v>
      </c>
      <c r="D88">
        <v>9728.3974608999997</v>
      </c>
      <c r="E88">
        <v>9578.9355469000002</v>
      </c>
      <c r="F88">
        <v>8566.3496094000002</v>
      </c>
      <c r="G88">
        <v>8562</v>
      </c>
      <c r="H88">
        <v>9618.8300780999998</v>
      </c>
      <c r="I88">
        <v>9986.2001952999999</v>
      </c>
      <c r="J88">
        <v>9183.3447266000003</v>
      </c>
      <c r="L88" t="str">
        <f t="shared" si="10"/>
        <v>04APR2025:15:00:00</v>
      </c>
      <c r="M88">
        <v>15</v>
      </c>
      <c r="N88">
        <f t="shared" si="11"/>
        <v>-1655.4589845999999</v>
      </c>
      <c r="O88">
        <f t="shared" si="12"/>
        <v>-1655.4589845999999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16.195362781217813</v>
      </c>
    </row>
    <row r="89" spans="1:19" x14ac:dyDescent="0.25">
      <c r="A89" t="s">
        <v>114</v>
      </c>
      <c r="B89">
        <v>10603.214844</v>
      </c>
      <c r="C89">
        <v>8557.9404297000001</v>
      </c>
      <c r="D89">
        <v>10037.693359000001</v>
      </c>
      <c r="E89">
        <v>9864.1621094000002</v>
      </c>
      <c r="F89">
        <v>8557.9404297000001</v>
      </c>
      <c r="G89">
        <v>8556.9003905999998</v>
      </c>
      <c r="H89">
        <v>9866.8701172000001</v>
      </c>
      <c r="I89">
        <v>10244.900390999999</v>
      </c>
      <c r="J89">
        <v>9306.6523438000004</v>
      </c>
      <c r="L89" t="str">
        <f t="shared" si="10"/>
        <v>04APR2025:16:00:00</v>
      </c>
      <c r="M89">
        <v>16</v>
      </c>
      <c r="N89">
        <f t="shared" si="11"/>
        <v>-2045.2744143</v>
      </c>
      <c r="O89">
        <f t="shared" si="12"/>
        <v>-2045.2744143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19.289191480047691</v>
      </c>
    </row>
    <row r="90" spans="1:19" x14ac:dyDescent="0.25">
      <c r="A90" t="s">
        <v>115</v>
      </c>
      <c r="B90">
        <v>10922.263671999999</v>
      </c>
      <c r="C90">
        <v>8644.0595702999999</v>
      </c>
      <c r="D90">
        <v>10321.958984000001</v>
      </c>
      <c r="E90">
        <v>10271.932617</v>
      </c>
      <c r="F90">
        <v>8644.0595702999999</v>
      </c>
      <c r="G90">
        <v>8596.4697266000003</v>
      </c>
      <c r="H90">
        <v>10100.099609000001</v>
      </c>
      <c r="I90">
        <v>10488.200194999999</v>
      </c>
      <c r="J90">
        <v>9457.2070313000004</v>
      </c>
      <c r="L90" t="str">
        <f t="shared" si="10"/>
        <v>04APR2025:17:00:00</v>
      </c>
      <c r="M90">
        <v>17</v>
      </c>
      <c r="N90">
        <f t="shared" si="11"/>
        <v>-2278.2041016999992</v>
      </c>
      <c r="O90">
        <f t="shared" si="12"/>
        <v>-2278.2041016999992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20.85835107186011</v>
      </c>
    </row>
    <row r="91" spans="1:19" x14ac:dyDescent="0.25">
      <c r="A91" t="s">
        <v>116</v>
      </c>
      <c r="B91">
        <v>11072.634765999999</v>
      </c>
      <c r="C91">
        <v>8735.9902344000002</v>
      </c>
      <c r="D91">
        <v>10390.956055000001</v>
      </c>
      <c r="E91">
        <v>10362.846680000001</v>
      </c>
      <c r="F91">
        <v>8735.9902344000002</v>
      </c>
      <c r="G91">
        <v>8628.1103516000003</v>
      </c>
      <c r="H91">
        <v>10201</v>
      </c>
      <c r="I91">
        <v>10600</v>
      </c>
      <c r="J91">
        <v>9541.2753905999998</v>
      </c>
      <c r="L91" t="str">
        <f t="shared" si="10"/>
        <v>04APR2025:18:00:00</v>
      </c>
      <c r="M91">
        <v>18</v>
      </c>
      <c r="N91">
        <f t="shared" si="11"/>
        <v>-2336.644531599999</v>
      </c>
      <c r="O91">
        <f t="shared" si="12"/>
        <v>-2336.644531599999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21.102877327580401</v>
      </c>
    </row>
    <row r="92" spans="1:19" x14ac:dyDescent="0.25">
      <c r="A92" t="s">
        <v>117</v>
      </c>
      <c r="B92">
        <v>10810.221680000001</v>
      </c>
      <c r="C92">
        <v>8592.7695313000004</v>
      </c>
      <c r="D92">
        <v>10120.272461</v>
      </c>
      <c r="E92">
        <v>10040.715819999999</v>
      </c>
      <c r="F92">
        <v>8592.7695313000004</v>
      </c>
      <c r="G92">
        <v>8501.8496094000002</v>
      </c>
      <c r="H92">
        <v>10036.400390999999</v>
      </c>
      <c r="I92">
        <v>10413.599609000001</v>
      </c>
      <c r="J92">
        <v>9386.1542969000002</v>
      </c>
      <c r="L92" t="str">
        <f t="shared" si="10"/>
        <v>04APR2025:19:00:00</v>
      </c>
      <c r="M92">
        <v>19</v>
      </c>
      <c r="N92">
        <f t="shared" si="11"/>
        <v>-2217.4521487000002</v>
      </c>
      <c r="O92">
        <f t="shared" si="12"/>
        <v>-2217.4521487000002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20.512550198693059</v>
      </c>
    </row>
    <row r="93" spans="1:19" x14ac:dyDescent="0.25">
      <c r="A93" t="s">
        <v>118</v>
      </c>
      <c r="B93">
        <v>10285.779296999999</v>
      </c>
      <c r="C93">
        <v>8321.1503905999998</v>
      </c>
      <c r="D93">
        <v>9762.3349608999997</v>
      </c>
      <c r="E93">
        <v>9677.8037108999997</v>
      </c>
      <c r="F93">
        <v>8321.1503905999998</v>
      </c>
      <c r="G93">
        <v>8313.4804688000004</v>
      </c>
      <c r="H93">
        <v>9681.5703125</v>
      </c>
      <c r="I93">
        <v>10001.900390999999</v>
      </c>
      <c r="J93">
        <v>9079.5253905999998</v>
      </c>
      <c r="L93" t="str">
        <f t="shared" si="10"/>
        <v>04APR2025:20:00:00</v>
      </c>
      <c r="M93">
        <v>20</v>
      </c>
      <c r="N93">
        <f t="shared" si="11"/>
        <v>-1964.6289063999993</v>
      </c>
      <c r="O93">
        <f t="shared" si="12"/>
        <v>-1964.6289063999993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19.100438087107435</v>
      </c>
    </row>
    <row r="94" spans="1:19" x14ac:dyDescent="0.25">
      <c r="A94" t="s">
        <v>119</v>
      </c>
      <c r="B94">
        <v>9966.7080077999999</v>
      </c>
      <c r="C94">
        <v>8256.9101563000004</v>
      </c>
      <c r="D94">
        <v>9534.3613280999998</v>
      </c>
      <c r="E94">
        <v>9489.6816405999998</v>
      </c>
      <c r="F94">
        <v>8256.9101563000004</v>
      </c>
      <c r="G94">
        <v>8303.7099608999997</v>
      </c>
      <c r="H94">
        <v>9479.2197266000003</v>
      </c>
      <c r="I94">
        <v>9758.4101563000004</v>
      </c>
      <c r="J94">
        <v>8949.5625</v>
      </c>
      <c r="L94" t="str">
        <f t="shared" si="10"/>
        <v>04APR2025:21:00:00</v>
      </c>
      <c r="M94">
        <v>21</v>
      </c>
      <c r="N94">
        <f t="shared" si="11"/>
        <v>-1709.7978514999995</v>
      </c>
      <c r="O94">
        <f t="shared" si="12"/>
        <v>-1709.7978514999995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17.155091231346422</v>
      </c>
    </row>
    <row r="95" spans="1:19" x14ac:dyDescent="0.25">
      <c r="A95" t="s">
        <v>120</v>
      </c>
      <c r="B95">
        <v>9477.3886719000002</v>
      </c>
      <c r="C95">
        <v>7972.0297852000003</v>
      </c>
      <c r="D95">
        <v>9203.4101563000004</v>
      </c>
      <c r="E95">
        <v>9156.9189452999999</v>
      </c>
      <c r="F95">
        <v>7972.0297852000003</v>
      </c>
      <c r="G95">
        <v>8109.1201172000001</v>
      </c>
      <c r="H95">
        <v>9167.6796875</v>
      </c>
      <c r="I95">
        <v>9427.7998047000001</v>
      </c>
      <c r="J95">
        <v>8669.1572266000003</v>
      </c>
      <c r="L95" t="str">
        <f t="shared" si="10"/>
        <v>04APR2025:22:00:00</v>
      </c>
      <c r="M95">
        <v>22</v>
      </c>
      <c r="N95">
        <f t="shared" si="11"/>
        <v>-1505.3588866999999</v>
      </c>
      <c r="O95">
        <f t="shared" si="12"/>
        <v>-1505.3588866999999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15.883688416866518</v>
      </c>
    </row>
    <row r="96" spans="1:19" x14ac:dyDescent="0.25">
      <c r="A96" t="s">
        <v>121</v>
      </c>
      <c r="B96">
        <v>8891.8476563000004</v>
      </c>
      <c r="C96">
        <v>7544.3701172000001</v>
      </c>
      <c r="D96">
        <v>8720.5185547000001</v>
      </c>
      <c r="E96">
        <v>8689.1044922000001</v>
      </c>
      <c r="F96">
        <v>7544.3701172000001</v>
      </c>
      <c r="G96">
        <v>7683.7299805000002</v>
      </c>
      <c r="H96">
        <v>8645.5898438000004</v>
      </c>
      <c r="I96">
        <v>8873.4902344000002</v>
      </c>
      <c r="J96">
        <v>8186.7949219000002</v>
      </c>
      <c r="L96" t="str">
        <f t="shared" si="10"/>
        <v>04APR2025:23:00:00</v>
      </c>
      <c r="M96">
        <v>23</v>
      </c>
      <c r="N96">
        <f t="shared" si="11"/>
        <v>-1347.4775391000003</v>
      </c>
      <c r="O96">
        <f t="shared" si="12"/>
        <v>-1347.4775391000003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15.154078108224148</v>
      </c>
    </row>
    <row r="97" spans="1:19" x14ac:dyDescent="0.25">
      <c r="A97" t="s">
        <v>122</v>
      </c>
      <c r="B97">
        <v>8203.625</v>
      </c>
      <c r="C97">
        <v>6972.6098633000001</v>
      </c>
      <c r="D97">
        <v>8127.4804688000004</v>
      </c>
      <c r="E97">
        <v>8169.7475586</v>
      </c>
      <c r="F97">
        <v>6972.6098633000001</v>
      </c>
      <c r="G97">
        <v>7141.8598633000001</v>
      </c>
      <c r="H97">
        <v>8049.8901366999999</v>
      </c>
      <c r="I97">
        <v>8248.3203125</v>
      </c>
      <c r="J97">
        <v>7603.1699219000002</v>
      </c>
      <c r="L97" t="str">
        <f t="shared" si="10"/>
        <v>05APR2025:00:00:00</v>
      </c>
      <c r="M97">
        <v>24</v>
      </c>
      <c r="N97">
        <f t="shared" si="11"/>
        <v>-1231.0151366999999</v>
      </c>
      <c r="O97">
        <f t="shared" si="12"/>
        <v>-1231.0151366999999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15.005746078105714</v>
      </c>
    </row>
    <row r="98" spans="1:19" x14ac:dyDescent="0.25">
      <c r="A98" t="s">
        <v>123</v>
      </c>
      <c r="B98">
        <v>7702.6381836</v>
      </c>
      <c r="C98">
        <v>7865.6601563000004</v>
      </c>
      <c r="D98">
        <v>7500.9672852000003</v>
      </c>
      <c r="E98">
        <v>7480.0488280999998</v>
      </c>
      <c r="F98">
        <v>7865.6601563000004</v>
      </c>
      <c r="G98">
        <v>6586.3598633000001</v>
      </c>
      <c r="H98">
        <v>7185.7597655999998</v>
      </c>
      <c r="I98">
        <v>7560.8100586</v>
      </c>
      <c r="J98">
        <v>7299.6474608999997</v>
      </c>
      <c r="L98" t="str">
        <f t="shared" si="10"/>
        <v>05APR2025:01:00:00</v>
      </c>
      <c r="M98">
        <v>1</v>
      </c>
      <c r="N98">
        <f t="shared" si="11"/>
        <v>163.02197270000033</v>
      </c>
      <c r="O98" t="str">
        <f t="shared" si="12"/>
        <v/>
      </c>
      <c r="P98">
        <f t="shared" si="13"/>
        <v>163.02197270000033</v>
      </c>
      <c r="Q98" t="str">
        <f t="shared" si="14"/>
        <v/>
      </c>
      <c r="R98">
        <f t="shared" si="15"/>
        <v>1</v>
      </c>
      <c r="S98">
        <f t="shared" si="16"/>
        <v>2.1164433381681751</v>
      </c>
    </row>
    <row r="99" spans="1:19" x14ac:dyDescent="0.25">
      <c r="A99" t="s">
        <v>124</v>
      </c>
      <c r="B99">
        <v>7206.5712891000003</v>
      </c>
      <c r="C99">
        <v>7322.6098633000001</v>
      </c>
      <c r="D99">
        <v>7086.6738280999998</v>
      </c>
      <c r="E99">
        <v>7109.9003905999998</v>
      </c>
      <c r="F99">
        <v>7322.6098633000001</v>
      </c>
      <c r="G99">
        <v>6198.5898438000004</v>
      </c>
      <c r="H99">
        <v>6714.3398438000004</v>
      </c>
      <c r="I99">
        <v>7044.7402344000002</v>
      </c>
      <c r="J99">
        <v>6820.0698241999999</v>
      </c>
      <c r="L99" t="str">
        <f t="shared" si="10"/>
        <v>05APR2025:02:00:00</v>
      </c>
      <c r="M99">
        <v>2</v>
      </c>
      <c r="N99">
        <f t="shared" si="11"/>
        <v>116.03857419999986</v>
      </c>
      <c r="O99" t="str">
        <f t="shared" si="12"/>
        <v/>
      </c>
      <c r="P99">
        <f t="shared" si="13"/>
        <v>116.03857419999986</v>
      </c>
      <c r="Q99" t="str">
        <f t="shared" si="14"/>
        <v/>
      </c>
      <c r="R99">
        <f t="shared" si="15"/>
        <v>1</v>
      </c>
      <c r="S99">
        <f t="shared" si="16"/>
        <v>1.6101772888240096</v>
      </c>
    </row>
    <row r="100" spans="1:19" x14ac:dyDescent="0.25">
      <c r="A100" t="s">
        <v>125</v>
      </c>
      <c r="B100">
        <v>6947.3173827999999</v>
      </c>
      <c r="C100">
        <v>6900.2299805000002</v>
      </c>
      <c r="D100">
        <v>6746.1738280999998</v>
      </c>
      <c r="E100">
        <v>6702.7495116999999</v>
      </c>
      <c r="F100">
        <v>6900.2299805000002</v>
      </c>
      <c r="G100">
        <v>5900.5200194999998</v>
      </c>
      <c r="H100">
        <v>6368.4902344000002</v>
      </c>
      <c r="I100">
        <v>6644.6499022999997</v>
      </c>
      <c r="J100">
        <v>6453.4726563000004</v>
      </c>
      <c r="L100" t="str">
        <f t="shared" si="10"/>
        <v>05APR2025:03:00:00</v>
      </c>
      <c r="M100">
        <v>3</v>
      </c>
      <c r="N100">
        <f t="shared" si="11"/>
        <v>-47.087402299999667</v>
      </c>
      <c r="O100">
        <f t="shared" si="12"/>
        <v>-47.087402299999667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0.67777819416423257</v>
      </c>
    </row>
    <row r="101" spans="1:19" x14ac:dyDescent="0.25">
      <c r="A101" t="s">
        <v>126</v>
      </c>
      <c r="B101">
        <v>6773.4013672000001</v>
      </c>
      <c r="C101">
        <v>6502.0400391000003</v>
      </c>
      <c r="D101">
        <v>6669.8261719000002</v>
      </c>
      <c r="E101">
        <v>6619.5083008000001</v>
      </c>
      <c r="F101">
        <v>6502.0400391000003</v>
      </c>
      <c r="G101">
        <v>5734.1899414</v>
      </c>
      <c r="H101">
        <v>6089.4702147999997</v>
      </c>
      <c r="I101">
        <v>6398.8701172000001</v>
      </c>
      <c r="J101">
        <v>6181.1425780999998</v>
      </c>
      <c r="L101" t="str">
        <f t="shared" si="10"/>
        <v>05APR2025:04:00:00</v>
      </c>
      <c r="M101">
        <v>4</v>
      </c>
      <c r="N101">
        <f t="shared" si="11"/>
        <v>-271.36132809999981</v>
      </c>
      <c r="O101">
        <f t="shared" si="12"/>
        <v>-271.36132809999981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4.0062785798293188</v>
      </c>
    </row>
    <row r="102" spans="1:19" x14ac:dyDescent="0.25">
      <c r="A102" t="s">
        <v>127</v>
      </c>
      <c r="B102">
        <v>6651.4970702999999</v>
      </c>
      <c r="C102">
        <v>6332.5600586</v>
      </c>
      <c r="D102">
        <v>6620.0556641000003</v>
      </c>
      <c r="E102">
        <v>6540.7924805000002</v>
      </c>
      <c r="F102">
        <v>6332.5600586</v>
      </c>
      <c r="G102">
        <v>5697.75</v>
      </c>
      <c r="H102">
        <v>5966.5</v>
      </c>
      <c r="I102">
        <v>6279.6601563000004</v>
      </c>
      <c r="J102">
        <v>6069.1176758000001</v>
      </c>
      <c r="L102" t="str">
        <f t="shared" si="10"/>
        <v>05APR2025:05:00:00</v>
      </c>
      <c r="M102">
        <v>5</v>
      </c>
      <c r="N102">
        <f t="shared" si="11"/>
        <v>-318.93701169999986</v>
      </c>
      <c r="O102">
        <f t="shared" si="12"/>
        <v>-318.93701169999986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4.7949658299348084</v>
      </c>
    </row>
    <row r="103" spans="1:19" x14ac:dyDescent="0.25">
      <c r="A103" t="s">
        <v>128</v>
      </c>
      <c r="B103">
        <v>6604.375</v>
      </c>
      <c r="C103">
        <v>6388.7597655999998</v>
      </c>
      <c r="D103">
        <v>6577.6557616999999</v>
      </c>
      <c r="E103">
        <v>6524.4462891000003</v>
      </c>
      <c r="F103">
        <v>6388.7597655999998</v>
      </c>
      <c r="G103">
        <v>5776.2202147999997</v>
      </c>
      <c r="H103">
        <v>5971.2900391000003</v>
      </c>
      <c r="I103">
        <v>6284.6298827999999</v>
      </c>
      <c r="J103">
        <v>6105.2246094000002</v>
      </c>
      <c r="L103" t="str">
        <f t="shared" si="10"/>
        <v>05APR2025:06:00:00</v>
      </c>
      <c r="M103">
        <v>6</v>
      </c>
      <c r="N103">
        <f t="shared" si="11"/>
        <v>-215.61523440000019</v>
      </c>
      <c r="O103">
        <f t="shared" si="12"/>
        <v>-215.61523440000019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3.2647333684110942</v>
      </c>
    </row>
    <row r="104" spans="1:19" x14ac:dyDescent="0.25">
      <c r="A104" t="s">
        <v>129</v>
      </c>
      <c r="B104">
        <v>6504.5034180000002</v>
      </c>
      <c r="C104">
        <v>6667.8999022999997</v>
      </c>
      <c r="D104">
        <v>6579.8027344000002</v>
      </c>
      <c r="E104">
        <v>6562.3691405999998</v>
      </c>
      <c r="F104">
        <v>6667.8999022999997</v>
      </c>
      <c r="G104">
        <v>6007.2900391000003</v>
      </c>
      <c r="H104">
        <v>6190.0898438000004</v>
      </c>
      <c r="I104">
        <v>6449.8701172000001</v>
      </c>
      <c r="J104">
        <v>6328.7871094000002</v>
      </c>
      <c r="L104" t="str">
        <f t="shared" si="10"/>
        <v>05APR2025:07:00:00</v>
      </c>
      <c r="M104">
        <v>7</v>
      </c>
      <c r="N104">
        <f t="shared" si="11"/>
        <v>163.39648429999943</v>
      </c>
      <c r="O104" t="str">
        <f t="shared" si="12"/>
        <v/>
      </c>
      <c r="P104">
        <f t="shared" si="13"/>
        <v>163.39648429999943</v>
      </c>
      <c r="Q104" t="str">
        <f t="shared" si="14"/>
        <v/>
      </c>
      <c r="R104">
        <f t="shared" si="15"/>
        <v>1</v>
      </c>
      <c r="S104">
        <f t="shared" si="16"/>
        <v>2.5120516325324718</v>
      </c>
    </row>
    <row r="105" spans="1:19" x14ac:dyDescent="0.25">
      <c r="A105" t="s">
        <v>130</v>
      </c>
      <c r="B105">
        <v>6600.8681641000003</v>
      </c>
      <c r="C105">
        <v>7080.7099608999997</v>
      </c>
      <c r="D105">
        <v>6771.1040039</v>
      </c>
      <c r="E105">
        <v>6742.6752930000002</v>
      </c>
      <c r="F105">
        <v>7080.7099608999997</v>
      </c>
      <c r="G105">
        <v>6322.6098633000001</v>
      </c>
      <c r="H105">
        <v>6496.5097655999998</v>
      </c>
      <c r="I105">
        <v>6697.1801758000001</v>
      </c>
      <c r="J105">
        <v>6649.2524414</v>
      </c>
      <c r="L105" t="str">
        <f t="shared" si="10"/>
        <v>05APR2025:08:00:00</v>
      </c>
      <c r="M105">
        <v>8</v>
      </c>
      <c r="N105">
        <f t="shared" si="11"/>
        <v>479.84179679999943</v>
      </c>
      <c r="O105" t="str">
        <f t="shared" si="12"/>
        <v/>
      </c>
      <c r="P105">
        <f t="shared" si="13"/>
        <v>479.84179679999943</v>
      </c>
      <c r="Q105" t="str">
        <f t="shared" si="14"/>
        <v/>
      </c>
      <c r="R105">
        <f t="shared" si="15"/>
        <v>1</v>
      </c>
      <c r="S105">
        <f t="shared" si="16"/>
        <v>7.269374040973954</v>
      </c>
    </row>
    <row r="106" spans="1:19" x14ac:dyDescent="0.25">
      <c r="A106" t="s">
        <v>131</v>
      </c>
      <c r="B106">
        <v>6767.2241211</v>
      </c>
      <c r="C106">
        <v>7522.1601563000004</v>
      </c>
      <c r="D106">
        <v>6970.1923827999999</v>
      </c>
      <c r="E106">
        <v>6883.9692383000001</v>
      </c>
      <c r="F106">
        <v>7522.1601563000004</v>
      </c>
      <c r="G106">
        <v>6661.4599608999997</v>
      </c>
      <c r="H106">
        <v>6892.8100586</v>
      </c>
      <c r="I106">
        <v>7040.8999022999997</v>
      </c>
      <c r="J106">
        <v>7029.3325194999998</v>
      </c>
      <c r="L106" t="str">
        <f t="shared" si="10"/>
        <v>05APR2025:09:00:00</v>
      </c>
      <c r="M106">
        <v>9</v>
      </c>
      <c r="N106">
        <f t="shared" si="11"/>
        <v>754.93603520000033</v>
      </c>
      <c r="O106" t="str">
        <f t="shared" si="12"/>
        <v/>
      </c>
      <c r="P106">
        <f t="shared" si="13"/>
        <v>754.93603520000033</v>
      </c>
      <c r="Q106" t="str">
        <f t="shared" si="14"/>
        <v/>
      </c>
      <c r="R106">
        <f t="shared" si="15"/>
        <v>1</v>
      </c>
      <c r="S106">
        <f t="shared" si="16"/>
        <v>11.155771135850705</v>
      </c>
    </row>
    <row r="107" spans="1:19" x14ac:dyDescent="0.25">
      <c r="A107" t="s">
        <v>132</v>
      </c>
      <c r="B107">
        <v>7056.7207030999998</v>
      </c>
      <c r="C107">
        <v>7904.2797852000003</v>
      </c>
      <c r="D107">
        <v>7217.9663086</v>
      </c>
      <c r="E107">
        <v>7112.8256836</v>
      </c>
      <c r="F107">
        <v>7904.2797852000003</v>
      </c>
      <c r="G107">
        <v>6909.6601563000004</v>
      </c>
      <c r="H107">
        <v>7266.9501952999999</v>
      </c>
      <c r="I107">
        <v>7347.0200194999998</v>
      </c>
      <c r="J107">
        <v>7356.9775391000003</v>
      </c>
      <c r="L107" t="str">
        <f t="shared" si="10"/>
        <v>05APR2025:10:00:00</v>
      </c>
      <c r="M107">
        <v>10</v>
      </c>
      <c r="N107">
        <f t="shared" si="11"/>
        <v>847.55908210000052</v>
      </c>
      <c r="O107" t="str">
        <f t="shared" si="12"/>
        <v/>
      </c>
      <c r="P107">
        <f t="shared" si="13"/>
        <v>847.55908210000052</v>
      </c>
      <c r="Q107" t="str">
        <f t="shared" si="14"/>
        <v/>
      </c>
      <c r="R107">
        <f t="shared" si="15"/>
        <v>1</v>
      </c>
      <c r="S107">
        <f t="shared" si="16"/>
        <v>12.010664978247899</v>
      </c>
    </row>
    <row r="108" spans="1:19" x14ac:dyDescent="0.25">
      <c r="A108" t="s">
        <v>133</v>
      </c>
      <c r="B108">
        <v>7161.8056641000003</v>
      </c>
      <c r="C108">
        <v>8101.8598633000001</v>
      </c>
      <c r="D108">
        <v>7341.2387694999998</v>
      </c>
      <c r="E108">
        <v>7246.1777344000002</v>
      </c>
      <c r="F108">
        <v>8101.8598633000001</v>
      </c>
      <c r="G108">
        <v>7022.1899414</v>
      </c>
      <c r="H108">
        <v>7468.8198241999999</v>
      </c>
      <c r="I108">
        <v>7489.6601563000004</v>
      </c>
      <c r="J108">
        <v>7520.6323241999999</v>
      </c>
      <c r="L108" t="str">
        <f t="shared" si="10"/>
        <v>05APR2025:11:00:00</v>
      </c>
      <c r="M108">
        <v>11</v>
      </c>
      <c r="N108">
        <f t="shared" si="11"/>
        <v>940.05419919999986</v>
      </c>
      <c r="O108" t="str">
        <f t="shared" si="12"/>
        <v/>
      </c>
      <c r="P108">
        <f t="shared" si="13"/>
        <v>940.05419919999986</v>
      </c>
      <c r="Q108" t="str">
        <f t="shared" si="14"/>
        <v/>
      </c>
      <c r="R108">
        <f t="shared" si="15"/>
        <v>1</v>
      </c>
      <c r="S108">
        <f t="shared" si="16"/>
        <v>13.125938391657451</v>
      </c>
    </row>
    <row r="109" spans="1:19" x14ac:dyDescent="0.25">
      <c r="A109" t="s">
        <v>134</v>
      </c>
      <c r="B109">
        <v>7135.8867188000004</v>
      </c>
      <c r="C109">
        <v>8132.5600586</v>
      </c>
      <c r="D109">
        <v>7339.7402344000002</v>
      </c>
      <c r="E109">
        <v>7232.2861327999999</v>
      </c>
      <c r="F109">
        <v>8132.5600586</v>
      </c>
      <c r="G109">
        <v>7007.8598633000001</v>
      </c>
      <c r="H109">
        <v>7562.9101563000004</v>
      </c>
      <c r="I109">
        <v>7544.9399414</v>
      </c>
      <c r="J109">
        <v>7562.0673827999999</v>
      </c>
      <c r="L109" t="str">
        <f t="shared" si="10"/>
        <v>05APR2025:12:00:00</v>
      </c>
      <c r="M109">
        <v>12</v>
      </c>
      <c r="N109">
        <f t="shared" si="11"/>
        <v>996.67333979999967</v>
      </c>
      <c r="O109" t="str">
        <f t="shared" si="12"/>
        <v/>
      </c>
      <c r="P109">
        <f t="shared" si="13"/>
        <v>996.67333979999967</v>
      </c>
      <c r="Q109" t="str">
        <f t="shared" si="14"/>
        <v/>
      </c>
      <c r="R109">
        <f t="shared" si="15"/>
        <v>1</v>
      </c>
      <c r="S109">
        <f t="shared" si="16"/>
        <v>13.967056640265785</v>
      </c>
    </row>
    <row r="110" spans="1:19" x14ac:dyDescent="0.25">
      <c r="A110" t="s">
        <v>135</v>
      </c>
      <c r="B110">
        <v>7189.9521483999997</v>
      </c>
      <c r="C110">
        <v>8104.2001952999999</v>
      </c>
      <c r="D110">
        <v>7458.6650391000003</v>
      </c>
      <c r="E110">
        <v>7351.9633789</v>
      </c>
      <c r="F110">
        <v>8104.2001952999999</v>
      </c>
      <c r="G110">
        <v>6934.2299805000002</v>
      </c>
      <c r="H110">
        <v>7592.4599608999997</v>
      </c>
      <c r="I110">
        <v>7556.25</v>
      </c>
      <c r="J110">
        <v>7546.7851563000004</v>
      </c>
      <c r="L110" t="str">
        <f t="shared" si="10"/>
        <v>05APR2025:13:00:00</v>
      </c>
      <c r="M110">
        <v>13</v>
      </c>
      <c r="N110">
        <f t="shared" si="11"/>
        <v>914.24804690000019</v>
      </c>
      <c r="O110" t="str">
        <f t="shared" si="12"/>
        <v/>
      </c>
      <c r="P110">
        <f t="shared" si="13"/>
        <v>914.24804690000019</v>
      </c>
      <c r="Q110" t="str">
        <f t="shared" si="14"/>
        <v/>
      </c>
      <c r="R110">
        <f t="shared" si="15"/>
        <v>1</v>
      </c>
      <c r="S110">
        <f t="shared" si="16"/>
        <v>12.715634652776519</v>
      </c>
    </row>
    <row r="111" spans="1:19" x14ac:dyDescent="0.25">
      <c r="A111" t="s">
        <v>136</v>
      </c>
      <c r="B111">
        <v>7091.9179688000004</v>
      </c>
      <c r="C111">
        <v>7989.6899414</v>
      </c>
      <c r="D111">
        <v>7615.5644530999998</v>
      </c>
      <c r="E111">
        <v>7549.0668944999998</v>
      </c>
      <c r="F111">
        <v>7989.6899414</v>
      </c>
      <c r="G111">
        <v>6808.8798827999999</v>
      </c>
      <c r="H111">
        <v>7537.8100586</v>
      </c>
      <c r="I111">
        <v>7545.2998047000001</v>
      </c>
      <c r="J111">
        <v>7470.4199219000002</v>
      </c>
      <c r="L111" t="str">
        <f t="shared" si="10"/>
        <v>05APR2025:14:00:00</v>
      </c>
      <c r="M111">
        <v>14</v>
      </c>
      <c r="N111">
        <f t="shared" si="11"/>
        <v>897.77197259999957</v>
      </c>
      <c r="O111" t="str">
        <f t="shared" si="12"/>
        <v/>
      </c>
      <c r="P111">
        <f t="shared" si="13"/>
        <v>897.77197259999957</v>
      </c>
      <c r="Q111" t="str">
        <f t="shared" si="14"/>
        <v/>
      </c>
      <c r="R111">
        <f t="shared" si="15"/>
        <v>1</v>
      </c>
      <c r="S111">
        <f t="shared" si="16"/>
        <v>12.659085688097834</v>
      </c>
    </row>
    <row r="112" spans="1:19" x14ac:dyDescent="0.25">
      <c r="A112" t="s">
        <v>137</v>
      </c>
      <c r="B112">
        <v>7171.8359375</v>
      </c>
      <c r="C112">
        <v>7917.0600586</v>
      </c>
      <c r="D112">
        <v>7804.6469727000003</v>
      </c>
      <c r="E112">
        <v>7724.5932616999999</v>
      </c>
      <c r="F112">
        <v>7917.0600586</v>
      </c>
      <c r="G112">
        <v>6732.1801758000001</v>
      </c>
      <c r="H112">
        <v>7491.5498047000001</v>
      </c>
      <c r="I112">
        <v>7595.0297852000003</v>
      </c>
      <c r="J112">
        <v>7433.9545897999997</v>
      </c>
      <c r="L112" t="str">
        <f t="shared" si="10"/>
        <v>05APR2025:15:00:00</v>
      </c>
      <c r="M112">
        <v>15</v>
      </c>
      <c r="N112">
        <f t="shared" si="11"/>
        <v>745.22412110000005</v>
      </c>
      <c r="O112" t="str">
        <f t="shared" si="12"/>
        <v/>
      </c>
      <c r="P112">
        <f t="shared" si="13"/>
        <v>745.22412110000005</v>
      </c>
      <c r="Q112" t="str">
        <f t="shared" si="14"/>
        <v/>
      </c>
      <c r="R112">
        <f t="shared" si="15"/>
        <v>1</v>
      </c>
      <c r="S112">
        <f t="shared" si="16"/>
        <v>10.390981160115253</v>
      </c>
    </row>
    <row r="113" spans="1:19" x14ac:dyDescent="0.25">
      <c r="A113" t="s">
        <v>138</v>
      </c>
      <c r="B113">
        <v>7169.15625</v>
      </c>
      <c r="C113">
        <v>7898.3500977000003</v>
      </c>
      <c r="D113">
        <v>7949.3964844000002</v>
      </c>
      <c r="E113">
        <v>7842.4028319999998</v>
      </c>
      <c r="F113">
        <v>7898.3500977000003</v>
      </c>
      <c r="G113">
        <v>6650.4101563000004</v>
      </c>
      <c r="H113">
        <v>7455.4101563000004</v>
      </c>
      <c r="I113">
        <v>7641.9101563000004</v>
      </c>
      <c r="J113">
        <v>7411.5200194999998</v>
      </c>
      <c r="L113" t="str">
        <f t="shared" si="10"/>
        <v>05APR2025:16:00:00</v>
      </c>
      <c r="M113">
        <v>16</v>
      </c>
      <c r="N113">
        <f t="shared" si="11"/>
        <v>729.19384770000033</v>
      </c>
      <c r="O113" t="str">
        <f t="shared" si="12"/>
        <v/>
      </c>
      <c r="P113">
        <f t="shared" si="13"/>
        <v>729.19384770000033</v>
      </c>
      <c r="Q113" t="str">
        <f t="shared" si="14"/>
        <v/>
      </c>
      <c r="R113">
        <f t="shared" si="15"/>
        <v>1</v>
      </c>
      <c r="S113">
        <f t="shared" si="16"/>
        <v>10.171264543160156</v>
      </c>
    </row>
    <row r="114" spans="1:19" x14ac:dyDescent="0.25">
      <c r="A114" t="s">
        <v>139</v>
      </c>
      <c r="B114">
        <v>7161.3862305000002</v>
      </c>
      <c r="C114">
        <v>8028.5498047000001</v>
      </c>
      <c r="D114">
        <v>8054.5473633000001</v>
      </c>
      <c r="E114">
        <v>7945.6791991999999</v>
      </c>
      <c r="F114">
        <v>8028.5498047000001</v>
      </c>
      <c r="G114">
        <v>6686.6298827999999</v>
      </c>
      <c r="H114">
        <v>7503.1098633000001</v>
      </c>
      <c r="I114">
        <v>7738.0498047000001</v>
      </c>
      <c r="J114">
        <v>7489.0849608999997</v>
      </c>
      <c r="L114" t="str">
        <f t="shared" si="10"/>
        <v>05APR2025:17:00:00</v>
      </c>
      <c r="M114">
        <v>17</v>
      </c>
      <c r="N114">
        <f t="shared" si="11"/>
        <v>867.16357419999986</v>
      </c>
      <c r="O114" t="str">
        <f t="shared" si="12"/>
        <v/>
      </c>
      <c r="P114">
        <f t="shared" si="13"/>
        <v>867.16357419999986</v>
      </c>
      <c r="Q114" t="str">
        <f t="shared" si="14"/>
        <v/>
      </c>
      <c r="R114">
        <f t="shared" si="15"/>
        <v>1</v>
      </c>
      <c r="S114">
        <f t="shared" si="16"/>
        <v>12.10887873225985</v>
      </c>
    </row>
    <row r="115" spans="1:19" x14ac:dyDescent="0.25">
      <c r="A115" t="s">
        <v>140</v>
      </c>
      <c r="B115">
        <v>7201.1826172000001</v>
      </c>
      <c r="C115">
        <v>8113.7402344000002</v>
      </c>
      <c r="D115">
        <v>7985.9228516000003</v>
      </c>
      <c r="E115">
        <v>7764.6469727000003</v>
      </c>
      <c r="F115">
        <v>8113.7402344000002</v>
      </c>
      <c r="G115">
        <v>6803.0097655999998</v>
      </c>
      <c r="H115">
        <v>7579.2998047000001</v>
      </c>
      <c r="I115">
        <v>7801.0898438000004</v>
      </c>
      <c r="J115">
        <v>7574.2851563000004</v>
      </c>
      <c r="L115" t="str">
        <f t="shared" si="10"/>
        <v>05APR2025:18:00:00</v>
      </c>
      <c r="M115">
        <v>18</v>
      </c>
      <c r="N115">
        <f t="shared" si="11"/>
        <v>912.5576172000001</v>
      </c>
      <c r="O115" t="str">
        <f t="shared" si="12"/>
        <v/>
      </c>
      <c r="P115">
        <f t="shared" si="13"/>
        <v>912.5576172000001</v>
      </c>
      <c r="Q115" t="str">
        <f t="shared" si="14"/>
        <v/>
      </c>
      <c r="R115">
        <f t="shared" si="15"/>
        <v>1</v>
      </c>
      <c r="S115">
        <f t="shared" si="16"/>
        <v>12.672329889542855</v>
      </c>
    </row>
    <row r="116" spans="1:19" x14ac:dyDescent="0.25">
      <c r="A116" t="s">
        <v>141</v>
      </c>
      <c r="B116">
        <v>7148.6533202999999</v>
      </c>
      <c r="C116">
        <v>8155.8398438000004</v>
      </c>
      <c r="D116">
        <v>7660.2827147999997</v>
      </c>
      <c r="E116">
        <v>7360.6811522999997</v>
      </c>
      <c r="F116">
        <v>8155.8398438000004</v>
      </c>
      <c r="G116">
        <v>6870.5097655999998</v>
      </c>
      <c r="H116">
        <v>7554.2099608999997</v>
      </c>
      <c r="I116">
        <v>7734.3198241999999</v>
      </c>
      <c r="J116">
        <v>7578.7197266000003</v>
      </c>
      <c r="L116" t="str">
        <f t="shared" si="10"/>
        <v>05APR2025:19:00:00</v>
      </c>
      <c r="M116">
        <v>19</v>
      </c>
      <c r="N116">
        <f t="shared" si="11"/>
        <v>1007.1865235000005</v>
      </c>
      <c r="O116" t="str">
        <f t="shared" si="12"/>
        <v/>
      </c>
      <c r="P116">
        <f t="shared" si="13"/>
        <v>1007.1865235000005</v>
      </c>
      <c r="Q116" t="str">
        <f t="shared" si="14"/>
        <v/>
      </c>
      <c r="R116">
        <f t="shared" si="15"/>
        <v>1</v>
      </c>
      <c r="S116">
        <f t="shared" si="16"/>
        <v>14.089178456030274</v>
      </c>
    </row>
    <row r="117" spans="1:19" x14ac:dyDescent="0.25">
      <c r="A117" t="s">
        <v>142</v>
      </c>
      <c r="B117">
        <v>7142.1015625</v>
      </c>
      <c r="C117">
        <v>7983.1601563000004</v>
      </c>
      <c r="D117">
        <v>7361.7065430000002</v>
      </c>
      <c r="E117">
        <v>7093.0224608999997</v>
      </c>
      <c r="F117">
        <v>7983.1601563000004</v>
      </c>
      <c r="G117">
        <v>6889.2099608999997</v>
      </c>
      <c r="H117">
        <v>7429.3901366999999</v>
      </c>
      <c r="I117">
        <v>7575.7402344000002</v>
      </c>
      <c r="J117">
        <v>7469.375</v>
      </c>
      <c r="L117" t="str">
        <f t="shared" si="10"/>
        <v>05APR2025:20:00:00</v>
      </c>
      <c r="M117">
        <v>20</v>
      </c>
      <c r="N117">
        <f t="shared" si="11"/>
        <v>841.05859380000038</v>
      </c>
      <c r="O117" t="str">
        <f t="shared" si="12"/>
        <v/>
      </c>
      <c r="P117">
        <f t="shared" si="13"/>
        <v>841.05859380000038</v>
      </c>
      <c r="Q117" t="str">
        <f t="shared" si="14"/>
        <v/>
      </c>
      <c r="R117">
        <f t="shared" si="15"/>
        <v>1</v>
      </c>
      <c r="S117">
        <f t="shared" si="16"/>
        <v>11.776066000181586</v>
      </c>
    </row>
    <row r="118" spans="1:19" x14ac:dyDescent="0.25">
      <c r="A118" t="s">
        <v>143</v>
      </c>
      <c r="B118">
        <v>7214.7988280999998</v>
      </c>
      <c r="C118">
        <v>7965.0400391000003</v>
      </c>
      <c r="D118">
        <v>7346.5048827999999</v>
      </c>
      <c r="E118">
        <v>7070.5112305000002</v>
      </c>
      <c r="F118">
        <v>7965.0400391000003</v>
      </c>
      <c r="G118">
        <v>6972.1499022999997</v>
      </c>
      <c r="H118">
        <v>7442.5898438000004</v>
      </c>
      <c r="I118">
        <v>7560.6499022999997</v>
      </c>
      <c r="J118">
        <v>7485.1074219000002</v>
      </c>
      <c r="L118" t="str">
        <f t="shared" si="10"/>
        <v>05APR2025:21:00:00</v>
      </c>
      <c r="M118">
        <v>21</v>
      </c>
      <c r="N118">
        <f t="shared" si="11"/>
        <v>750.24121100000048</v>
      </c>
      <c r="O118" t="str">
        <f t="shared" si="12"/>
        <v/>
      </c>
      <c r="P118">
        <f t="shared" si="13"/>
        <v>750.24121100000048</v>
      </c>
      <c r="Q118" t="str">
        <f t="shared" si="14"/>
        <v/>
      </c>
      <c r="R118">
        <f t="shared" si="15"/>
        <v>1</v>
      </c>
      <c r="S118">
        <f t="shared" si="16"/>
        <v>10.398643522505182</v>
      </c>
    </row>
    <row r="119" spans="1:19" x14ac:dyDescent="0.25">
      <c r="A119" t="s">
        <v>144</v>
      </c>
      <c r="B119">
        <v>7072.3027344000002</v>
      </c>
      <c r="C119">
        <v>7645.9301758000001</v>
      </c>
      <c r="D119">
        <v>7232.6606444999998</v>
      </c>
      <c r="E119">
        <v>6951.7963866999999</v>
      </c>
      <c r="F119">
        <v>7645.9301758000001</v>
      </c>
      <c r="G119">
        <v>6851.2099608999997</v>
      </c>
      <c r="H119">
        <v>7249.9799805000002</v>
      </c>
      <c r="I119">
        <v>7382.5498047000001</v>
      </c>
      <c r="J119">
        <v>7282.4179688000004</v>
      </c>
      <c r="L119" t="str">
        <f t="shared" si="10"/>
        <v>05APR2025:22:00:00</v>
      </c>
      <c r="M119">
        <v>22</v>
      </c>
      <c r="N119">
        <f t="shared" si="11"/>
        <v>573.62744139999995</v>
      </c>
      <c r="O119" t="str">
        <f t="shared" si="12"/>
        <v/>
      </c>
      <c r="P119">
        <f t="shared" si="13"/>
        <v>573.62744139999995</v>
      </c>
      <c r="Q119" t="str">
        <f t="shared" si="14"/>
        <v/>
      </c>
      <c r="R119">
        <f t="shared" si="15"/>
        <v>1</v>
      </c>
      <c r="S119">
        <f t="shared" si="16"/>
        <v>8.1109005502528913</v>
      </c>
    </row>
    <row r="120" spans="1:19" x14ac:dyDescent="0.25">
      <c r="A120" t="s">
        <v>145</v>
      </c>
      <c r="B120">
        <v>6863.1650391000003</v>
      </c>
      <c r="C120">
        <v>7288.3798827999999</v>
      </c>
      <c r="D120">
        <v>7100.4594727000003</v>
      </c>
      <c r="E120">
        <v>6875.1811522999997</v>
      </c>
      <c r="F120">
        <v>7288.3798827999999</v>
      </c>
      <c r="G120">
        <v>6712.8999022999997</v>
      </c>
      <c r="H120">
        <v>7024.2202147999997</v>
      </c>
      <c r="I120">
        <v>7137.9301758000001</v>
      </c>
      <c r="J120">
        <v>7040.8574219000002</v>
      </c>
      <c r="L120" t="str">
        <f t="shared" si="10"/>
        <v>05APR2025:23:00:00</v>
      </c>
      <c r="M120">
        <v>23</v>
      </c>
      <c r="N120">
        <f t="shared" si="11"/>
        <v>425.21484369999962</v>
      </c>
      <c r="O120" t="str">
        <f t="shared" si="12"/>
        <v/>
      </c>
      <c r="P120">
        <f t="shared" si="13"/>
        <v>425.21484369999962</v>
      </c>
      <c r="Q120" t="str">
        <f t="shared" si="14"/>
        <v/>
      </c>
      <c r="R120">
        <f t="shared" si="15"/>
        <v>1</v>
      </c>
      <c r="S120">
        <f t="shared" si="16"/>
        <v>6.1956086044487737</v>
      </c>
    </row>
    <row r="121" spans="1:19" x14ac:dyDescent="0.25">
      <c r="A121" t="s">
        <v>146</v>
      </c>
      <c r="B121">
        <v>6573.5043944999998</v>
      </c>
      <c r="C121">
        <v>6779.3701172000001</v>
      </c>
      <c r="D121">
        <v>6831.5981444999998</v>
      </c>
      <c r="E121">
        <v>6666.7939452999999</v>
      </c>
      <c r="F121">
        <v>6779.3701172000001</v>
      </c>
      <c r="G121">
        <v>6522.7099608999997</v>
      </c>
      <c r="H121">
        <v>6689.8701172000001</v>
      </c>
      <c r="I121">
        <v>6824.5297852000003</v>
      </c>
      <c r="J121">
        <v>6704.1196289</v>
      </c>
      <c r="L121" t="str">
        <f t="shared" si="10"/>
        <v>06APR2025:00:00:00</v>
      </c>
      <c r="M121">
        <v>24</v>
      </c>
      <c r="N121">
        <f t="shared" si="11"/>
        <v>205.86572270000033</v>
      </c>
      <c r="O121" t="str">
        <f t="shared" si="12"/>
        <v/>
      </c>
      <c r="P121">
        <f t="shared" si="13"/>
        <v>205.86572270000033</v>
      </c>
      <c r="Q121" t="str">
        <f t="shared" si="14"/>
        <v/>
      </c>
      <c r="R121">
        <f t="shared" si="15"/>
        <v>1</v>
      </c>
      <c r="S121">
        <f t="shared" si="16"/>
        <v>3.1317499821289632</v>
      </c>
    </row>
    <row r="122" spans="1:19" x14ac:dyDescent="0.25">
      <c r="A122" t="s">
        <v>147</v>
      </c>
      <c r="B122">
        <v>6256.71875</v>
      </c>
      <c r="C122">
        <v>7221.3300780999998</v>
      </c>
      <c r="D122">
        <v>6487.9804688000004</v>
      </c>
      <c r="E122">
        <v>6337.5122069999998</v>
      </c>
      <c r="F122">
        <v>6970.6499022999997</v>
      </c>
      <c r="G122">
        <v>6793.1401366999999</v>
      </c>
      <c r="H122">
        <v>7221.3300780999998</v>
      </c>
      <c r="I122">
        <v>6989.3701172000001</v>
      </c>
      <c r="J122">
        <v>6993.6230469000002</v>
      </c>
      <c r="L122" t="str">
        <f t="shared" si="10"/>
        <v>06APR2025:01:00:00</v>
      </c>
      <c r="M122">
        <v>1</v>
      </c>
      <c r="N122">
        <f t="shared" si="11"/>
        <v>964.61132809999981</v>
      </c>
      <c r="O122" t="str">
        <f t="shared" si="12"/>
        <v/>
      </c>
      <c r="P122">
        <f t="shared" si="13"/>
        <v>964.61132809999981</v>
      </c>
      <c r="Q122" t="str">
        <f t="shared" si="14"/>
        <v/>
      </c>
      <c r="R122">
        <f t="shared" si="15"/>
        <v>1</v>
      </c>
      <c r="S122">
        <f t="shared" si="16"/>
        <v>15.417207751267384</v>
      </c>
    </row>
    <row r="123" spans="1:19" x14ac:dyDescent="0.25">
      <c r="A123" t="s">
        <v>148</v>
      </c>
      <c r="B123">
        <v>6038.6083983999997</v>
      </c>
      <c r="C123">
        <v>7008.7797852000003</v>
      </c>
      <c r="D123">
        <v>6322.6708983999997</v>
      </c>
      <c r="E123">
        <v>6280.5195313000004</v>
      </c>
      <c r="F123">
        <v>6685.4902344000002</v>
      </c>
      <c r="G123">
        <v>6496.1401366999999</v>
      </c>
      <c r="H123">
        <v>7008.7797852000003</v>
      </c>
      <c r="I123">
        <v>6840.4799805000002</v>
      </c>
      <c r="J123">
        <v>6757.7226563000004</v>
      </c>
      <c r="L123" t="str">
        <f t="shared" si="10"/>
        <v>06APR2025:02:00:00</v>
      </c>
      <c r="M123">
        <v>2</v>
      </c>
      <c r="N123">
        <f t="shared" si="11"/>
        <v>970.17138680000062</v>
      </c>
      <c r="O123" t="str">
        <f t="shared" si="12"/>
        <v/>
      </c>
      <c r="P123">
        <f t="shared" si="13"/>
        <v>970.17138680000062</v>
      </c>
      <c r="Q123" t="str">
        <f t="shared" si="14"/>
        <v/>
      </c>
      <c r="R123">
        <f t="shared" si="15"/>
        <v>1</v>
      </c>
      <c r="S123">
        <f t="shared" si="16"/>
        <v>16.066141779570586</v>
      </c>
    </row>
    <row r="124" spans="1:19" x14ac:dyDescent="0.25">
      <c r="A124" t="s">
        <v>149</v>
      </c>
      <c r="B124">
        <v>5884.7797852000003</v>
      </c>
      <c r="C124">
        <v>6876.5800780999998</v>
      </c>
      <c r="D124">
        <v>6170.8452147999997</v>
      </c>
      <c r="E124">
        <v>6686.4682616999999</v>
      </c>
      <c r="F124">
        <v>6531.1899414</v>
      </c>
      <c r="G124">
        <v>6303.0200194999998</v>
      </c>
      <c r="H124">
        <v>6876.5800780999998</v>
      </c>
      <c r="I124">
        <v>6801.2797852000003</v>
      </c>
      <c r="J124">
        <v>6628.0170897999997</v>
      </c>
      <c r="L124" t="str">
        <f t="shared" si="10"/>
        <v>06APR2025:03:00:00</v>
      </c>
      <c r="M124">
        <v>3</v>
      </c>
      <c r="N124">
        <f t="shared" si="11"/>
        <v>991.80029289999948</v>
      </c>
      <c r="O124" t="str">
        <f t="shared" si="12"/>
        <v/>
      </c>
      <c r="P124">
        <f t="shared" si="13"/>
        <v>991.80029289999948</v>
      </c>
      <c r="Q124" t="str">
        <f t="shared" si="14"/>
        <v/>
      </c>
      <c r="R124">
        <f t="shared" si="15"/>
        <v>1</v>
      </c>
      <c r="S124">
        <f t="shared" si="16"/>
        <v>16.853651778004334</v>
      </c>
    </row>
    <row r="125" spans="1:19" x14ac:dyDescent="0.25">
      <c r="A125" t="s">
        <v>150</v>
      </c>
      <c r="B125">
        <v>5889.1040039</v>
      </c>
      <c r="C125">
        <v>6754.6801758000001</v>
      </c>
      <c r="D125">
        <v>6159.6259766000003</v>
      </c>
      <c r="E125">
        <v>6820.4492188000004</v>
      </c>
      <c r="F125">
        <v>6390.5898438000004</v>
      </c>
      <c r="G125">
        <v>6173.0498047000001</v>
      </c>
      <c r="H125">
        <v>6754.6801758000001</v>
      </c>
      <c r="I125">
        <v>6672.5097655999998</v>
      </c>
      <c r="J125">
        <v>6497.7075194999998</v>
      </c>
      <c r="L125" t="str">
        <f t="shared" si="10"/>
        <v>06APR2025:04:00:00</v>
      </c>
      <c r="M125">
        <v>4</v>
      </c>
      <c r="N125">
        <f t="shared" si="11"/>
        <v>865.57617190000019</v>
      </c>
      <c r="O125" t="str">
        <f t="shared" si="12"/>
        <v/>
      </c>
      <c r="P125">
        <f t="shared" si="13"/>
        <v>865.57617190000019</v>
      </c>
      <c r="Q125" t="str">
        <f t="shared" si="14"/>
        <v/>
      </c>
      <c r="R125">
        <f t="shared" si="15"/>
        <v>1</v>
      </c>
      <c r="S125">
        <f t="shared" si="16"/>
        <v>14.697926396388672</v>
      </c>
    </row>
    <row r="126" spans="1:19" x14ac:dyDescent="0.25">
      <c r="A126" t="s">
        <v>151</v>
      </c>
      <c r="B126">
        <v>5924.8564452999999</v>
      </c>
      <c r="C126">
        <v>6741.7700194999998</v>
      </c>
      <c r="D126">
        <v>6053.9414063000004</v>
      </c>
      <c r="E126">
        <v>6893.7348633000001</v>
      </c>
      <c r="F126">
        <v>6365.1401366999999</v>
      </c>
      <c r="G126">
        <v>6176.7202147999997</v>
      </c>
      <c r="H126">
        <v>6741.7700194999998</v>
      </c>
      <c r="I126">
        <v>6664.4702147999997</v>
      </c>
      <c r="J126">
        <v>6487.0253905999998</v>
      </c>
      <c r="L126" t="str">
        <f t="shared" si="10"/>
        <v>06APR2025:05:00:00</v>
      </c>
      <c r="M126">
        <v>5</v>
      </c>
      <c r="N126">
        <f t="shared" si="11"/>
        <v>816.91357419999986</v>
      </c>
      <c r="O126" t="str">
        <f t="shared" si="12"/>
        <v/>
      </c>
      <c r="P126">
        <f t="shared" si="13"/>
        <v>816.91357419999986</v>
      </c>
      <c r="Q126" t="str">
        <f t="shared" si="14"/>
        <v/>
      </c>
      <c r="R126">
        <f t="shared" si="15"/>
        <v>1</v>
      </c>
      <c r="S126">
        <f t="shared" si="16"/>
        <v>13.787904934777472</v>
      </c>
    </row>
    <row r="127" spans="1:19" x14ac:dyDescent="0.25">
      <c r="A127" t="s">
        <v>152</v>
      </c>
      <c r="B127">
        <v>6013.8403319999998</v>
      </c>
      <c r="C127">
        <v>6862.4501952999999</v>
      </c>
      <c r="D127">
        <v>6146.6748047000001</v>
      </c>
      <c r="E127">
        <v>7139.1616211</v>
      </c>
      <c r="F127">
        <v>6547.7700194999998</v>
      </c>
      <c r="G127">
        <v>6339.25</v>
      </c>
      <c r="H127">
        <v>6862.4501952999999</v>
      </c>
      <c r="I127">
        <v>6811.7001952999999</v>
      </c>
      <c r="J127">
        <v>6640.2919922000001</v>
      </c>
      <c r="L127" t="str">
        <f t="shared" si="10"/>
        <v>06APR2025:06:00:00</v>
      </c>
      <c r="M127">
        <v>6</v>
      </c>
      <c r="N127">
        <f t="shared" si="11"/>
        <v>848.60986330000014</v>
      </c>
      <c r="O127" t="str">
        <f t="shared" si="12"/>
        <v/>
      </c>
      <c r="P127">
        <f t="shared" si="13"/>
        <v>848.60986330000014</v>
      </c>
      <c r="Q127" t="str">
        <f t="shared" si="14"/>
        <v/>
      </c>
      <c r="R127">
        <f t="shared" si="15"/>
        <v>1</v>
      </c>
      <c r="S127">
        <f t="shared" si="16"/>
        <v>14.110947688193464</v>
      </c>
    </row>
    <row r="128" spans="1:19" x14ac:dyDescent="0.25">
      <c r="A128" t="s">
        <v>153</v>
      </c>
      <c r="B128">
        <v>6288.03125</v>
      </c>
      <c r="C128">
        <v>7087.1499022999997</v>
      </c>
      <c r="D128">
        <v>6280.0473633000001</v>
      </c>
      <c r="E128">
        <v>7434.6665039</v>
      </c>
      <c r="F128">
        <v>6868.9599608999997</v>
      </c>
      <c r="G128">
        <v>6666.6298827999999</v>
      </c>
      <c r="H128">
        <v>7087.1499022999997</v>
      </c>
      <c r="I128">
        <v>7128.7700194999998</v>
      </c>
      <c r="J128">
        <v>6937.8774414</v>
      </c>
      <c r="L128" t="str">
        <f t="shared" si="10"/>
        <v>06APR2025:07:00:00</v>
      </c>
      <c r="M128">
        <v>7</v>
      </c>
      <c r="N128">
        <f t="shared" si="11"/>
        <v>799.11865229999967</v>
      </c>
      <c r="O128" t="str">
        <f t="shared" si="12"/>
        <v/>
      </c>
      <c r="P128">
        <f t="shared" si="13"/>
        <v>799.11865229999967</v>
      </c>
      <c r="Q128" t="str">
        <f t="shared" si="14"/>
        <v/>
      </c>
      <c r="R128">
        <f t="shared" si="15"/>
        <v>1</v>
      </c>
      <c r="S128">
        <f t="shared" si="16"/>
        <v>12.708566807774686</v>
      </c>
    </row>
    <row r="129" spans="1:19" x14ac:dyDescent="0.25">
      <c r="A129" t="s">
        <v>154</v>
      </c>
      <c r="B129">
        <v>6599.9560547000001</v>
      </c>
      <c r="C129">
        <v>7416.9599608999997</v>
      </c>
      <c r="D129">
        <v>6593.3618164</v>
      </c>
      <c r="E129">
        <v>7789.3950194999998</v>
      </c>
      <c r="F129">
        <v>7306.3300780999998</v>
      </c>
      <c r="G129">
        <v>7077.6899414</v>
      </c>
      <c r="H129">
        <v>7416.9599608999997</v>
      </c>
      <c r="I129">
        <v>7525</v>
      </c>
      <c r="J129">
        <v>7331.4951172000001</v>
      </c>
      <c r="L129" t="str">
        <f t="shared" si="10"/>
        <v>06APR2025:08:00:00</v>
      </c>
      <c r="M129">
        <v>8</v>
      </c>
      <c r="N129">
        <f t="shared" si="11"/>
        <v>817.00390619999962</v>
      </c>
      <c r="O129" t="str">
        <f t="shared" si="12"/>
        <v/>
      </c>
      <c r="P129">
        <f t="shared" si="13"/>
        <v>817.00390619999962</v>
      </c>
      <c r="Q129" t="str">
        <f t="shared" si="14"/>
        <v/>
      </c>
      <c r="R129">
        <f t="shared" si="15"/>
        <v>1</v>
      </c>
      <c r="S129">
        <f t="shared" si="16"/>
        <v>12.378929487237873</v>
      </c>
    </row>
    <row r="130" spans="1:19" x14ac:dyDescent="0.25">
      <c r="A130" t="s">
        <v>155</v>
      </c>
      <c r="B130">
        <v>6982.6040039</v>
      </c>
      <c r="C130">
        <v>7718.6699219000002</v>
      </c>
      <c r="D130">
        <v>6954.4682616999999</v>
      </c>
      <c r="E130">
        <v>8206.7333983999997</v>
      </c>
      <c r="F130">
        <v>7650.3798827999999</v>
      </c>
      <c r="G130">
        <v>7461.4399414</v>
      </c>
      <c r="H130">
        <v>7718.6699219000002</v>
      </c>
      <c r="I130">
        <v>7831.8701172000001</v>
      </c>
      <c r="J130">
        <v>7665.5898438000004</v>
      </c>
      <c r="L130" t="str">
        <f t="shared" si="10"/>
        <v>06APR2025:09:00:00</v>
      </c>
      <c r="M130">
        <v>9</v>
      </c>
      <c r="N130">
        <f t="shared" si="11"/>
        <v>736.06591800000024</v>
      </c>
      <c r="O130" t="str">
        <f t="shared" si="12"/>
        <v/>
      </c>
      <c r="P130">
        <f t="shared" si="13"/>
        <v>736.06591800000024</v>
      </c>
      <c r="Q130" t="str">
        <f t="shared" si="14"/>
        <v/>
      </c>
      <c r="R130">
        <f t="shared" si="15"/>
        <v>1</v>
      </c>
      <c r="S130">
        <f t="shared" si="16"/>
        <v>10.541424339528415</v>
      </c>
    </row>
    <row r="131" spans="1:19" x14ac:dyDescent="0.25">
      <c r="A131" t="s">
        <v>156</v>
      </c>
      <c r="B131">
        <v>7274.2255858999997</v>
      </c>
      <c r="C131">
        <v>7784.7900391000003</v>
      </c>
      <c r="D131">
        <v>7332.1635741999999</v>
      </c>
      <c r="E131">
        <v>8686.3779297000001</v>
      </c>
      <c r="F131">
        <v>7712.5</v>
      </c>
      <c r="G131">
        <v>7615.2001952999999</v>
      </c>
      <c r="H131">
        <v>7784.7900391000003</v>
      </c>
      <c r="I131">
        <v>7855.7900391000003</v>
      </c>
      <c r="J131">
        <v>7742.0703125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510.56445320000057</v>
      </c>
      <c r="O131" t="str">
        <f t="shared" ref="O131:O194" si="19">IF(N131&lt;0,N131,"")</f>
        <v/>
      </c>
      <c r="P131">
        <f t="shared" ref="P131:P194" si="20">IF(N131&gt;0,N131,"")</f>
        <v>510.56445320000057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7.0188152287943009</v>
      </c>
    </row>
    <row r="132" spans="1:19" x14ac:dyDescent="0.25">
      <c r="A132" t="s">
        <v>157</v>
      </c>
      <c r="B132">
        <v>7242.75</v>
      </c>
      <c r="C132">
        <v>7672.8598633000001</v>
      </c>
      <c r="D132">
        <v>7452.2470702999999</v>
      </c>
      <c r="E132">
        <v>8594.8769530999998</v>
      </c>
      <c r="F132">
        <v>7601.2998047000001</v>
      </c>
      <c r="G132">
        <v>7552.3398438000004</v>
      </c>
      <c r="H132">
        <v>7672.8598633000001</v>
      </c>
      <c r="I132">
        <v>7696.4501952999999</v>
      </c>
      <c r="J132">
        <v>7630.7373047000001</v>
      </c>
      <c r="L132" t="str">
        <f t="shared" si="17"/>
        <v>06APR2025:11:00:00</v>
      </c>
      <c r="M132">
        <v>11</v>
      </c>
      <c r="N132">
        <f t="shared" si="18"/>
        <v>430.10986330000014</v>
      </c>
      <c r="O132" t="str">
        <f t="shared" si="19"/>
        <v/>
      </c>
      <c r="P132">
        <f t="shared" si="20"/>
        <v>430.10986330000014</v>
      </c>
      <c r="Q132" t="str">
        <f t="shared" si="21"/>
        <v/>
      </c>
      <c r="R132">
        <f t="shared" si="22"/>
        <v>1</v>
      </c>
      <c r="S132">
        <f t="shared" si="23"/>
        <v>5.9384883269476392</v>
      </c>
    </row>
    <row r="133" spans="1:19" x14ac:dyDescent="0.25">
      <c r="A133" t="s">
        <v>158</v>
      </c>
      <c r="B133">
        <v>7220.6103516000003</v>
      </c>
      <c r="C133">
        <v>7468.1401366999999</v>
      </c>
      <c r="D133">
        <v>7327.7739258000001</v>
      </c>
      <c r="E133">
        <v>8041.6860352000003</v>
      </c>
      <c r="F133">
        <v>7350.8701172000001</v>
      </c>
      <c r="G133">
        <v>7377.4301758000001</v>
      </c>
      <c r="H133">
        <v>7468.1401366999999</v>
      </c>
      <c r="I133">
        <v>7438.9902344000002</v>
      </c>
      <c r="J133">
        <v>7408.8579102000003</v>
      </c>
      <c r="L133" t="str">
        <f t="shared" si="17"/>
        <v>06APR2025:12:00:00</v>
      </c>
      <c r="M133">
        <v>12</v>
      </c>
      <c r="N133">
        <f t="shared" si="18"/>
        <v>247.52978509999957</v>
      </c>
      <c r="O133" t="str">
        <f t="shared" si="19"/>
        <v/>
      </c>
      <c r="P133">
        <f t="shared" si="20"/>
        <v>247.52978509999957</v>
      </c>
      <c r="Q133" t="str">
        <f t="shared" si="21"/>
        <v/>
      </c>
      <c r="R133">
        <f t="shared" si="22"/>
        <v>1</v>
      </c>
      <c r="S133">
        <f t="shared" si="23"/>
        <v>3.4281005766382338</v>
      </c>
    </row>
    <row r="134" spans="1:19" x14ac:dyDescent="0.25">
      <c r="A134" t="s">
        <v>159</v>
      </c>
      <c r="B134">
        <v>7263.6879883000001</v>
      </c>
      <c r="C134">
        <v>7260.8999022999997</v>
      </c>
      <c r="D134">
        <v>7332.7382813000004</v>
      </c>
      <c r="E134">
        <v>7775.4858397999997</v>
      </c>
      <c r="F134">
        <v>7132.3500977000003</v>
      </c>
      <c r="G134">
        <v>7224.4399414</v>
      </c>
      <c r="H134">
        <v>7260.8999022999997</v>
      </c>
      <c r="I134">
        <v>7187.8198241999999</v>
      </c>
      <c r="J134">
        <v>7201.3774414</v>
      </c>
      <c r="L134" t="str">
        <f t="shared" si="17"/>
        <v>06APR2025:13:00:00</v>
      </c>
      <c r="M134">
        <v>13</v>
      </c>
      <c r="N134">
        <f t="shared" si="18"/>
        <v>-2.7880860000004759</v>
      </c>
      <c r="O134">
        <f t="shared" si="19"/>
        <v>-2.7880860000004759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3.8383889898511485E-2</v>
      </c>
    </row>
    <row r="135" spans="1:19" x14ac:dyDescent="0.25">
      <c r="A135" t="s">
        <v>160</v>
      </c>
      <c r="B135">
        <v>7152.2866211</v>
      </c>
      <c r="C135">
        <v>7052.5600586</v>
      </c>
      <c r="D135">
        <v>7344.8769530999998</v>
      </c>
      <c r="E135">
        <v>7369.9799805000002</v>
      </c>
      <c r="F135">
        <v>6923.6801758000001</v>
      </c>
      <c r="G135">
        <v>7043.2700194999998</v>
      </c>
      <c r="H135">
        <v>7052.5600586</v>
      </c>
      <c r="I135">
        <v>6934.9501952999999</v>
      </c>
      <c r="J135">
        <v>6988.6152344000002</v>
      </c>
      <c r="L135" t="str">
        <f t="shared" si="17"/>
        <v>06APR2025:14:00:00</v>
      </c>
      <c r="M135">
        <v>14</v>
      </c>
      <c r="N135">
        <f t="shared" si="18"/>
        <v>-99.7265625</v>
      </c>
      <c r="O135">
        <f t="shared" si="19"/>
        <v>-99.7265625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1.3943311808253898</v>
      </c>
    </row>
    <row r="136" spans="1:19" x14ac:dyDescent="0.25">
      <c r="A136" t="s">
        <v>161</v>
      </c>
      <c r="B136">
        <v>6798.9692383000001</v>
      </c>
      <c r="C136">
        <v>6968.3598633000001</v>
      </c>
      <c r="D136">
        <v>7387.3793944999998</v>
      </c>
      <c r="E136">
        <v>7170.9584961</v>
      </c>
      <c r="F136">
        <v>6823.3598633000001</v>
      </c>
      <c r="G136">
        <v>6956.6499022999997</v>
      </c>
      <c r="H136">
        <v>6968.3598633000001</v>
      </c>
      <c r="I136">
        <v>6857.0200194999998</v>
      </c>
      <c r="J136">
        <v>6901.3471680000002</v>
      </c>
      <c r="L136" t="str">
        <f t="shared" si="17"/>
        <v>06APR2025:15:00:00</v>
      </c>
      <c r="M136">
        <v>15</v>
      </c>
      <c r="N136">
        <f t="shared" si="18"/>
        <v>169.390625</v>
      </c>
      <c r="O136" t="str">
        <f t="shared" si="19"/>
        <v/>
      </c>
      <c r="P136">
        <f t="shared" si="20"/>
        <v>169.390625</v>
      </c>
      <c r="Q136" t="str">
        <f t="shared" si="21"/>
        <v/>
      </c>
      <c r="R136">
        <f t="shared" si="22"/>
        <v>1</v>
      </c>
      <c r="S136">
        <f t="shared" si="23"/>
        <v>2.4914162583026203</v>
      </c>
    </row>
    <row r="137" spans="1:19" x14ac:dyDescent="0.25">
      <c r="A137" t="s">
        <v>162</v>
      </c>
      <c r="B137">
        <v>6657.9306641000003</v>
      </c>
      <c r="C137">
        <v>6999.6298827999999</v>
      </c>
      <c r="D137">
        <v>7372.1694336</v>
      </c>
      <c r="E137">
        <v>7081.2211914</v>
      </c>
      <c r="F137">
        <v>6883.1601563000004</v>
      </c>
      <c r="G137">
        <v>6942.9199219000002</v>
      </c>
      <c r="H137">
        <v>6999.6298827999999</v>
      </c>
      <c r="I137">
        <v>6916.4702147999997</v>
      </c>
      <c r="J137">
        <v>6935.5454102000003</v>
      </c>
      <c r="L137" t="str">
        <f t="shared" si="17"/>
        <v>06APR2025:16:00:00</v>
      </c>
      <c r="M137">
        <v>16</v>
      </c>
      <c r="N137">
        <f t="shared" si="18"/>
        <v>341.69921869999962</v>
      </c>
      <c r="O137" t="str">
        <f t="shared" si="19"/>
        <v/>
      </c>
      <c r="P137">
        <f t="shared" si="20"/>
        <v>341.69921869999962</v>
      </c>
      <c r="Q137" t="str">
        <f t="shared" si="21"/>
        <v/>
      </c>
      <c r="R137">
        <f t="shared" si="22"/>
        <v>1</v>
      </c>
      <c r="S137">
        <f t="shared" si="23"/>
        <v>5.1322135350922808</v>
      </c>
    </row>
    <row r="138" spans="1:19" x14ac:dyDescent="0.25">
      <c r="A138" t="s">
        <v>163</v>
      </c>
      <c r="B138">
        <v>6607.7578125</v>
      </c>
      <c r="C138">
        <v>7216.75</v>
      </c>
      <c r="D138">
        <v>7403.2182616999999</v>
      </c>
      <c r="E138">
        <v>7141.0756836</v>
      </c>
      <c r="F138">
        <v>7198.5</v>
      </c>
      <c r="G138">
        <v>7178.7299805000002</v>
      </c>
      <c r="H138">
        <v>7216.75</v>
      </c>
      <c r="I138">
        <v>7184.7202147999997</v>
      </c>
      <c r="J138">
        <v>7194.6752930000002</v>
      </c>
      <c r="L138" t="str">
        <f t="shared" si="17"/>
        <v>06APR2025:17:00:00</v>
      </c>
      <c r="M138">
        <v>17</v>
      </c>
      <c r="N138">
        <f t="shared" si="18"/>
        <v>608.9921875</v>
      </c>
      <c r="O138" t="str">
        <f t="shared" si="19"/>
        <v/>
      </c>
      <c r="P138">
        <f t="shared" si="20"/>
        <v>608.9921875</v>
      </c>
      <c r="Q138" t="str">
        <f t="shared" si="21"/>
        <v/>
      </c>
      <c r="R138">
        <f t="shared" si="22"/>
        <v>1</v>
      </c>
      <c r="S138">
        <f t="shared" si="23"/>
        <v>9.2163212511808457</v>
      </c>
    </row>
    <row r="139" spans="1:19" x14ac:dyDescent="0.25">
      <c r="A139" t="s">
        <v>164</v>
      </c>
      <c r="B139">
        <v>6779.6879883000001</v>
      </c>
      <c r="C139">
        <v>7577.4199219000002</v>
      </c>
      <c r="D139">
        <v>7393.4272461</v>
      </c>
      <c r="E139">
        <v>7039.4477539</v>
      </c>
      <c r="F139">
        <v>7632.4301758000001</v>
      </c>
      <c r="G139">
        <v>7624.8598633000001</v>
      </c>
      <c r="H139">
        <v>7577.4199219000002</v>
      </c>
      <c r="I139">
        <v>7594.2998047000001</v>
      </c>
      <c r="J139">
        <v>7607.2529297000001</v>
      </c>
      <c r="L139" t="str">
        <f t="shared" si="17"/>
        <v>06APR2025:18:00:00</v>
      </c>
      <c r="M139">
        <v>18</v>
      </c>
      <c r="N139">
        <f t="shared" si="18"/>
        <v>797.73193360000005</v>
      </c>
      <c r="O139" t="str">
        <f t="shared" si="19"/>
        <v/>
      </c>
      <c r="P139">
        <f t="shared" si="20"/>
        <v>797.73193360000005</v>
      </c>
      <c r="Q139" t="str">
        <f t="shared" si="21"/>
        <v/>
      </c>
      <c r="R139">
        <f t="shared" si="22"/>
        <v>1</v>
      </c>
      <c r="S139">
        <f t="shared" si="23"/>
        <v>11.76649921023918</v>
      </c>
    </row>
    <row r="140" spans="1:19" x14ac:dyDescent="0.25">
      <c r="A140" t="s">
        <v>165</v>
      </c>
      <c r="B140">
        <v>7007.2714844000002</v>
      </c>
      <c r="C140">
        <v>7812.3198241999999</v>
      </c>
      <c r="D140">
        <v>7230.4565430000002</v>
      </c>
      <c r="E140">
        <v>6858.6108397999997</v>
      </c>
      <c r="F140">
        <v>7962.8300780999998</v>
      </c>
      <c r="G140">
        <v>7994.2700194999998</v>
      </c>
      <c r="H140">
        <v>7812.3198241999999</v>
      </c>
      <c r="I140">
        <v>7863.0297852000003</v>
      </c>
      <c r="J140">
        <v>7908.1123047000001</v>
      </c>
      <c r="L140" t="str">
        <f t="shared" si="17"/>
        <v>06APR2025:19:00:00</v>
      </c>
      <c r="M140">
        <v>19</v>
      </c>
      <c r="N140">
        <f t="shared" si="18"/>
        <v>805.04833979999967</v>
      </c>
      <c r="O140" t="str">
        <f t="shared" si="19"/>
        <v/>
      </c>
      <c r="P140">
        <f t="shared" si="20"/>
        <v>805.04833979999967</v>
      </c>
      <c r="Q140" t="str">
        <f t="shared" si="21"/>
        <v/>
      </c>
      <c r="R140">
        <f t="shared" si="22"/>
        <v>1</v>
      </c>
      <c r="S140">
        <f t="shared" si="23"/>
        <v>11.48875623831966</v>
      </c>
    </row>
    <row r="141" spans="1:19" x14ac:dyDescent="0.25">
      <c r="A141" t="s">
        <v>166</v>
      </c>
      <c r="B141">
        <v>7274.5917969000002</v>
      </c>
      <c r="C141">
        <v>7847.7099608999997</v>
      </c>
      <c r="D141">
        <v>7138.2714844000002</v>
      </c>
      <c r="E141">
        <v>6735.5805664</v>
      </c>
      <c r="F141">
        <v>8079.1499022999997</v>
      </c>
      <c r="G141">
        <v>8246.6298827999999</v>
      </c>
      <c r="H141">
        <v>7847.7099608999997</v>
      </c>
      <c r="I141">
        <v>7876.75</v>
      </c>
      <c r="J141">
        <v>8012.5595702999999</v>
      </c>
      <c r="L141" t="str">
        <f t="shared" si="17"/>
        <v>06APR2025:20:00:00</v>
      </c>
      <c r="M141">
        <v>20</v>
      </c>
      <c r="N141">
        <f t="shared" si="18"/>
        <v>573.11816399999952</v>
      </c>
      <c r="O141" t="str">
        <f t="shared" si="19"/>
        <v/>
      </c>
      <c r="P141">
        <f t="shared" si="20"/>
        <v>573.11816399999952</v>
      </c>
      <c r="Q141" t="str">
        <f t="shared" si="21"/>
        <v/>
      </c>
      <c r="R141">
        <f t="shared" si="22"/>
        <v>1</v>
      </c>
      <c r="S141">
        <f t="shared" si="23"/>
        <v>7.8783549647999287</v>
      </c>
    </row>
    <row r="142" spans="1:19" x14ac:dyDescent="0.25">
      <c r="A142" t="s">
        <v>167</v>
      </c>
      <c r="B142">
        <v>7521.0620116999999</v>
      </c>
      <c r="C142">
        <v>7784.0600586</v>
      </c>
      <c r="D142">
        <v>7431.8251952999999</v>
      </c>
      <c r="E142">
        <v>6962.7539063000004</v>
      </c>
      <c r="F142">
        <v>8091.6098633000001</v>
      </c>
      <c r="G142">
        <v>8358.4404297000001</v>
      </c>
      <c r="H142">
        <v>7784.0600586</v>
      </c>
      <c r="I142">
        <v>7778.2299805000002</v>
      </c>
      <c r="J142">
        <v>8003.0854491999999</v>
      </c>
      <c r="L142" t="str">
        <f t="shared" si="17"/>
        <v>06APR2025:21:00:00</v>
      </c>
      <c r="M142">
        <v>21</v>
      </c>
      <c r="N142">
        <f t="shared" si="18"/>
        <v>262.99804690000019</v>
      </c>
      <c r="O142" t="str">
        <f t="shared" si="19"/>
        <v/>
      </c>
      <c r="P142">
        <f t="shared" si="20"/>
        <v>262.99804690000019</v>
      </c>
      <c r="Q142" t="str">
        <f t="shared" si="21"/>
        <v/>
      </c>
      <c r="R142">
        <f t="shared" si="22"/>
        <v>1</v>
      </c>
      <c r="S142">
        <f t="shared" si="23"/>
        <v>3.4968206151055821</v>
      </c>
    </row>
    <row r="143" spans="1:19" x14ac:dyDescent="0.25">
      <c r="A143" t="s">
        <v>168</v>
      </c>
      <c r="B143">
        <v>7257.9174805000002</v>
      </c>
      <c r="C143">
        <v>7537.25</v>
      </c>
      <c r="D143">
        <v>7506.0717772999997</v>
      </c>
      <c r="E143">
        <v>6975.3642577999999</v>
      </c>
      <c r="F143">
        <v>7788.2099608999997</v>
      </c>
      <c r="G143">
        <v>8132.3798827999999</v>
      </c>
      <c r="H143">
        <v>7537.25</v>
      </c>
      <c r="I143">
        <v>7476.3701172000001</v>
      </c>
      <c r="J143">
        <v>7733.5527344000002</v>
      </c>
      <c r="L143" t="str">
        <f t="shared" si="17"/>
        <v>06APR2025:22:00:00</v>
      </c>
      <c r="M143">
        <v>22</v>
      </c>
      <c r="N143">
        <f t="shared" si="18"/>
        <v>279.33251949999976</v>
      </c>
      <c r="O143" t="str">
        <f t="shared" si="19"/>
        <v/>
      </c>
      <c r="P143">
        <f t="shared" si="20"/>
        <v>279.33251949999976</v>
      </c>
      <c r="Q143" t="str">
        <f t="shared" si="21"/>
        <v/>
      </c>
      <c r="R143">
        <f t="shared" si="22"/>
        <v>1</v>
      </c>
      <c r="S143">
        <f t="shared" si="23"/>
        <v>3.8486593468510537</v>
      </c>
    </row>
    <row r="144" spans="1:19" x14ac:dyDescent="0.25">
      <c r="A144" t="s">
        <v>169</v>
      </c>
      <c r="B144">
        <v>6927.3959961</v>
      </c>
      <c r="C144">
        <v>7203.6298827999999</v>
      </c>
      <c r="D144">
        <v>7405.7983397999997</v>
      </c>
      <c r="E144">
        <v>6965.8989258000001</v>
      </c>
      <c r="F144">
        <v>7431.1601563000004</v>
      </c>
      <c r="G144">
        <v>7822.1401366999999</v>
      </c>
      <c r="H144">
        <v>7203.6298827999999</v>
      </c>
      <c r="I144">
        <v>7082.5800780999998</v>
      </c>
      <c r="J144">
        <v>7384.8774414</v>
      </c>
      <c r="L144" t="str">
        <f t="shared" si="17"/>
        <v>06APR2025:23:00:00</v>
      </c>
      <c r="M144">
        <v>23</v>
      </c>
      <c r="N144">
        <f t="shared" si="18"/>
        <v>276.23388669999986</v>
      </c>
      <c r="O144" t="str">
        <f t="shared" si="19"/>
        <v/>
      </c>
      <c r="P144">
        <f t="shared" si="20"/>
        <v>276.23388669999986</v>
      </c>
      <c r="Q144" t="str">
        <f t="shared" si="21"/>
        <v/>
      </c>
      <c r="R144">
        <f t="shared" si="22"/>
        <v>1</v>
      </c>
      <c r="S144">
        <f t="shared" si="23"/>
        <v>3.9875573282589096</v>
      </c>
    </row>
    <row r="145" spans="1:19" x14ac:dyDescent="0.25">
      <c r="A145" t="s">
        <v>170</v>
      </c>
      <c r="B145">
        <v>6819.0561522999997</v>
      </c>
      <c r="C145">
        <v>6788.9702147999997</v>
      </c>
      <c r="D145">
        <v>7131.2768555000002</v>
      </c>
      <c r="E145">
        <v>6877.8798827999999</v>
      </c>
      <c r="F145">
        <v>6974.9702147999997</v>
      </c>
      <c r="G145">
        <v>7426.9399414</v>
      </c>
      <c r="H145">
        <v>6788.9702147999997</v>
      </c>
      <c r="I145">
        <v>6603.7797852000003</v>
      </c>
      <c r="J145">
        <v>6948.6650391000003</v>
      </c>
      <c r="L145" t="str">
        <f t="shared" si="17"/>
        <v>07APR2025:00:00:00</v>
      </c>
      <c r="M145">
        <v>24</v>
      </c>
      <c r="N145">
        <f t="shared" si="18"/>
        <v>-30.0859375</v>
      </c>
      <c r="O145">
        <f t="shared" si="19"/>
        <v>-30.0859375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0.44120383859652357</v>
      </c>
    </row>
    <row r="146" spans="1:19" x14ac:dyDescent="0.25">
      <c r="A146" t="s">
        <v>171</v>
      </c>
      <c r="B146">
        <v>6590.28125</v>
      </c>
      <c r="C146">
        <v>7345.8398438000004</v>
      </c>
      <c r="D146">
        <v>6872.9877930000002</v>
      </c>
      <c r="E146">
        <v>7088.8979491999999</v>
      </c>
      <c r="F146">
        <v>7345.8398438000004</v>
      </c>
      <c r="G146">
        <v>7182.9501952999999</v>
      </c>
      <c r="H146">
        <v>7190.4199219000002</v>
      </c>
      <c r="I146">
        <v>6733.2998047000001</v>
      </c>
      <c r="J146">
        <v>7113.1279297000001</v>
      </c>
      <c r="L146" t="str">
        <f t="shared" si="17"/>
        <v>07APR2025:01:00:00</v>
      </c>
      <c r="M146">
        <v>1</v>
      </c>
      <c r="N146">
        <f t="shared" si="18"/>
        <v>755.55859380000038</v>
      </c>
      <c r="O146" t="str">
        <f t="shared" si="19"/>
        <v/>
      </c>
      <c r="P146">
        <f t="shared" si="20"/>
        <v>755.55859380000038</v>
      </c>
      <c r="Q146" t="str">
        <f t="shared" si="21"/>
        <v/>
      </c>
      <c r="R146">
        <f t="shared" si="22"/>
        <v>1</v>
      </c>
      <c r="S146">
        <f t="shared" si="23"/>
        <v>11.46473974536368</v>
      </c>
    </row>
    <row r="147" spans="1:19" x14ac:dyDescent="0.25">
      <c r="A147" t="s">
        <v>172</v>
      </c>
      <c r="B147">
        <v>6313.6171875</v>
      </c>
      <c r="C147">
        <v>7368.6000977000003</v>
      </c>
      <c r="D147">
        <v>6573.7846680000002</v>
      </c>
      <c r="E147">
        <v>6843.9111327999999</v>
      </c>
      <c r="F147">
        <v>7368.6000977000003</v>
      </c>
      <c r="G147">
        <v>7262.2001952999999</v>
      </c>
      <c r="H147">
        <v>7210.2597655999998</v>
      </c>
      <c r="I147">
        <v>6692.3300780999998</v>
      </c>
      <c r="J147">
        <v>7133.3476563000004</v>
      </c>
      <c r="L147" t="str">
        <f t="shared" si="17"/>
        <v>07APR2025:02:00:00</v>
      </c>
      <c r="M147">
        <v>2</v>
      </c>
      <c r="N147">
        <f t="shared" si="18"/>
        <v>1054.9829102000003</v>
      </c>
      <c r="O147" t="str">
        <f t="shared" si="19"/>
        <v/>
      </c>
      <c r="P147">
        <f t="shared" si="20"/>
        <v>1054.9829102000003</v>
      </c>
      <c r="Q147" t="str">
        <f t="shared" si="21"/>
        <v/>
      </c>
      <c r="R147">
        <f t="shared" si="22"/>
        <v>1</v>
      </c>
      <c r="S147">
        <f t="shared" si="23"/>
        <v>16.70964328164694</v>
      </c>
    </row>
    <row r="148" spans="1:19" x14ac:dyDescent="0.25">
      <c r="A148" t="s">
        <v>173</v>
      </c>
      <c r="B148">
        <v>6242.0888672000001</v>
      </c>
      <c r="C148">
        <v>7501.0498047000001</v>
      </c>
      <c r="D148">
        <v>6395.9501952999999</v>
      </c>
      <c r="E148">
        <v>6863.9711914</v>
      </c>
      <c r="F148">
        <v>7501.0498047000001</v>
      </c>
      <c r="G148">
        <v>7429.8100586</v>
      </c>
      <c r="H148">
        <v>7323.9702147999997</v>
      </c>
      <c r="I148">
        <v>6757.8100586</v>
      </c>
      <c r="J148">
        <v>7253.1601563000004</v>
      </c>
      <c r="L148" t="str">
        <f t="shared" si="17"/>
        <v>07APR2025:03:00:00</v>
      </c>
      <c r="M148">
        <v>3</v>
      </c>
      <c r="N148">
        <f t="shared" si="18"/>
        <v>1258.9609375</v>
      </c>
      <c r="O148" t="str">
        <f t="shared" si="19"/>
        <v/>
      </c>
      <c r="P148">
        <f t="shared" si="20"/>
        <v>1258.9609375</v>
      </c>
      <c r="Q148" t="str">
        <f t="shared" si="21"/>
        <v/>
      </c>
      <c r="R148">
        <f t="shared" si="22"/>
        <v>1</v>
      </c>
      <c r="S148">
        <f t="shared" si="23"/>
        <v>20.168904421008818</v>
      </c>
    </row>
    <row r="149" spans="1:19" x14ac:dyDescent="0.25">
      <c r="A149" t="s">
        <v>174</v>
      </c>
      <c r="B149">
        <v>6323.8696289</v>
      </c>
      <c r="C149">
        <v>7452.8100586</v>
      </c>
      <c r="D149">
        <v>6322.5209961</v>
      </c>
      <c r="E149">
        <v>6894.8911133000001</v>
      </c>
      <c r="F149">
        <v>7452.8100586</v>
      </c>
      <c r="G149">
        <v>7440.6201172000001</v>
      </c>
      <c r="H149">
        <v>7303.4199219000002</v>
      </c>
      <c r="I149">
        <v>6729.3198241999999</v>
      </c>
      <c r="J149">
        <v>7231.5424805000002</v>
      </c>
      <c r="L149" t="str">
        <f t="shared" si="17"/>
        <v>07APR2025:04:00:00</v>
      </c>
      <c r="M149">
        <v>4</v>
      </c>
      <c r="N149">
        <f t="shared" si="18"/>
        <v>1128.9404297000001</v>
      </c>
      <c r="O149" t="str">
        <f t="shared" si="19"/>
        <v/>
      </c>
      <c r="P149">
        <f t="shared" si="20"/>
        <v>1128.9404297000001</v>
      </c>
      <c r="Q149" t="str">
        <f t="shared" si="21"/>
        <v/>
      </c>
      <c r="R149">
        <f t="shared" si="22"/>
        <v>1</v>
      </c>
      <c r="S149">
        <f t="shared" si="23"/>
        <v>17.85205097430784</v>
      </c>
    </row>
    <row r="150" spans="1:19" x14ac:dyDescent="0.25">
      <c r="A150" t="s">
        <v>175</v>
      </c>
      <c r="B150">
        <v>6698.7504883000001</v>
      </c>
      <c r="C150">
        <v>7601.0800780999998</v>
      </c>
      <c r="D150">
        <v>6445.1318358999997</v>
      </c>
      <c r="E150">
        <v>7104.421875</v>
      </c>
      <c r="F150">
        <v>7601.0800780999998</v>
      </c>
      <c r="G150">
        <v>7589.5297852000003</v>
      </c>
      <c r="H150">
        <v>7416.0400391000003</v>
      </c>
      <c r="I150">
        <v>6889.9301758000001</v>
      </c>
      <c r="J150">
        <v>7374.1445313000004</v>
      </c>
      <c r="L150" t="str">
        <f t="shared" si="17"/>
        <v>07APR2025:05:00:00</v>
      </c>
      <c r="M150">
        <v>5</v>
      </c>
      <c r="N150">
        <f t="shared" si="18"/>
        <v>902.32958979999967</v>
      </c>
      <c r="O150" t="str">
        <f t="shared" si="19"/>
        <v/>
      </c>
      <c r="P150">
        <f t="shared" si="20"/>
        <v>902.32958979999967</v>
      </c>
      <c r="Q150" t="str">
        <f t="shared" si="21"/>
        <v/>
      </c>
      <c r="R150">
        <f t="shared" si="22"/>
        <v>1</v>
      </c>
      <c r="S150">
        <f t="shared" si="23"/>
        <v>13.470117917901309</v>
      </c>
    </row>
    <row r="151" spans="1:19" x14ac:dyDescent="0.25">
      <c r="A151" t="s">
        <v>176</v>
      </c>
      <c r="B151">
        <v>7009.4838866999999</v>
      </c>
      <c r="C151">
        <v>8095.9399414</v>
      </c>
      <c r="D151">
        <v>6830.2231444999998</v>
      </c>
      <c r="E151">
        <v>7576.5488280999998</v>
      </c>
      <c r="F151">
        <v>8095.9399414</v>
      </c>
      <c r="G151">
        <v>7938.1298827999999</v>
      </c>
      <c r="H151">
        <v>7772.5800780999998</v>
      </c>
      <c r="I151">
        <v>7327.3300780999998</v>
      </c>
      <c r="J151">
        <v>7783.4951172000001</v>
      </c>
      <c r="L151" t="str">
        <f t="shared" si="17"/>
        <v>07APR2025:06:00:00</v>
      </c>
      <c r="M151">
        <v>6</v>
      </c>
      <c r="N151">
        <f t="shared" si="18"/>
        <v>1086.4560547000001</v>
      </c>
      <c r="O151" t="str">
        <f t="shared" si="19"/>
        <v/>
      </c>
      <c r="P151">
        <f t="shared" si="20"/>
        <v>1086.4560547000001</v>
      </c>
      <c r="Q151" t="str">
        <f t="shared" si="21"/>
        <v/>
      </c>
      <c r="R151">
        <f t="shared" si="22"/>
        <v>1</v>
      </c>
      <c r="S151">
        <f t="shared" si="23"/>
        <v>15.49980101618428</v>
      </c>
    </row>
    <row r="152" spans="1:19" x14ac:dyDescent="0.25">
      <c r="A152" t="s">
        <v>177</v>
      </c>
      <c r="B152">
        <v>7439.9326172000001</v>
      </c>
      <c r="C152">
        <v>8830.9902344000002</v>
      </c>
      <c r="D152">
        <v>7406.5083008000001</v>
      </c>
      <c r="E152">
        <v>8672.0634766000003</v>
      </c>
      <c r="F152">
        <v>8830.9902344000002</v>
      </c>
      <c r="G152">
        <v>8469.6201172000001</v>
      </c>
      <c r="H152">
        <v>8381.5898438000004</v>
      </c>
      <c r="I152">
        <v>8082.6699219000002</v>
      </c>
      <c r="J152">
        <v>8441.2167969000002</v>
      </c>
      <c r="L152" t="str">
        <f t="shared" si="17"/>
        <v>07APR2025:07:00:00</v>
      </c>
      <c r="M152">
        <v>7</v>
      </c>
      <c r="N152">
        <f t="shared" si="18"/>
        <v>1391.0576172000001</v>
      </c>
      <c r="O152" t="str">
        <f t="shared" si="19"/>
        <v/>
      </c>
      <c r="P152">
        <f t="shared" si="20"/>
        <v>1391.0576172000001</v>
      </c>
      <c r="Q152" t="str">
        <f t="shared" si="21"/>
        <v/>
      </c>
      <c r="R152">
        <f t="shared" si="22"/>
        <v>1</v>
      </c>
      <c r="S152">
        <f t="shared" si="23"/>
        <v>18.697180321016418</v>
      </c>
    </row>
    <row r="153" spans="1:19" x14ac:dyDescent="0.25">
      <c r="A153" t="s">
        <v>178</v>
      </c>
      <c r="B153">
        <v>8159.7597655999998</v>
      </c>
      <c r="C153">
        <v>9210.6904297000001</v>
      </c>
      <c r="D153">
        <v>8057.1572266000003</v>
      </c>
      <c r="E153">
        <v>9090.0400391000003</v>
      </c>
      <c r="F153">
        <v>9210.6904297000001</v>
      </c>
      <c r="G153">
        <v>8677.1503905999998</v>
      </c>
      <c r="H153">
        <v>8653.0498047000001</v>
      </c>
      <c r="I153">
        <v>8443.6103516000003</v>
      </c>
      <c r="J153">
        <v>8746.125</v>
      </c>
      <c r="L153" t="str">
        <f t="shared" si="17"/>
        <v>07APR2025:08:00:00</v>
      </c>
      <c r="M153">
        <v>8</v>
      </c>
      <c r="N153">
        <f t="shared" si="18"/>
        <v>1050.9306641000003</v>
      </c>
      <c r="O153" t="str">
        <f t="shared" si="19"/>
        <v/>
      </c>
      <c r="P153">
        <f t="shared" si="20"/>
        <v>1050.9306641000003</v>
      </c>
      <c r="Q153" t="str">
        <f t="shared" si="21"/>
        <v/>
      </c>
      <c r="R153">
        <f t="shared" si="22"/>
        <v>1</v>
      </c>
      <c r="S153">
        <f t="shared" si="23"/>
        <v>12.879431432902285</v>
      </c>
    </row>
    <row r="154" spans="1:19" x14ac:dyDescent="0.25">
      <c r="A154" t="s">
        <v>179</v>
      </c>
      <c r="B154">
        <v>8375.2177733999997</v>
      </c>
      <c r="C154">
        <v>8960.4599608999997</v>
      </c>
      <c r="D154">
        <v>8111.9326172000001</v>
      </c>
      <c r="E154">
        <v>9070.0673827999999</v>
      </c>
      <c r="F154">
        <v>8960.4599608999997</v>
      </c>
      <c r="G154">
        <v>8498.4599608999997</v>
      </c>
      <c r="H154">
        <v>8463.5302733999997</v>
      </c>
      <c r="I154">
        <v>8275.4501952999999</v>
      </c>
      <c r="J154">
        <v>8549.4746094000002</v>
      </c>
      <c r="L154" t="str">
        <f t="shared" si="17"/>
        <v>07APR2025:09:00:00</v>
      </c>
      <c r="M154">
        <v>9</v>
      </c>
      <c r="N154">
        <f t="shared" si="18"/>
        <v>585.2421875</v>
      </c>
      <c r="O154" t="str">
        <f t="shared" si="19"/>
        <v/>
      </c>
      <c r="P154">
        <f t="shared" si="20"/>
        <v>585.2421875</v>
      </c>
      <c r="Q154" t="str">
        <f t="shared" si="21"/>
        <v/>
      </c>
      <c r="R154">
        <f t="shared" si="22"/>
        <v>1</v>
      </c>
      <c r="S154">
        <f t="shared" si="23"/>
        <v>6.9877847159837536</v>
      </c>
    </row>
    <row r="155" spans="1:19" x14ac:dyDescent="0.25">
      <c r="A155" t="s">
        <v>180</v>
      </c>
      <c r="B155">
        <v>7962.1743164</v>
      </c>
      <c r="C155">
        <v>8403.1103516000003</v>
      </c>
      <c r="D155">
        <v>7930.2504883000001</v>
      </c>
      <c r="E155">
        <v>8555.7236327999999</v>
      </c>
      <c r="F155">
        <v>8403.1103516000003</v>
      </c>
      <c r="G155">
        <v>8075.0898438000004</v>
      </c>
      <c r="H155">
        <v>8032.9799805000002</v>
      </c>
      <c r="I155">
        <v>7809.8999022999997</v>
      </c>
      <c r="J155">
        <v>8080.2700194999998</v>
      </c>
      <c r="L155" t="str">
        <f t="shared" si="17"/>
        <v>07APR2025:10:00:00</v>
      </c>
      <c r="M155">
        <v>10</v>
      </c>
      <c r="N155">
        <f t="shared" si="18"/>
        <v>440.93603520000033</v>
      </c>
      <c r="O155" t="str">
        <f t="shared" si="19"/>
        <v/>
      </c>
      <c r="P155">
        <f t="shared" si="20"/>
        <v>440.93603520000033</v>
      </c>
      <c r="Q155" t="str">
        <f t="shared" si="21"/>
        <v/>
      </c>
      <c r="R155">
        <f t="shared" si="22"/>
        <v>1</v>
      </c>
      <c r="S155">
        <f t="shared" si="23"/>
        <v>5.5378847244249254</v>
      </c>
    </row>
    <row r="156" spans="1:19" x14ac:dyDescent="0.25">
      <c r="A156" t="s">
        <v>181</v>
      </c>
      <c r="B156">
        <v>7507.0234375</v>
      </c>
      <c r="C156">
        <v>7884.7998047000001</v>
      </c>
      <c r="D156">
        <v>7653.9067383000001</v>
      </c>
      <c r="E156">
        <v>7915.5610352000003</v>
      </c>
      <c r="F156">
        <v>7884.7998047000001</v>
      </c>
      <c r="G156">
        <v>7665.6499022999997</v>
      </c>
      <c r="H156">
        <v>7619.5698241999999</v>
      </c>
      <c r="I156">
        <v>7362.2700194999998</v>
      </c>
      <c r="J156">
        <v>7633.0722655999998</v>
      </c>
      <c r="L156" t="str">
        <f t="shared" si="17"/>
        <v>07APR2025:11:00:00</v>
      </c>
      <c r="M156">
        <v>11</v>
      </c>
      <c r="N156">
        <f t="shared" si="18"/>
        <v>377.7763672000001</v>
      </c>
      <c r="O156" t="str">
        <f t="shared" si="19"/>
        <v/>
      </c>
      <c r="P156">
        <f t="shared" si="20"/>
        <v>377.7763672000001</v>
      </c>
      <c r="Q156" t="str">
        <f t="shared" si="21"/>
        <v/>
      </c>
      <c r="R156">
        <f t="shared" si="22"/>
        <v>1</v>
      </c>
      <c r="S156">
        <f t="shared" si="23"/>
        <v>5.0323056847389802</v>
      </c>
    </row>
    <row r="157" spans="1:19" x14ac:dyDescent="0.25">
      <c r="A157" t="s">
        <v>182</v>
      </c>
      <c r="B157">
        <v>7092.7924805000002</v>
      </c>
      <c r="C157">
        <v>7478.9599608999997</v>
      </c>
      <c r="D157">
        <v>7401.8007813000004</v>
      </c>
      <c r="E157">
        <v>7301.6049805000002</v>
      </c>
      <c r="F157">
        <v>7478.9599608999997</v>
      </c>
      <c r="G157">
        <v>7330.6801758000001</v>
      </c>
      <c r="H157">
        <v>7276.3300780999998</v>
      </c>
      <c r="I157">
        <v>6976.5498047000001</v>
      </c>
      <c r="J157">
        <v>7265.6298827999999</v>
      </c>
      <c r="L157" t="str">
        <f t="shared" si="17"/>
        <v>07APR2025:12:00:00</v>
      </c>
      <c r="M157">
        <v>12</v>
      </c>
      <c r="N157">
        <f t="shared" si="18"/>
        <v>386.16748039999948</v>
      </c>
      <c r="O157" t="str">
        <f t="shared" si="19"/>
        <v/>
      </c>
      <c r="P157">
        <f t="shared" si="20"/>
        <v>386.16748039999948</v>
      </c>
      <c r="Q157" t="str">
        <f t="shared" si="21"/>
        <v/>
      </c>
      <c r="R157">
        <f t="shared" si="22"/>
        <v>1</v>
      </c>
      <c r="S157">
        <f t="shared" si="23"/>
        <v>5.4445055521034629</v>
      </c>
    </row>
    <row r="158" spans="1:19" x14ac:dyDescent="0.25">
      <c r="A158" t="s">
        <v>183</v>
      </c>
      <c r="B158">
        <v>6877.1362305000002</v>
      </c>
      <c r="C158">
        <v>7176.6098633000001</v>
      </c>
      <c r="D158">
        <v>7350.3696289</v>
      </c>
      <c r="E158">
        <v>7253.1147461</v>
      </c>
      <c r="F158">
        <v>7176.6098633000001</v>
      </c>
      <c r="G158">
        <v>7071.5297852000003</v>
      </c>
      <c r="H158">
        <v>7013.1801758000001</v>
      </c>
      <c r="I158">
        <v>6658.0698241999999</v>
      </c>
      <c r="J158">
        <v>6979.8476563000004</v>
      </c>
      <c r="L158" t="str">
        <f t="shared" si="17"/>
        <v>07APR2025:13:00:00</v>
      </c>
      <c r="M158">
        <v>13</v>
      </c>
      <c r="N158">
        <f t="shared" si="18"/>
        <v>299.4736327999999</v>
      </c>
      <c r="O158" t="str">
        <f t="shared" si="19"/>
        <v/>
      </c>
      <c r="P158">
        <f t="shared" si="20"/>
        <v>299.4736327999999</v>
      </c>
      <c r="Q158" t="str">
        <f t="shared" si="21"/>
        <v/>
      </c>
      <c r="R158">
        <f t="shared" si="22"/>
        <v>1</v>
      </c>
      <c r="S158">
        <f t="shared" si="23"/>
        <v>4.3546270244268044</v>
      </c>
    </row>
    <row r="159" spans="1:19" x14ac:dyDescent="0.25">
      <c r="A159" t="s">
        <v>184</v>
      </c>
      <c r="B159">
        <v>6644.0498047000001</v>
      </c>
      <c r="C159">
        <v>7004.0800780999998</v>
      </c>
      <c r="D159">
        <v>7410.4956055000002</v>
      </c>
      <c r="E159">
        <v>7186.3139647999997</v>
      </c>
      <c r="F159">
        <v>7004.0800780999998</v>
      </c>
      <c r="G159">
        <v>6894.9902344000002</v>
      </c>
      <c r="H159">
        <v>6849.5</v>
      </c>
      <c r="I159">
        <v>6443.4799805000002</v>
      </c>
      <c r="J159">
        <v>6798.0126952999999</v>
      </c>
      <c r="L159" t="str">
        <f t="shared" si="17"/>
        <v>07APR2025:14:00:00</v>
      </c>
      <c r="M159">
        <v>14</v>
      </c>
      <c r="N159">
        <f t="shared" si="18"/>
        <v>360.03027339999971</v>
      </c>
      <c r="O159" t="str">
        <f t="shared" si="19"/>
        <v/>
      </c>
      <c r="P159">
        <f t="shared" si="20"/>
        <v>360.03027339999971</v>
      </c>
      <c r="Q159" t="str">
        <f t="shared" si="21"/>
        <v/>
      </c>
      <c r="R159">
        <f t="shared" si="22"/>
        <v>1</v>
      </c>
      <c r="S159">
        <f t="shared" si="23"/>
        <v>5.4188376665285434</v>
      </c>
    </row>
    <row r="160" spans="1:19" x14ac:dyDescent="0.25">
      <c r="A160" t="s">
        <v>185</v>
      </c>
      <c r="B160">
        <v>6584.9819336</v>
      </c>
      <c r="C160">
        <v>6972.0698241999999</v>
      </c>
      <c r="D160">
        <v>7462.6064452999999</v>
      </c>
      <c r="E160">
        <v>7227.1977539</v>
      </c>
      <c r="F160">
        <v>6972.0698241999999</v>
      </c>
      <c r="G160">
        <v>6842</v>
      </c>
      <c r="H160">
        <v>6827.4101563000004</v>
      </c>
      <c r="I160">
        <v>6398.1401366999999</v>
      </c>
      <c r="J160">
        <v>6759.9052733999997</v>
      </c>
      <c r="L160" t="str">
        <f t="shared" si="17"/>
        <v>07APR2025:15:00:00</v>
      </c>
      <c r="M160">
        <v>15</v>
      </c>
      <c r="N160">
        <f t="shared" si="18"/>
        <v>387.08789059999981</v>
      </c>
      <c r="O160" t="str">
        <f t="shared" si="19"/>
        <v/>
      </c>
      <c r="P160">
        <f t="shared" si="20"/>
        <v>387.08789059999981</v>
      </c>
      <c r="Q160" t="str">
        <f t="shared" si="21"/>
        <v/>
      </c>
      <c r="R160">
        <f t="shared" si="22"/>
        <v>1</v>
      </c>
      <c r="S160">
        <f t="shared" si="23"/>
        <v>5.8783440031152736</v>
      </c>
    </row>
    <row r="161" spans="1:19" x14ac:dyDescent="0.25">
      <c r="A161" t="s">
        <v>186</v>
      </c>
      <c r="B161">
        <v>6640.1513672000001</v>
      </c>
      <c r="C161">
        <v>7135.5698241999999</v>
      </c>
      <c r="D161">
        <v>7515.8413086</v>
      </c>
      <c r="E161">
        <v>7263.3701172000001</v>
      </c>
      <c r="F161">
        <v>7135.5698241999999</v>
      </c>
      <c r="G161">
        <v>6895.6298827999999</v>
      </c>
      <c r="H161">
        <v>6928.9902344000002</v>
      </c>
      <c r="I161">
        <v>6516.8398438000004</v>
      </c>
      <c r="J161">
        <v>6869.2573241999999</v>
      </c>
      <c r="L161" t="str">
        <f t="shared" si="17"/>
        <v>07APR2025:16:00:00</v>
      </c>
      <c r="M161">
        <v>16</v>
      </c>
      <c r="N161">
        <f t="shared" si="18"/>
        <v>495.41845699999976</v>
      </c>
      <c r="O161" t="str">
        <f t="shared" si="19"/>
        <v/>
      </c>
      <c r="P161">
        <f t="shared" si="20"/>
        <v>495.41845699999976</v>
      </c>
      <c r="Q161" t="str">
        <f t="shared" si="21"/>
        <v/>
      </c>
      <c r="R161">
        <f t="shared" si="22"/>
        <v>1</v>
      </c>
      <c r="S161">
        <f t="shared" si="23"/>
        <v>7.4609512585389499</v>
      </c>
    </row>
    <row r="162" spans="1:19" x14ac:dyDescent="0.25">
      <c r="A162" t="s">
        <v>187</v>
      </c>
      <c r="B162">
        <v>6846.5263672000001</v>
      </c>
      <c r="C162">
        <v>7455.9902344000002</v>
      </c>
      <c r="D162">
        <v>7619.8989258000001</v>
      </c>
      <c r="E162">
        <v>7444.6743164</v>
      </c>
      <c r="F162">
        <v>7455.9902344000002</v>
      </c>
      <c r="G162">
        <v>7108.6201172000001</v>
      </c>
      <c r="H162">
        <v>7187.7202147999997</v>
      </c>
      <c r="I162">
        <v>6837.5400391000003</v>
      </c>
      <c r="J162">
        <v>7147.4677733999997</v>
      </c>
      <c r="L162" t="str">
        <f t="shared" si="17"/>
        <v>07APR2025:17:00:00</v>
      </c>
      <c r="M162">
        <v>17</v>
      </c>
      <c r="N162">
        <f t="shared" si="18"/>
        <v>609.4638672000001</v>
      </c>
      <c r="O162" t="str">
        <f t="shared" si="19"/>
        <v/>
      </c>
      <c r="P162">
        <f t="shared" si="20"/>
        <v>609.4638672000001</v>
      </c>
      <c r="Q162" t="str">
        <f t="shared" si="21"/>
        <v/>
      </c>
      <c r="R162">
        <f t="shared" si="22"/>
        <v>1</v>
      </c>
      <c r="S162">
        <f t="shared" si="23"/>
        <v>8.9017968311608264</v>
      </c>
    </row>
    <row r="163" spans="1:19" x14ac:dyDescent="0.25">
      <c r="A163" t="s">
        <v>188</v>
      </c>
      <c r="B163">
        <v>7102.2250977000003</v>
      </c>
      <c r="C163">
        <v>7805.8198241999999</v>
      </c>
      <c r="D163">
        <v>7686.8007813000004</v>
      </c>
      <c r="E163">
        <v>7496.6582030999998</v>
      </c>
      <c r="F163">
        <v>7805.8198241999999</v>
      </c>
      <c r="G163">
        <v>7360.9399414</v>
      </c>
      <c r="H163">
        <v>7481.6000977000003</v>
      </c>
      <c r="I163">
        <v>7219.2202147999997</v>
      </c>
      <c r="J163">
        <v>7466.8950194999998</v>
      </c>
      <c r="L163" t="str">
        <f t="shared" si="17"/>
        <v>07APR2025:18:00:00</v>
      </c>
      <c r="M163">
        <v>18</v>
      </c>
      <c r="N163">
        <f t="shared" si="18"/>
        <v>703.59472649999952</v>
      </c>
      <c r="O163" t="str">
        <f t="shared" si="19"/>
        <v/>
      </c>
      <c r="P163">
        <f t="shared" si="20"/>
        <v>703.59472649999952</v>
      </c>
      <c r="Q163" t="str">
        <f t="shared" si="21"/>
        <v/>
      </c>
      <c r="R163">
        <f t="shared" si="22"/>
        <v>1</v>
      </c>
      <c r="S163">
        <f t="shared" si="23"/>
        <v>9.9066801857329629</v>
      </c>
    </row>
    <row r="164" spans="1:19" x14ac:dyDescent="0.25">
      <c r="A164" t="s">
        <v>189</v>
      </c>
      <c r="B164">
        <v>7370.7666016000003</v>
      </c>
      <c r="C164">
        <v>8143.0097655999998</v>
      </c>
      <c r="D164">
        <v>7571.8779297000001</v>
      </c>
      <c r="E164">
        <v>7459.4296875</v>
      </c>
      <c r="F164">
        <v>8143.0097655999998</v>
      </c>
      <c r="G164">
        <v>7580.6699219000002</v>
      </c>
      <c r="H164">
        <v>7709.7001952999999</v>
      </c>
      <c r="I164">
        <v>7537.9399414</v>
      </c>
      <c r="J164">
        <v>7742.8295897999997</v>
      </c>
      <c r="L164" t="str">
        <f t="shared" si="17"/>
        <v>07APR2025:19:00:00</v>
      </c>
      <c r="M164">
        <v>19</v>
      </c>
      <c r="N164">
        <f t="shared" si="18"/>
        <v>772.24316399999952</v>
      </c>
      <c r="O164" t="str">
        <f t="shared" si="19"/>
        <v/>
      </c>
      <c r="P164">
        <f t="shared" si="20"/>
        <v>772.24316399999952</v>
      </c>
      <c r="Q164" t="str">
        <f t="shared" si="21"/>
        <v/>
      </c>
      <c r="R164">
        <f t="shared" si="22"/>
        <v>1</v>
      </c>
      <c r="S164">
        <f t="shared" si="23"/>
        <v>10.477107819861855</v>
      </c>
    </row>
    <row r="165" spans="1:19" x14ac:dyDescent="0.25">
      <c r="A165" t="s">
        <v>190</v>
      </c>
      <c r="B165">
        <v>7435.6269530999998</v>
      </c>
      <c r="C165">
        <v>8146.6298827999999</v>
      </c>
      <c r="D165">
        <v>7513.5839844000002</v>
      </c>
      <c r="E165">
        <v>7421.8891602000003</v>
      </c>
      <c r="F165">
        <v>8146.6298827999999</v>
      </c>
      <c r="G165">
        <v>7583.1201172000001</v>
      </c>
      <c r="H165">
        <v>7703.6801758000001</v>
      </c>
      <c r="I165">
        <v>7561.6499022999997</v>
      </c>
      <c r="J165">
        <v>7748.7700194999998</v>
      </c>
      <c r="L165" t="str">
        <f t="shared" si="17"/>
        <v>07APR2025:20:00:00</v>
      </c>
      <c r="M165">
        <v>20</v>
      </c>
      <c r="N165">
        <f t="shared" si="18"/>
        <v>711.0029297000001</v>
      </c>
      <c r="O165" t="str">
        <f t="shared" si="19"/>
        <v/>
      </c>
      <c r="P165">
        <f t="shared" si="20"/>
        <v>711.0029297000001</v>
      </c>
      <c r="Q165" t="str">
        <f t="shared" si="21"/>
        <v/>
      </c>
      <c r="R165">
        <f t="shared" si="22"/>
        <v>1</v>
      </c>
      <c r="S165">
        <f t="shared" si="23"/>
        <v>9.562111361753761</v>
      </c>
    </row>
    <row r="166" spans="1:19" x14ac:dyDescent="0.25">
      <c r="A166" t="s">
        <v>191</v>
      </c>
      <c r="B166">
        <v>7578.1689452999999</v>
      </c>
      <c r="C166">
        <v>8123.8198241999999</v>
      </c>
      <c r="D166">
        <v>7707.6474608999997</v>
      </c>
      <c r="E166">
        <v>7529.3032227000003</v>
      </c>
      <c r="F166">
        <v>8123.8198241999999</v>
      </c>
      <c r="G166">
        <v>7561.6699219000002</v>
      </c>
      <c r="H166">
        <v>7676.3100586</v>
      </c>
      <c r="I166">
        <v>7545.8999022999997</v>
      </c>
      <c r="J166">
        <v>7726.9252930000002</v>
      </c>
      <c r="L166" t="str">
        <f t="shared" si="17"/>
        <v>07APR2025:21:00:00</v>
      </c>
      <c r="M166">
        <v>21</v>
      </c>
      <c r="N166">
        <f t="shared" si="18"/>
        <v>545.65087889999995</v>
      </c>
      <c r="O166" t="str">
        <f t="shared" si="19"/>
        <v/>
      </c>
      <c r="P166">
        <f t="shared" si="20"/>
        <v>545.65087889999995</v>
      </c>
      <c r="Q166" t="str">
        <f t="shared" si="21"/>
        <v/>
      </c>
      <c r="R166">
        <f t="shared" si="22"/>
        <v>1</v>
      </c>
      <c r="S166">
        <f t="shared" si="23"/>
        <v>7.2002997404592577</v>
      </c>
    </row>
    <row r="167" spans="1:19" x14ac:dyDescent="0.25">
      <c r="A167" t="s">
        <v>192</v>
      </c>
      <c r="B167">
        <v>7282.1362305000002</v>
      </c>
      <c r="C167">
        <v>7829.75</v>
      </c>
      <c r="D167">
        <v>7532.9511719000002</v>
      </c>
      <c r="E167">
        <v>7309.5786133000001</v>
      </c>
      <c r="F167">
        <v>7829.75</v>
      </c>
      <c r="G167">
        <v>7349.5698241999999</v>
      </c>
      <c r="H167">
        <v>7440.2700194999998</v>
      </c>
      <c r="I167">
        <v>7272.4501952999999</v>
      </c>
      <c r="J167">
        <v>7473.0097655999998</v>
      </c>
      <c r="L167" t="str">
        <f t="shared" si="17"/>
        <v>07APR2025:22:00:00</v>
      </c>
      <c r="M167">
        <v>22</v>
      </c>
      <c r="N167">
        <f t="shared" si="18"/>
        <v>547.61376949999976</v>
      </c>
      <c r="O167" t="str">
        <f t="shared" si="19"/>
        <v/>
      </c>
      <c r="P167">
        <f t="shared" si="20"/>
        <v>547.61376949999976</v>
      </c>
      <c r="Q167" t="str">
        <f t="shared" si="21"/>
        <v/>
      </c>
      <c r="R167">
        <f t="shared" si="22"/>
        <v>1</v>
      </c>
      <c r="S167">
        <f t="shared" si="23"/>
        <v>7.5199605193653447</v>
      </c>
    </row>
    <row r="168" spans="1:19" x14ac:dyDescent="0.25">
      <c r="A168" t="s">
        <v>193</v>
      </c>
      <c r="B168">
        <v>6980.6416016000003</v>
      </c>
      <c r="C168">
        <v>7331.0097655999998</v>
      </c>
      <c r="D168">
        <v>7263.1645508000001</v>
      </c>
      <c r="E168">
        <v>7019.0327147999997</v>
      </c>
      <c r="F168">
        <v>7331.0097655999998</v>
      </c>
      <c r="G168">
        <v>7013.5898438000004</v>
      </c>
      <c r="H168">
        <v>7029.7299805000002</v>
      </c>
      <c r="I168">
        <v>6871.0898438000004</v>
      </c>
      <c r="J168">
        <v>7061.3549805000002</v>
      </c>
      <c r="L168" t="str">
        <f t="shared" si="17"/>
        <v>07APR2025:23:00:00</v>
      </c>
      <c r="M168">
        <v>23</v>
      </c>
      <c r="N168">
        <f t="shared" si="18"/>
        <v>350.36816399999952</v>
      </c>
      <c r="O168" t="str">
        <f t="shared" si="19"/>
        <v/>
      </c>
      <c r="P168">
        <f t="shared" si="20"/>
        <v>350.36816399999952</v>
      </c>
      <c r="Q168" t="str">
        <f t="shared" si="21"/>
        <v/>
      </c>
      <c r="R168">
        <f t="shared" si="22"/>
        <v>1</v>
      </c>
      <c r="S168">
        <f t="shared" si="23"/>
        <v>5.0191398441039183</v>
      </c>
    </row>
    <row r="169" spans="1:19" x14ac:dyDescent="0.25">
      <c r="A169" t="s">
        <v>194</v>
      </c>
      <c r="B169">
        <v>6589.8139647999997</v>
      </c>
      <c r="C169">
        <v>6795.3598633000001</v>
      </c>
      <c r="D169">
        <v>6897.5507813000004</v>
      </c>
      <c r="E169">
        <v>6662.8940430000002</v>
      </c>
      <c r="F169">
        <v>6795.3598633000001</v>
      </c>
      <c r="G169">
        <v>6622.75</v>
      </c>
      <c r="H169">
        <v>6555.2099608999997</v>
      </c>
      <c r="I169">
        <v>6385.6098633000001</v>
      </c>
      <c r="J169">
        <v>6589.7324219000002</v>
      </c>
      <c r="L169" t="str">
        <f t="shared" si="17"/>
        <v>08APR2025:00:00:00</v>
      </c>
      <c r="M169">
        <v>24</v>
      </c>
      <c r="N169">
        <f t="shared" si="18"/>
        <v>205.54589850000048</v>
      </c>
      <c r="O169" t="str">
        <f t="shared" si="19"/>
        <v/>
      </c>
      <c r="P169">
        <f t="shared" si="20"/>
        <v>205.54589850000048</v>
      </c>
      <c r="Q169" t="str">
        <f t="shared" si="21"/>
        <v/>
      </c>
      <c r="R169">
        <f t="shared" si="22"/>
        <v>1</v>
      </c>
      <c r="S169">
        <f t="shared" si="23"/>
        <v>3.1191456936104687</v>
      </c>
    </row>
    <row r="170" spans="1:19" x14ac:dyDescent="0.25">
      <c r="A170" t="s">
        <v>195</v>
      </c>
      <c r="B170">
        <v>6190.4838866999999</v>
      </c>
      <c r="C170">
        <v>6507.5400391000003</v>
      </c>
      <c r="D170">
        <v>6513.1591797000001</v>
      </c>
      <c r="E170">
        <v>6376.3530272999997</v>
      </c>
      <c r="F170">
        <v>6105.8500977000003</v>
      </c>
      <c r="G170">
        <v>6063.2700194999998</v>
      </c>
      <c r="H170">
        <v>6069.7099608999997</v>
      </c>
      <c r="I170">
        <v>6049.8500977000003</v>
      </c>
      <c r="J170">
        <v>6072.1699219000002</v>
      </c>
      <c r="L170" t="str">
        <f t="shared" si="17"/>
        <v>08APR2025:01:00:00</v>
      </c>
      <c r="M170">
        <v>1</v>
      </c>
      <c r="N170">
        <f t="shared" si="18"/>
        <v>317.05615240000043</v>
      </c>
      <c r="O170" t="str">
        <f t="shared" si="19"/>
        <v/>
      </c>
      <c r="P170">
        <f t="shared" si="20"/>
        <v>317.05615240000043</v>
      </c>
      <c r="Q170" t="str">
        <f t="shared" si="21"/>
        <v/>
      </c>
      <c r="R170">
        <f t="shared" si="22"/>
        <v>1</v>
      </c>
      <c r="S170">
        <f t="shared" si="23"/>
        <v>5.121669940554769</v>
      </c>
    </row>
    <row r="171" spans="1:19" x14ac:dyDescent="0.25">
      <c r="A171" t="s">
        <v>196</v>
      </c>
      <c r="B171">
        <v>6072.6435547000001</v>
      </c>
      <c r="C171">
        <v>6321.7099608999997</v>
      </c>
      <c r="D171">
        <v>6268.8095702999999</v>
      </c>
      <c r="E171">
        <v>6087.6914063000004</v>
      </c>
      <c r="F171">
        <v>5905.9301758000001</v>
      </c>
      <c r="G171">
        <v>5857.6601563000004</v>
      </c>
      <c r="H171">
        <v>5845.2202147999997</v>
      </c>
      <c r="I171">
        <v>5839.1499022999997</v>
      </c>
      <c r="J171">
        <v>5861.9902344000002</v>
      </c>
      <c r="L171" t="str">
        <f t="shared" si="17"/>
        <v>08APR2025:02:00:00</v>
      </c>
      <c r="M171">
        <v>2</v>
      </c>
      <c r="N171">
        <f t="shared" si="18"/>
        <v>249.06640619999962</v>
      </c>
      <c r="O171" t="str">
        <f t="shared" si="19"/>
        <v/>
      </c>
      <c r="P171">
        <f t="shared" si="20"/>
        <v>249.06640619999962</v>
      </c>
      <c r="Q171" t="str">
        <f t="shared" si="21"/>
        <v/>
      </c>
      <c r="R171">
        <f t="shared" si="22"/>
        <v>1</v>
      </c>
      <c r="S171">
        <f t="shared" si="23"/>
        <v>4.1014494586502037</v>
      </c>
    </row>
    <row r="172" spans="1:19" x14ac:dyDescent="0.25">
      <c r="A172" t="s">
        <v>197</v>
      </c>
      <c r="B172">
        <v>5938.0556641000003</v>
      </c>
      <c r="C172">
        <v>6218.8198241999999</v>
      </c>
      <c r="D172">
        <v>6136.2666016000003</v>
      </c>
      <c r="E172">
        <v>5814.4248047000001</v>
      </c>
      <c r="F172">
        <v>5819.7998047000001</v>
      </c>
      <c r="G172">
        <v>5784.2597655999998</v>
      </c>
      <c r="H172">
        <v>5727.8798827999999</v>
      </c>
      <c r="I172">
        <v>5744.1601563000004</v>
      </c>
      <c r="J172">
        <v>5769.0249022999997</v>
      </c>
      <c r="L172" t="str">
        <f t="shared" si="17"/>
        <v>08APR2025:03:00:00</v>
      </c>
      <c r="M172">
        <v>3</v>
      </c>
      <c r="N172">
        <f t="shared" si="18"/>
        <v>280.76416009999957</v>
      </c>
      <c r="O172" t="str">
        <f t="shared" si="19"/>
        <v/>
      </c>
      <c r="P172">
        <f t="shared" si="20"/>
        <v>280.76416009999957</v>
      </c>
      <c r="Q172" t="str">
        <f t="shared" si="21"/>
        <v/>
      </c>
      <c r="R172">
        <f t="shared" si="22"/>
        <v>1</v>
      </c>
      <c r="S172">
        <f t="shared" si="23"/>
        <v>4.7282170458156783</v>
      </c>
    </row>
    <row r="173" spans="1:19" x14ac:dyDescent="0.25">
      <c r="A173" t="s">
        <v>198</v>
      </c>
      <c r="B173">
        <v>6028.3901366999999</v>
      </c>
      <c r="C173">
        <v>6238.0097655999998</v>
      </c>
      <c r="D173">
        <v>6085.9379883000001</v>
      </c>
      <c r="E173">
        <v>5792.6894530999998</v>
      </c>
      <c r="F173">
        <v>5763.1098633000001</v>
      </c>
      <c r="G173">
        <v>5753.8999022999997</v>
      </c>
      <c r="H173">
        <v>5663.8901366999999</v>
      </c>
      <c r="I173">
        <v>5686.3198241999999</v>
      </c>
      <c r="J173">
        <v>5716.8051758000001</v>
      </c>
      <c r="L173" t="str">
        <f t="shared" si="17"/>
        <v>08APR2025:04:00:00</v>
      </c>
      <c r="M173">
        <v>4</v>
      </c>
      <c r="N173">
        <f t="shared" si="18"/>
        <v>209.61962889999995</v>
      </c>
      <c r="O173" t="str">
        <f t="shared" si="19"/>
        <v/>
      </c>
      <c r="P173">
        <f t="shared" si="20"/>
        <v>209.61962889999995</v>
      </c>
      <c r="Q173" t="str">
        <f t="shared" si="21"/>
        <v/>
      </c>
      <c r="R173">
        <f t="shared" si="22"/>
        <v>1</v>
      </c>
      <c r="S173">
        <f t="shared" si="23"/>
        <v>3.4772074160208186</v>
      </c>
    </row>
    <row r="174" spans="1:19" x14ac:dyDescent="0.25">
      <c r="A174" t="s">
        <v>199</v>
      </c>
      <c r="B174">
        <v>6272.9345702999999</v>
      </c>
      <c r="C174">
        <v>6353.4101563000004</v>
      </c>
      <c r="D174">
        <v>6172.8657227000003</v>
      </c>
      <c r="E174">
        <v>5967.3261719000002</v>
      </c>
      <c r="F174">
        <v>5900.0800780999998</v>
      </c>
      <c r="G174">
        <v>5940.0400391000003</v>
      </c>
      <c r="H174">
        <v>5775.0800780999998</v>
      </c>
      <c r="I174">
        <v>5829.1201172000001</v>
      </c>
      <c r="J174">
        <v>5861.0800780999998</v>
      </c>
      <c r="L174" t="str">
        <f t="shared" si="17"/>
        <v>08APR2025:05:00:00</v>
      </c>
      <c r="M174">
        <v>5</v>
      </c>
      <c r="N174">
        <f t="shared" si="18"/>
        <v>80.475586000000476</v>
      </c>
      <c r="O174" t="str">
        <f t="shared" si="19"/>
        <v/>
      </c>
      <c r="P174">
        <f t="shared" si="20"/>
        <v>80.475586000000476</v>
      </c>
      <c r="Q174" t="str">
        <f t="shared" si="21"/>
        <v/>
      </c>
      <c r="R174">
        <f t="shared" si="22"/>
        <v>1</v>
      </c>
      <c r="S174">
        <f t="shared" si="23"/>
        <v>1.2829017280209216</v>
      </c>
    </row>
    <row r="175" spans="1:19" x14ac:dyDescent="0.25">
      <c r="A175" t="s">
        <v>200</v>
      </c>
      <c r="B175">
        <v>6594.3354491999999</v>
      </c>
      <c r="C175">
        <v>6667.4101563000004</v>
      </c>
      <c r="D175">
        <v>6481.2104491999999</v>
      </c>
      <c r="E175">
        <v>6311.7558594000002</v>
      </c>
      <c r="F175">
        <v>6380.0898438000004</v>
      </c>
      <c r="G175">
        <v>6475.7998047000001</v>
      </c>
      <c r="H175">
        <v>6161.2299805000002</v>
      </c>
      <c r="I175">
        <v>6289.7998047000001</v>
      </c>
      <c r="J175">
        <v>6326.7294922000001</v>
      </c>
      <c r="L175" t="str">
        <f t="shared" si="17"/>
        <v>08APR2025:06:00:00</v>
      </c>
      <c r="M175">
        <v>6</v>
      </c>
      <c r="N175">
        <f t="shared" si="18"/>
        <v>73.074707100000523</v>
      </c>
      <c r="O175" t="str">
        <f t="shared" si="19"/>
        <v/>
      </c>
      <c r="P175">
        <f t="shared" si="20"/>
        <v>73.074707100000523</v>
      </c>
      <c r="Q175" t="str">
        <f t="shared" si="21"/>
        <v/>
      </c>
      <c r="R175">
        <f t="shared" si="22"/>
        <v>1</v>
      </c>
      <c r="S175">
        <f t="shared" si="23"/>
        <v>1.108143612998421</v>
      </c>
    </row>
    <row r="176" spans="1:19" x14ac:dyDescent="0.25">
      <c r="A176" t="s">
        <v>201</v>
      </c>
      <c r="B176">
        <v>7395.0908202999999</v>
      </c>
      <c r="C176">
        <v>7267.4599608999997</v>
      </c>
      <c r="D176">
        <v>7070.9047852000003</v>
      </c>
      <c r="E176">
        <v>6995.4272461</v>
      </c>
      <c r="F176">
        <v>7208.9399414</v>
      </c>
      <c r="G176">
        <v>7434.7797852000003</v>
      </c>
      <c r="H176">
        <v>6894.3300780999998</v>
      </c>
      <c r="I176">
        <v>7147.4702147999997</v>
      </c>
      <c r="J176">
        <v>7171.3803711</v>
      </c>
      <c r="L176" t="str">
        <f t="shared" si="17"/>
        <v>08APR2025:07:00:00</v>
      </c>
      <c r="M176">
        <v>7</v>
      </c>
      <c r="N176">
        <f t="shared" si="18"/>
        <v>-127.63085940000019</v>
      </c>
      <c r="O176">
        <f t="shared" si="19"/>
        <v>-127.63085940000019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1.725886300809792</v>
      </c>
    </row>
    <row r="177" spans="1:19" x14ac:dyDescent="0.25">
      <c r="A177" t="s">
        <v>202</v>
      </c>
      <c r="B177">
        <v>7785.3569336</v>
      </c>
      <c r="C177">
        <v>7726.6098633000001</v>
      </c>
      <c r="D177">
        <v>7438.5761719000002</v>
      </c>
      <c r="E177">
        <v>7399.3398438000004</v>
      </c>
      <c r="F177">
        <v>7642.3999022999997</v>
      </c>
      <c r="G177">
        <v>7919.8901366999999</v>
      </c>
      <c r="H177">
        <v>7285.5200194999998</v>
      </c>
      <c r="I177">
        <v>7583.2099608999997</v>
      </c>
      <c r="J177">
        <v>7607.7548827999999</v>
      </c>
      <c r="L177" t="str">
        <f t="shared" si="17"/>
        <v>08APR2025:08:00:00</v>
      </c>
      <c r="M177">
        <v>8</v>
      </c>
      <c r="N177">
        <f t="shared" si="18"/>
        <v>-58.747070299999905</v>
      </c>
      <c r="O177">
        <f t="shared" si="19"/>
        <v>-58.747070299999905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0.75458416102233705</v>
      </c>
    </row>
    <row r="178" spans="1:19" x14ac:dyDescent="0.25">
      <c r="A178" t="s">
        <v>203</v>
      </c>
      <c r="B178">
        <v>7810.0849608999997</v>
      </c>
      <c r="C178">
        <v>7642.2797852000003</v>
      </c>
      <c r="D178">
        <v>7454.4667969000002</v>
      </c>
      <c r="E178">
        <v>7292.5693358999997</v>
      </c>
      <c r="F178">
        <v>7544.3598633000001</v>
      </c>
      <c r="G178">
        <v>7782.2202147999997</v>
      </c>
      <c r="H178">
        <v>7253.5200194999998</v>
      </c>
      <c r="I178">
        <v>7504.4702147999997</v>
      </c>
      <c r="J178">
        <v>7521.1425780999998</v>
      </c>
      <c r="L178" t="str">
        <f t="shared" si="17"/>
        <v>08APR2025:09:00:00</v>
      </c>
      <c r="M178">
        <v>9</v>
      </c>
      <c r="N178">
        <f t="shared" si="18"/>
        <v>-167.80517569999938</v>
      </c>
      <c r="O178">
        <f t="shared" si="19"/>
        <v>-167.80517569999938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2.1485704258031815</v>
      </c>
    </row>
    <row r="179" spans="1:19" x14ac:dyDescent="0.25">
      <c r="A179" t="s">
        <v>204</v>
      </c>
      <c r="B179">
        <v>7514.7138672000001</v>
      </c>
      <c r="C179">
        <v>7355.2299805000002</v>
      </c>
      <c r="D179">
        <v>7367.9951172000001</v>
      </c>
      <c r="E179">
        <v>6883.6035155999998</v>
      </c>
      <c r="F179">
        <v>7228.5600586</v>
      </c>
      <c r="G179">
        <v>7339.6499022999997</v>
      </c>
      <c r="H179">
        <v>7022.7700194999998</v>
      </c>
      <c r="I179">
        <v>7181.3598633000001</v>
      </c>
      <c r="J179">
        <v>7193.0849608999997</v>
      </c>
      <c r="L179" t="str">
        <f t="shared" si="17"/>
        <v>08APR2025:10:00:00</v>
      </c>
      <c r="M179">
        <v>10</v>
      </c>
      <c r="N179">
        <f t="shared" si="18"/>
        <v>-159.48388669999986</v>
      </c>
      <c r="O179">
        <f t="shared" si="19"/>
        <v>-159.48388669999986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2.1222882137417152</v>
      </c>
    </row>
    <row r="180" spans="1:19" x14ac:dyDescent="0.25">
      <c r="A180" t="s">
        <v>205</v>
      </c>
      <c r="B180">
        <v>7133.5102539</v>
      </c>
      <c r="C180">
        <v>7178.8500977000003</v>
      </c>
      <c r="D180">
        <v>7234.6220702999999</v>
      </c>
      <c r="E180">
        <v>6654.8452147999997</v>
      </c>
      <c r="F180">
        <v>6959.5400391000003</v>
      </c>
      <c r="G180">
        <v>6935.5</v>
      </c>
      <c r="H180">
        <v>6811.2299805000002</v>
      </c>
      <c r="I180">
        <v>6879.8598633000001</v>
      </c>
      <c r="J180">
        <v>6896.5322266000003</v>
      </c>
      <c r="L180" t="str">
        <f t="shared" si="17"/>
        <v>08APR2025:11:00:00</v>
      </c>
      <c r="M180">
        <v>11</v>
      </c>
      <c r="N180">
        <f t="shared" si="18"/>
        <v>45.339843800000381</v>
      </c>
      <c r="O180" t="str">
        <f t="shared" si="19"/>
        <v/>
      </c>
      <c r="P180">
        <f t="shared" si="20"/>
        <v>45.339843800000381</v>
      </c>
      <c r="Q180" t="str">
        <f t="shared" si="21"/>
        <v/>
      </c>
      <c r="R180">
        <f t="shared" si="22"/>
        <v>1</v>
      </c>
      <c r="S180">
        <f t="shared" si="23"/>
        <v>0.63558952305721284</v>
      </c>
    </row>
    <row r="181" spans="1:19" x14ac:dyDescent="0.25">
      <c r="A181" t="s">
        <v>206</v>
      </c>
      <c r="B181">
        <v>6817.2109375</v>
      </c>
      <c r="C181">
        <v>6974.2299805000002</v>
      </c>
      <c r="D181">
        <v>7197.8222655999998</v>
      </c>
      <c r="E181">
        <v>6831.3588866999999</v>
      </c>
      <c r="F181">
        <v>6768.0698241999999</v>
      </c>
      <c r="G181">
        <v>6628.1601563000004</v>
      </c>
      <c r="H181">
        <v>6658.6499022999997</v>
      </c>
      <c r="I181">
        <v>6646.2998047000001</v>
      </c>
      <c r="J181">
        <v>6675.2949219000002</v>
      </c>
      <c r="L181" t="str">
        <f t="shared" si="17"/>
        <v>08APR2025:12:00:00</v>
      </c>
      <c r="M181">
        <v>12</v>
      </c>
      <c r="N181">
        <f t="shared" si="18"/>
        <v>157.01904300000024</v>
      </c>
      <c r="O181" t="str">
        <f t="shared" si="19"/>
        <v/>
      </c>
      <c r="P181">
        <f t="shared" si="20"/>
        <v>157.01904300000024</v>
      </c>
      <c r="Q181" t="str">
        <f t="shared" si="21"/>
        <v/>
      </c>
      <c r="R181">
        <f t="shared" si="22"/>
        <v>1</v>
      </c>
      <c r="S181">
        <f t="shared" si="23"/>
        <v>2.3032739406121721</v>
      </c>
    </row>
    <row r="182" spans="1:19" x14ac:dyDescent="0.25">
      <c r="A182" t="s">
        <v>207</v>
      </c>
      <c r="B182">
        <v>6646.7626952999999</v>
      </c>
      <c r="C182">
        <v>6834.7597655999998</v>
      </c>
      <c r="D182">
        <v>7300.5083008000001</v>
      </c>
      <c r="E182">
        <v>6922.2539063000004</v>
      </c>
      <c r="F182">
        <v>6689.75</v>
      </c>
      <c r="G182">
        <v>6429.6201172000001</v>
      </c>
      <c r="H182">
        <v>6578.7797852000003</v>
      </c>
      <c r="I182">
        <v>6501.6499022999997</v>
      </c>
      <c r="J182">
        <v>6549.9501952999999</v>
      </c>
      <c r="L182" t="str">
        <f t="shared" si="17"/>
        <v>08APR2025:13:00:00</v>
      </c>
      <c r="M182">
        <v>13</v>
      </c>
      <c r="N182">
        <f t="shared" si="18"/>
        <v>187.9970702999999</v>
      </c>
      <c r="O182" t="str">
        <f t="shared" si="19"/>
        <v/>
      </c>
      <c r="P182">
        <f t="shared" si="20"/>
        <v>187.9970702999999</v>
      </c>
      <c r="Q182" t="str">
        <f t="shared" si="21"/>
        <v/>
      </c>
      <c r="R182">
        <f t="shared" si="22"/>
        <v>1</v>
      </c>
      <c r="S182">
        <f t="shared" si="23"/>
        <v>2.8284005149293914</v>
      </c>
    </row>
    <row r="183" spans="1:19" x14ac:dyDescent="0.25">
      <c r="A183" t="s">
        <v>208</v>
      </c>
      <c r="B183">
        <v>6710.0019530999998</v>
      </c>
      <c r="C183">
        <v>6816.5297852000003</v>
      </c>
      <c r="D183">
        <v>7480.6630858999997</v>
      </c>
      <c r="E183">
        <v>7057.5571289</v>
      </c>
      <c r="F183">
        <v>6773.2998047000001</v>
      </c>
      <c r="G183">
        <v>6405.1699219000002</v>
      </c>
      <c r="H183">
        <v>6627.5200194999998</v>
      </c>
      <c r="I183">
        <v>6498.0600586</v>
      </c>
      <c r="J183">
        <v>6576.0126952999999</v>
      </c>
      <c r="L183" t="str">
        <f t="shared" si="17"/>
        <v>08APR2025:14:00:00</v>
      </c>
      <c r="M183">
        <v>14</v>
      </c>
      <c r="N183">
        <f t="shared" si="18"/>
        <v>106.52783210000052</v>
      </c>
      <c r="O183" t="str">
        <f t="shared" si="19"/>
        <v/>
      </c>
      <c r="P183">
        <f t="shared" si="20"/>
        <v>106.52783210000052</v>
      </c>
      <c r="Q183" t="str">
        <f t="shared" si="21"/>
        <v/>
      </c>
      <c r="R183">
        <f t="shared" si="22"/>
        <v>1</v>
      </c>
      <c r="S183">
        <f t="shared" si="23"/>
        <v>1.587597631782879</v>
      </c>
    </row>
    <row r="184" spans="1:19" x14ac:dyDescent="0.25">
      <c r="A184" t="s">
        <v>209</v>
      </c>
      <c r="B184">
        <v>6807.8662108999997</v>
      </c>
      <c r="C184">
        <v>6929.5800780999998</v>
      </c>
      <c r="D184">
        <v>7591.9926758000001</v>
      </c>
      <c r="E184">
        <v>7204.9960938000004</v>
      </c>
      <c r="F184">
        <v>6975.8198241999999</v>
      </c>
      <c r="G184">
        <v>6548.3901366999999</v>
      </c>
      <c r="H184">
        <v>6789.3100586</v>
      </c>
      <c r="I184">
        <v>6629.8901366999999</v>
      </c>
      <c r="J184">
        <v>6735.8525391000003</v>
      </c>
      <c r="L184" t="str">
        <f t="shared" si="17"/>
        <v>08APR2025:15:00:00</v>
      </c>
      <c r="M184">
        <v>15</v>
      </c>
      <c r="N184">
        <f t="shared" si="18"/>
        <v>121.7138672000001</v>
      </c>
      <c r="O184" t="str">
        <f t="shared" si="19"/>
        <v/>
      </c>
      <c r="P184">
        <f t="shared" si="20"/>
        <v>121.7138672000001</v>
      </c>
      <c r="Q184" t="str">
        <f t="shared" si="21"/>
        <v/>
      </c>
      <c r="R184">
        <f t="shared" si="22"/>
        <v>1</v>
      </c>
      <c r="S184">
        <f t="shared" si="23"/>
        <v>1.7878416442016054</v>
      </c>
    </row>
    <row r="185" spans="1:19" x14ac:dyDescent="0.25">
      <c r="A185" t="s">
        <v>210</v>
      </c>
      <c r="B185">
        <v>7031.0805664</v>
      </c>
      <c r="C185">
        <v>7163.4101563000004</v>
      </c>
      <c r="D185">
        <v>7780.4252930000002</v>
      </c>
      <c r="E185">
        <v>7458.1669922000001</v>
      </c>
      <c r="F185">
        <v>7318.4301758000001</v>
      </c>
      <c r="G185">
        <v>6842.9799805000002</v>
      </c>
      <c r="H185">
        <v>7055.6201172000001</v>
      </c>
      <c r="I185">
        <v>6885.6298827999999</v>
      </c>
      <c r="J185">
        <v>7025.6650391000003</v>
      </c>
      <c r="L185" t="str">
        <f t="shared" si="17"/>
        <v>08APR2025:16:00:00</v>
      </c>
      <c r="M185">
        <v>16</v>
      </c>
      <c r="N185">
        <f t="shared" si="18"/>
        <v>132.32958990000043</v>
      </c>
      <c r="O185" t="str">
        <f t="shared" si="19"/>
        <v/>
      </c>
      <c r="P185">
        <f t="shared" si="20"/>
        <v>132.32958990000043</v>
      </c>
      <c r="Q185" t="str">
        <f t="shared" si="21"/>
        <v/>
      </c>
      <c r="R185">
        <f t="shared" si="22"/>
        <v>1</v>
      </c>
      <c r="S185">
        <f t="shared" si="23"/>
        <v>1.8820661867021502</v>
      </c>
    </row>
    <row r="186" spans="1:19" x14ac:dyDescent="0.25">
      <c r="A186" t="s">
        <v>211</v>
      </c>
      <c r="B186">
        <v>7444.5146483999997</v>
      </c>
      <c r="C186">
        <v>7476.9199219000002</v>
      </c>
      <c r="D186">
        <v>8018.4086914</v>
      </c>
      <c r="E186">
        <v>7738.5844727000003</v>
      </c>
      <c r="F186">
        <v>7765.8500977000003</v>
      </c>
      <c r="G186">
        <v>7349.3198241999999</v>
      </c>
      <c r="H186">
        <v>7470.4902344000002</v>
      </c>
      <c r="I186">
        <v>7320.8798827999999</v>
      </c>
      <c r="J186">
        <v>7476.6347655999998</v>
      </c>
      <c r="L186" t="str">
        <f t="shared" si="17"/>
        <v>08APR2025:17:00:00</v>
      </c>
      <c r="M186">
        <v>17</v>
      </c>
      <c r="N186">
        <f t="shared" si="18"/>
        <v>32.405273500000476</v>
      </c>
      <c r="O186" t="str">
        <f t="shared" si="19"/>
        <v/>
      </c>
      <c r="P186">
        <f t="shared" si="20"/>
        <v>32.405273500000476</v>
      </c>
      <c r="Q186" t="str">
        <f t="shared" si="21"/>
        <v/>
      </c>
      <c r="R186">
        <f t="shared" si="22"/>
        <v>1</v>
      </c>
      <c r="S186">
        <f t="shared" si="23"/>
        <v>0.43529061369991562</v>
      </c>
    </row>
    <row r="187" spans="1:19" x14ac:dyDescent="0.25">
      <c r="A187" t="s">
        <v>212</v>
      </c>
      <c r="B187">
        <v>7813.7319336</v>
      </c>
      <c r="C187">
        <v>7803.4399414</v>
      </c>
      <c r="D187">
        <v>8198.6777344000002</v>
      </c>
      <c r="E187">
        <v>7949.6708983999997</v>
      </c>
      <c r="F187">
        <v>8145.8999022999997</v>
      </c>
      <c r="G187">
        <v>7865.3901366999999</v>
      </c>
      <c r="H187">
        <v>7866.2099608999997</v>
      </c>
      <c r="I187">
        <v>7746.4199219000002</v>
      </c>
      <c r="J187">
        <v>7905.9799805000002</v>
      </c>
      <c r="L187" t="str">
        <f t="shared" si="17"/>
        <v>08APR2025:18:00:00</v>
      </c>
      <c r="M187">
        <v>18</v>
      </c>
      <c r="N187">
        <f t="shared" si="18"/>
        <v>-10.291992200000095</v>
      </c>
      <c r="O187">
        <f t="shared" si="19"/>
        <v>-10.291992200000095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0.13171673007802168</v>
      </c>
    </row>
    <row r="188" spans="1:19" x14ac:dyDescent="0.25">
      <c r="A188" t="s">
        <v>213</v>
      </c>
      <c r="B188">
        <v>8080.5693358999997</v>
      </c>
      <c r="C188">
        <v>7932.5200194999998</v>
      </c>
      <c r="D188">
        <v>8245.4785155999998</v>
      </c>
      <c r="E188">
        <v>8122.1914063000004</v>
      </c>
      <c r="F188">
        <v>8371.3496094000002</v>
      </c>
      <c r="G188">
        <v>8184.4199219000002</v>
      </c>
      <c r="H188">
        <v>8101.5</v>
      </c>
      <c r="I188">
        <v>8020.6098633000001</v>
      </c>
      <c r="J188">
        <v>8169.4697266000003</v>
      </c>
      <c r="L188" t="str">
        <f t="shared" si="17"/>
        <v>08APR2025:19:00:00</v>
      </c>
      <c r="M188">
        <v>19</v>
      </c>
      <c r="N188">
        <f t="shared" si="18"/>
        <v>-148.04931639999995</v>
      </c>
      <c r="O188">
        <f t="shared" si="19"/>
        <v>-148.04931639999995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1.8321644211658816</v>
      </c>
    </row>
    <row r="189" spans="1:19" x14ac:dyDescent="0.25">
      <c r="A189" t="s">
        <v>214</v>
      </c>
      <c r="B189">
        <v>8112.1962891000003</v>
      </c>
      <c r="C189">
        <v>7885.8300780999998</v>
      </c>
      <c r="D189">
        <v>8272.0976563000004</v>
      </c>
      <c r="E189">
        <v>8219.3447266000003</v>
      </c>
      <c r="F189">
        <v>8313.5703125</v>
      </c>
      <c r="G189">
        <v>8129.4399414</v>
      </c>
      <c r="H189">
        <v>8039.7998047000001</v>
      </c>
      <c r="I189">
        <v>7966.3598633000001</v>
      </c>
      <c r="J189">
        <v>8112.2919922000001</v>
      </c>
      <c r="L189" t="str">
        <f t="shared" si="17"/>
        <v>08APR2025:20:00:00</v>
      </c>
      <c r="M189">
        <v>20</v>
      </c>
      <c r="N189">
        <f t="shared" si="18"/>
        <v>-226.36621100000048</v>
      </c>
      <c r="O189">
        <f t="shared" si="19"/>
        <v>-226.36621100000048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2.7904429692382906</v>
      </c>
    </row>
    <row r="190" spans="1:19" x14ac:dyDescent="0.25">
      <c r="A190" t="s">
        <v>215</v>
      </c>
      <c r="B190">
        <v>8148.1611327999999</v>
      </c>
      <c r="C190">
        <v>7964.7099608999997</v>
      </c>
      <c r="D190">
        <v>8318.015625</v>
      </c>
      <c r="E190">
        <v>8180.8999022999997</v>
      </c>
      <c r="F190">
        <v>8261.7402344000002</v>
      </c>
      <c r="G190">
        <v>8094.6401366999999</v>
      </c>
      <c r="H190">
        <v>7995.1098633000001</v>
      </c>
      <c r="I190">
        <v>7925.2001952999999</v>
      </c>
      <c r="J190">
        <v>8069.1728516000003</v>
      </c>
      <c r="L190" t="str">
        <f t="shared" si="17"/>
        <v>08APR2025:21:00:00</v>
      </c>
      <c r="M190">
        <v>21</v>
      </c>
      <c r="N190">
        <f t="shared" si="18"/>
        <v>-183.45117190000019</v>
      </c>
      <c r="O190">
        <f t="shared" si="19"/>
        <v>-183.45117190000019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2.2514426127574603</v>
      </c>
    </row>
    <row r="191" spans="1:19" x14ac:dyDescent="0.25">
      <c r="A191" t="s">
        <v>216</v>
      </c>
      <c r="B191">
        <v>7851.4487305000002</v>
      </c>
      <c r="C191">
        <v>7715.6098633000001</v>
      </c>
      <c r="D191">
        <v>7870.9296875</v>
      </c>
      <c r="E191">
        <v>7721.5488280999998</v>
      </c>
      <c r="F191">
        <v>7965.5600586</v>
      </c>
      <c r="G191">
        <v>7749.2998047000001</v>
      </c>
      <c r="H191">
        <v>7712.4799805000002</v>
      </c>
      <c r="I191">
        <v>7614.2900391000003</v>
      </c>
      <c r="J191">
        <v>7760.4072266000003</v>
      </c>
      <c r="L191" t="str">
        <f t="shared" si="17"/>
        <v>08APR2025:22:00:00</v>
      </c>
      <c r="M191">
        <v>22</v>
      </c>
      <c r="N191">
        <f t="shared" si="18"/>
        <v>-135.8388672000001</v>
      </c>
      <c r="O191">
        <f t="shared" si="19"/>
        <v>-135.8388672000001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1.7301121342398362</v>
      </c>
    </row>
    <row r="192" spans="1:19" x14ac:dyDescent="0.25">
      <c r="A192" t="s">
        <v>217</v>
      </c>
      <c r="B192">
        <v>7245.0883789</v>
      </c>
      <c r="C192">
        <v>7268.8999022999997</v>
      </c>
      <c r="D192">
        <v>7375.4692383000001</v>
      </c>
      <c r="E192">
        <v>7188.8969727000003</v>
      </c>
      <c r="F192">
        <v>7316.5898438000004</v>
      </c>
      <c r="G192">
        <v>7093.4902344000002</v>
      </c>
      <c r="H192">
        <v>7131.8500977000003</v>
      </c>
      <c r="I192">
        <v>7032.0297852000003</v>
      </c>
      <c r="J192">
        <v>7143.4897461</v>
      </c>
      <c r="L192" t="str">
        <f t="shared" si="17"/>
        <v>08APR2025:23:00:00</v>
      </c>
      <c r="M192">
        <v>23</v>
      </c>
      <c r="N192">
        <f t="shared" si="18"/>
        <v>23.811523399999714</v>
      </c>
      <c r="O192" t="str">
        <f t="shared" si="19"/>
        <v/>
      </c>
      <c r="P192">
        <f t="shared" si="20"/>
        <v>23.811523399999714</v>
      </c>
      <c r="Q192" t="str">
        <f t="shared" si="21"/>
        <v/>
      </c>
      <c r="R192">
        <f t="shared" si="22"/>
        <v>1</v>
      </c>
      <c r="S192">
        <f t="shared" si="23"/>
        <v>0.32865745943619462</v>
      </c>
    </row>
    <row r="193" spans="1:19" x14ac:dyDescent="0.25">
      <c r="A193" t="s">
        <v>218</v>
      </c>
      <c r="B193">
        <v>6726.9995116999999</v>
      </c>
      <c r="C193">
        <v>6798.5297852000003</v>
      </c>
      <c r="D193">
        <v>6898.1254883000001</v>
      </c>
      <c r="E193">
        <v>6615.1542969000002</v>
      </c>
      <c r="F193">
        <v>6624.6201172000001</v>
      </c>
      <c r="G193">
        <v>6353.5097655999998</v>
      </c>
      <c r="H193">
        <v>6487.3999022999997</v>
      </c>
      <c r="I193">
        <v>6382.9501952999999</v>
      </c>
      <c r="J193">
        <v>6462.1201172000001</v>
      </c>
      <c r="L193" t="str">
        <f t="shared" si="17"/>
        <v>09APR2025:00:00:00</v>
      </c>
      <c r="M193">
        <v>24</v>
      </c>
      <c r="N193">
        <f t="shared" si="18"/>
        <v>71.530273500000476</v>
      </c>
      <c r="O193" t="str">
        <f t="shared" si="19"/>
        <v/>
      </c>
      <c r="P193">
        <f t="shared" si="20"/>
        <v>71.530273500000476</v>
      </c>
      <c r="Q193" t="str">
        <f t="shared" si="21"/>
        <v/>
      </c>
      <c r="R193">
        <f t="shared" si="22"/>
        <v>1</v>
      </c>
      <c r="S193">
        <f t="shared" si="23"/>
        <v>1.0633310345212712</v>
      </c>
    </row>
    <row r="194" spans="1:19" x14ac:dyDescent="0.25">
      <c r="A194" t="s">
        <v>219</v>
      </c>
      <c r="B194">
        <v>6272.9042969000002</v>
      </c>
      <c r="C194">
        <v>6337.2001952999999</v>
      </c>
      <c r="D194">
        <v>6468.3818358999997</v>
      </c>
      <c r="E194">
        <v>6267.6997069999998</v>
      </c>
      <c r="F194">
        <v>6024.0297852000003</v>
      </c>
      <c r="G194">
        <v>5913.4199219000002</v>
      </c>
      <c r="H194">
        <v>5890.2402344000002</v>
      </c>
      <c r="I194">
        <v>5804.8598633000001</v>
      </c>
      <c r="J194">
        <v>5908.1372069999998</v>
      </c>
      <c r="L194" t="str">
        <f t="shared" si="17"/>
        <v>09APR2025:01:00:00</v>
      </c>
      <c r="M194">
        <v>1</v>
      </c>
      <c r="N194">
        <f t="shared" si="18"/>
        <v>64.295898399999714</v>
      </c>
      <c r="O194" t="str">
        <f t="shared" si="19"/>
        <v/>
      </c>
      <c r="P194">
        <f t="shared" si="20"/>
        <v>64.295898399999714</v>
      </c>
      <c r="Q194" t="str">
        <f t="shared" si="21"/>
        <v/>
      </c>
      <c r="R194">
        <f t="shared" si="22"/>
        <v>1</v>
      </c>
      <c r="S194">
        <f t="shared" si="23"/>
        <v>1.024978149782614</v>
      </c>
    </row>
    <row r="195" spans="1:19" x14ac:dyDescent="0.25">
      <c r="A195" t="s">
        <v>220</v>
      </c>
      <c r="B195">
        <v>5950.6757813000004</v>
      </c>
      <c r="C195">
        <v>6085.6298827999999</v>
      </c>
      <c r="D195">
        <v>6138.0400391000003</v>
      </c>
      <c r="E195">
        <v>5837.8886719000002</v>
      </c>
      <c r="F195">
        <v>5803.7299805000002</v>
      </c>
      <c r="G195">
        <v>5687.7900391000003</v>
      </c>
      <c r="H195">
        <v>5698</v>
      </c>
      <c r="I195">
        <v>5604.9199219000002</v>
      </c>
      <c r="J195">
        <v>5698.6098633000001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134.95410149999952</v>
      </c>
      <c r="O195" t="str">
        <f t="shared" ref="O195:O258" si="26">IF(N195&lt;0,N195,"")</f>
        <v/>
      </c>
      <c r="P195">
        <f t="shared" ref="P195:P258" si="27">IF(N195&gt;0,N195,"")</f>
        <v>134.95410149999952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2.2678785815233424</v>
      </c>
    </row>
    <row r="196" spans="1:19" x14ac:dyDescent="0.25">
      <c r="A196" t="s">
        <v>221</v>
      </c>
      <c r="B196">
        <v>5778.65625</v>
      </c>
      <c r="C196">
        <v>5921</v>
      </c>
      <c r="D196">
        <v>5941.5732422000001</v>
      </c>
      <c r="E196">
        <v>5624.3681641000003</v>
      </c>
      <c r="F196">
        <v>5696.1098633000001</v>
      </c>
      <c r="G196">
        <v>5571.5698241999999</v>
      </c>
      <c r="H196">
        <v>5612.7797852000003</v>
      </c>
      <c r="I196">
        <v>5512.8598633000001</v>
      </c>
      <c r="J196">
        <v>5598.3295897999997</v>
      </c>
      <c r="L196" t="str">
        <f t="shared" si="24"/>
        <v>09APR2025:03:00:00</v>
      </c>
      <c r="M196">
        <v>3</v>
      </c>
      <c r="N196">
        <f t="shared" si="25"/>
        <v>142.34375</v>
      </c>
      <c r="O196" t="str">
        <f t="shared" si="26"/>
        <v/>
      </c>
      <c r="P196">
        <f t="shared" si="27"/>
        <v>142.34375</v>
      </c>
      <c r="Q196" t="str">
        <f t="shared" si="28"/>
        <v/>
      </c>
      <c r="R196">
        <f t="shared" si="29"/>
        <v>1</v>
      </c>
      <c r="S196">
        <f t="shared" si="30"/>
        <v>2.4632673037092316</v>
      </c>
    </row>
    <row r="197" spans="1:19" x14ac:dyDescent="0.25">
      <c r="A197" t="s">
        <v>222</v>
      </c>
      <c r="B197">
        <v>5774.4418944999998</v>
      </c>
      <c r="C197">
        <v>5932.8798827999999</v>
      </c>
      <c r="D197">
        <v>5858.0214844000002</v>
      </c>
      <c r="E197">
        <v>5398.171875</v>
      </c>
      <c r="F197">
        <v>5629.2099608999997</v>
      </c>
      <c r="G197">
        <v>5501.8100586</v>
      </c>
      <c r="H197">
        <v>5547.0600586</v>
      </c>
      <c r="I197">
        <v>5447.9199219000002</v>
      </c>
      <c r="J197">
        <v>5531.5</v>
      </c>
      <c r="L197" t="str">
        <f t="shared" si="24"/>
        <v>09APR2025:04:00:00</v>
      </c>
      <c r="M197">
        <v>4</v>
      </c>
      <c r="N197">
        <f t="shared" si="25"/>
        <v>158.43798830000014</v>
      </c>
      <c r="O197" t="str">
        <f t="shared" si="26"/>
        <v/>
      </c>
      <c r="P197">
        <f t="shared" si="27"/>
        <v>158.43798830000014</v>
      </c>
      <c r="Q197" t="str">
        <f t="shared" si="28"/>
        <v/>
      </c>
      <c r="R197">
        <f t="shared" si="29"/>
        <v>1</v>
      </c>
      <c r="S197">
        <f t="shared" si="30"/>
        <v>2.7437801123413856</v>
      </c>
    </row>
    <row r="198" spans="1:19" x14ac:dyDescent="0.25">
      <c r="A198" t="s">
        <v>223</v>
      </c>
      <c r="B198">
        <v>5845.1386719000002</v>
      </c>
      <c r="C198">
        <v>6020.2099608999997</v>
      </c>
      <c r="D198">
        <v>5903.5571289</v>
      </c>
      <c r="E198">
        <v>5362.6704102000003</v>
      </c>
      <c r="F198">
        <v>5686.8901366999999</v>
      </c>
      <c r="G198">
        <v>5550.9399414</v>
      </c>
      <c r="H198">
        <v>5601.3901366999999</v>
      </c>
      <c r="I198">
        <v>5500.0698241999999</v>
      </c>
      <c r="J198">
        <v>5584.8227539</v>
      </c>
      <c r="L198" t="str">
        <f t="shared" si="24"/>
        <v>09APR2025:05:00:00</v>
      </c>
      <c r="M198">
        <v>5</v>
      </c>
      <c r="N198">
        <f t="shared" si="25"/>
        <v>175.07128899999952</v>
      </c>
      <c r="O198" t="str">
        <f t="shared" si="26"/>
        <v/>
      </c>
      <c r="P198">
        <f t="shared" si="27"/>
        <v>175.07128899999952</v>
      </c>
      <c r="Q198" t="str">
        <f t="shared" si="28"/>
        <v/>
      </c>
      <c r="R198">
        <f t="shared" si="29"/>
        <v>1</v>
      </c>
      <c r="S198">
        <f t="shared" si="30"/>
        <v>2.995160574061992</v>
      </c>
    </row>
    <row r="199" spans="1:19" x14ac:dyDescent="0.25">
      <c r="A199" t="s">
        <v>224</v>
      </c>
      <c r="B199">
        <v>6108.0771483999997</v>
      </c>
      <c r="C199">
        <v>6267.9399414</v>
      </c>
      <c r="D199">
        <v>6109.7827147999997</v>
      </c>
      <c r="E199">
        <v>5461.4721680000002</v>
      </c>
      <c r="F199">
        <v>5941.6899414</v>
      </c>
      <c r="G199">
        <v>5757.8500977000003</v>
      </c>
      <c r="H199">
        <v>5823.3798827999999</v>
      </c>
      <c r="I199">
        <v>5720.1298827999999</v>
      </c>
      <c r="J199">
        <v>5810.7626952999999</v>
      </c>
      <c r="L199" t="str">
        <f t="shared" si="24"/>
        <v>09APR2025:06:00:00</v>
      </c>
      <c r="M199">
        <v>6</v>
      </c>
      <c r="N199">
        <f t="shared" si="25"/>
        <v>159.86279300000024</v>
      </c>
      <c r="O199" t="str">
        <f t="shared" si="26"/>
        <v/>
      </c>
      <c r="P199">
        <f t="shared" si="27"/>
        <v>159.86279300000024</v>
      </c>
      <c r="Q199" t="str">
        <f t="shared" si="28"/>
        <v/>
      </c>
      <c r="R199">
        <f t="shared" si="29"/>
        <v>1</v>
      </c>
      <c r="S199">
        <f t="shared" si="30"/>
        <v>2.6172359830437966</v>
      </c>
    </row>
    <row r="200" spans="1:19" x14ac:dyDescent="0.25">
      <c r="A200" t="s">
        <v>225</v>
      </c>
      <c r="B200">
        <v>6711.3730469000002</v>
      </c>
      <c r="C200">
        <v>6820.5400391000003</v>
      </c>
      <c r="D200">
        <v>6563.7089844000002</v>
      </c>
      <c r="E200">
        <v>5661.8901366999999</v>
      </c>
      <c r="F200">
        <v>6450.6000977000003</v>
      </c>
      <c r="G200">
        <v>6219.5097655999998</v>
      </c>
      <c r="H200">
        <v>6295.7797852000003</v>
      </c>
      <c r="I200">
        <v>6195.9599608999997</v>
      </c>
      <c r="J200">
        <v>6290.4619141000003</v>
      </c>
      <c r="L200" t="str">
        <f t="shared" si="24"/>
        <v>09APR2025:07:00:00</v>
      </c>
      <c r="M200">
        <v>7</v>
      </c>
      <c r="N200">
        <f t="shared" si="25"/>
        <v>109.1669922000001</v>
      </c>
      <c r="O200" t="str">
        <f t="shared" si="26"/>
        <v/>
      </c>
      <c r="P200">
        <f t="shared" si="27"/>
        <v>109.1669922000001</v>
      </c>
      <c r="Q200" t="str">
        <f t="shared" si="28"/>
        <v/>
      </c>
      <c r="R200">
        <f t="shared" si="29"/>
        <v>1</v>
      </c>
      <c r="S200">
        <f t="shared" si="30"/>
        <v>1.6265969934486744</v>
      </c>
    </row>
    <row r="201" spans="1:19" x14ac:dyDescent="0.25">
      <c r="A201" t="s">
        <v>226</v>
      </c>
      <c r="B201">
        <v>7017.2900391000003</v>
      </c>
      <c r="C201">
        <v>7171.9399414</v>
      </c>
      <c r="D201">
        <v>6858.8525391000003</v>
      </c>
      <c r="E201">
        <v>6073.4487305000002</v>
      </c>
      <c r="F201">
        <v>6735.1401366999999</v>
      </c>
      <c r="G201">
        <v>6481.5097655999998</v>
      </c>
      <c r="H201">
        <v>6565.8398438000004</v>
      </c>
      <c r="I201">
        <v>6463.3999022999997</v>
      </c>
      <c r="J201">
        <v>6561.4726563000004</v>
      </c>
      <c r="L201" t="str">
        <f t="shared" si="24"/>
        <v>09APR2025:08:00:00</v>
      </c>
      <c r="M201">
        <v>8</v>
      </c>
      <c r="N201">
        <f t="shared" si="25"/>
        <v>154.64990229999967</v>
      </c>
      <c r="O201" t="str">
        <f t="shared" si="26"/>
        <v/>
      </c>
      <c r="P201">
        <f t="shared" si="27"/>
        <v>154.64990229999967</v>
      </c>
      <c r="Q201" t="str">
        <f t="shared" si="28"/>
        <v/>
      </c>
      <c r="R201">
        <f t="shared" si="29"/>
        <v>1</v>
      </c>
      <c r="S201">
        <f t="shared" si="30"/>
        <v>2.2038408194373882</v>
      </c>
    </row>
    <row r="202" spans="1:19" x14ac:dyDescent="0.25">
      <c r="A202" t="s">
        <v>227</v>
      </c>
      <c r="B202">
        <v>7221.4521483999997</v>
      </c>
      <c r="C202">
        <v>7174.3701172000001</v>
      </c>
      <c r="D202">
        <v>7002.2089844000002</v>
      </c>
      <c r="E202">
        <v>6242.7729491999999</v>
      </c>
      <c r="F202">
        <v>6781.8598633000001</v>
      </c>
      <c r="G202">
        <v>6585.6899414</v>
      </c>
      <c r="H202">
        <v>6663.9199219000002</v>
      </c>
      <c r="I202">
        <v>6553.1298827999999</v>
      </c>
      <c r="J202">
        <v>6646.1494141000003</v>
      </c>
      <c r="L202" t="str">
        <f t="shared" si="24"/>
        <v>09APR2025:09:00:00</v>
      </c>
      <c r="M202">
        <v>9</v>
      </c>
      <c r="N202">
        <f t="shared" si="25"/>
        <v>-47.082031199999619</v>
      </c>
      <c r="O202">
        <f t="shared" si="26"/>
        <v>-47.082031199999619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0.65197456456775404</v>
      </c>
    </row>
    <row r="203" spans="1:19" x14ac:dyDescent="0.25">
      <c r="A203" t="s">
        <v>228</v>
      </c>
      <c r="B203">
        <v>7219.2807616999999</v>
      </c>
      <c r="C203">
        <v>7172.2099608999997</v>
      </c>
      <c r="D203">
        <v>7070.7817383000001</v>
      </c>
      <c r="E203">
        <v>6452.8583983999997</v>
      </c>
      <c r="F203">
        <v>6786.5097655999998</v>
      </c>
      <c r="G203">
        <v>6636.6899414</v>
      </c>
      <c r="H203">
        <v>6699.3798827999999</v>
      </c>
      <c r="I203">
        <v>6588.9799805000002</v>
      </c>
      <c r="J203">
        <v>6677.8896483999997</v>
      </c>
      <c r="L203" t="str">
        <f t="shared" si="24"/>
        <v>09APR2025:10:00:00</v>
      </c>
      <c r="M203">
        <v>10</v>
      </c>
      <c r="N203">
        <f t="shared" si="25"/>
        <v>-47.070800800000143</v>
      </c>
      <c r="O203">
        <f t="shared" si="26"/>
        <v>-47.070800800000143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0.65201510169436727</v>
      </c>
    </row>
    <row r="204" spans="1:19" x14ac:dyDescent="0.25">
      <c r="A204" t="s">
        <v>229</v>
      </c>
      <c r="B204">
        <v>6924.6943358999997</v>
      </c>
      <c r="C204">
        <v>7130.4799805000002</v>
      </c>
      <c r="D204">
        <v>7147.21875</v>
      </c>
      <c r="E204">
        <v>6693.0034180000002</v>
      </c>
      <c r="F204">
        <v>6816.6801758000001</v>
      </c>
      <c r="G204">
        <v>6693.6098633000001</v>
      </c>
      <c r="H204">
        <v>6753.2299805000002</v>
      </c>
      <c r="I204">
        <v>6620.0698241999999</v>
      </c>
      <c r="J204">
        <v>6720.8974608999997</v>
      </c>
      <c r="L204" t="str">
        <f t="shared" si="24"/>
        <v>09APR2025:11:00:00</v>
      </c>
      <c r="M204">
        <v>11</v>
      </c>
      <c r="N204">
        <f t="shared" si="25"/>
        <v>205.78564460000052</v>
      </c>
      <c r="O204" t="str">
        <f t="shared" si="26"/>
        <v/>
      </c>
      <c r="P204">
        <f t="shared" si="27"/>
        <v>205.78564460000052</v>
      </c>
      <c r="Q204" t="str">
        <f t="shared" si="28"/>
        <v/>
      </c>
      <c r="R204">
        <f t="shared" si="29"/>
        <v>1</v>
      </c>
      <c r="S204">
        <f t="shared" si="30"/>
        <v>2.9717650284307409</v>
      </c>
    </row>
    <row r="205" spans="1:19" x14ac:dyDescent="0.25">
      <c r="A205" t="s">
        <v>230</v>
      </c>
      <c r="B205">
        <v>6845.5444336</v>
      </c>
      <c r="C205">
        <v>7028.8500977000003</v>
      </c>
      <c r="D205">
        <v>7305.0761719000002</v>
      </c>
      <c r="E205">
        <v>7098.1997069999998</v>
      </c>
      <c r="F205">
        <v>6905.3999022999997</v>
      </c>
      <c r="G205">
        <v>6777.7202147999997</v>
      </c>
      <c r="H205">
        <v>6852.3198241999999</v>
      </c>
      <c r="I205">
        <v>6684.0800780999998</v>
      </c>
      <c r="J205">
        <v>6804.8798827999999</v>
      </c>
      <c r="L205" t="str">
        <f t="shared" si="24"/>
        <v>09APR2025:12:00:00</v>
      </c>
      <c r="M205">
        <v>12</v>
      </c>
      <c r="N205">
        <f t="shared" si="25"/>
        <v>183.30566410000029</v>
      </c>
      <c r="O205" t="str">
        <f t="shared" si="26"/>
        <v/>
      </c>
      <c r="P205">
        <f t="shared" si="27"/>
        <v>183.30566410000029</v>
      </c>
      <c r="Q205" t="str">
        <f t="shared" si="28"/>
        <v/>
      </c>
      <c r="R205">
        <f t="shared" si="29"/>
        <v>1</v>
      </c>
      <c r="S205">
        <f t="shared" si="30"/>
        <v>2.6777368239738641</v>
      </c>
    </row>
    <row r="206" spans="1:19" x14ac:dyDescent="0.25">
      <c r="A206" t="s">
        <v>231</v>
      </c>
      <c r="B206">
        <v>6960.6875</v>
      </c>
      <c r="C206">
        <v>7147.5097655999998</v>
      </c>
      <c r="D206">
        <v>7594.8588866999999</v>
      </c>
      <c r="E206">
        <v>7263.6171875</v>
      </c>
      <c r="F206">
        <v>7075.3798827999999</v>
      </c>
      <c r="G206">
        <v>6898.7797852000003</v>
      </c>
      <c r="H206">
        <v>7011.8798827999999</v>
      </c>
      <c r="I206">
        <v>6791.5200194999998</v>
      </c>
      <c r="J206">
        <v>6944.3896483999997</v>
      </c>
      <c r="L206" t="str">
        <f t="shared" si="24"/>
        <v>09APR2025:13:00:00</v>
      </c>
      <c r="M206">
        <v>13</v>
      </c>
      <c r="N206">
        <f t="shared" si="25"/>
        <v>186.82226559999981</v>
      </c>
      <c r="O206" t="str">
        <f t="shared" si="26"/>
        <v/>
      </c>
      <c r="P206">
        <f t="shared" si="27"/>
        <v>186.82226559999981</v>
      </c>
      <c r="Q206" t="str">
        <f t="shared" si="28"/>
        <v/>
      </c>
      <c r="R206">
        <f t="shared" si="29"/>
        <v>1</v>
      </c>
      <c r="S206">
        <f t="shared" si="30"/>
        <v>2.6839628355676046</v>
      </c>
    </row>
    <row r="207" spans="1:19" x14ac:dyDescent="0.25">
      <c r="A207" t="s">
        <v>232</v>
      </c>
      <c r="B207">
        <v>7217.5737305000002</v>
      </c>
      <c r="C207">
        <v>7347.6298827999999</v>
      </c>
      <c r="D207">
        <v>7937.0664063000004</v>
      </c>
      <c r="E207">
        <v>7510.171875</v>
      </c>
      <c r="F207">
        <v>7338.9702147999997</v>
      </c>
      <c r="G207">
        <v>7118.0400391000003</v>
      </c>
      <c r="H207">
        <v>7270.2700194999998</v>
      </c>
      <c r="I207">
        <v>6991.3500977000003</v>
      </c>
      <c r="J207">
        <v>7179.6572266000003</v>
      </c>
      <c r="L207" t="str">
        <f t="shared" si="24"/>
        <v>09APR2025:14:00:00</v>
      </c>
      <c r="M207">
        <v>14</v>
      </c>
      <c r="N207">
        <f t="shared" si="25"/>
        <v>130.05615229999967</v>
      </c>
      <c r="O207" t="str">
        <f t="shared" si="26"/>
        <v/>
      </c>
      <c r="P207">
        <f t="shared" si="27"/>
        <v>130.05615229999967</v>
      </c>
      <c r="Q207" t="str">
        <f t="shared" si="28"/>
        <v/>
      </c>
      <c r="R207">
        <f t="shared" si="29"/>
        <v>1</v>
      </c>
      <c r="S207">
        <f t="shared" si="30"/>
        <v>1.8019372874628046</v>
      </c>
    </row>
    <row r="208" spans="1:19" x14ac:dyDescent="0.25">
      <c r="A208" t="s">
        <v>233</v>
      </c>
      <c r="B208">
        <v>7513.9331055000002</v>
      </c>
      <c r="C208">
        <v>7566.4501952999999</v>
      </c>
      <c r="D208">
        <v>8276.6904297000001</v>
      </c>
      <c r="E208">
        <v>7781.4746094000002</v>
      </c>
      <c r="F208">
        <v>7677.6298827999999</v>
      </c>
      <c r="G208">
        <v>7424.3598633000001</v>
      </c>
      <c r="H208">
        <v>7603.4702147999997</v>
      </c>
      <c r="I208">
        <v>7264.6098633000001</v>
      </c>
      <c r="J208">
        <v>7492.5175780999998</v>
      </c>
      <c r="L208" t="str">
        <f t="shared" si="24"/>
        <v>09APR2025:15:00:00</v>
      </c>
      <c r="M208">
        <v>15</v>
      </c>
      <c r="N208">
        <f t="shared" si="25"/>
        <v>52.517089799999667</v>
      </c>
      <c r="O208" t="str">
        <f t="shared" si="26"/>
        <v/>
      </c>
      <c r="P208">
        <f t="shared" si="27"/>
        <v>52.517089799999667</v>
      </c>
      <c r="Q208" t="str">
        <f t="shared" si="28"/>
        <v/>
      </c>
      <c r="R208">
        <f t="shared" si="29"/>
        <v>1</v>
      </c>
      <c r="S208">
        <f t="shared" si="30"/>
        <v>0.69892942966924398</v>
      </c>
    </row>
    <row r="209" spans="1:19" x14ac:dyDescent="0.25">
      <c r="A209" t="s">
        <v>234</v>
      </c>
      <c r="B209">
        <v>7936.4770508000001</v>
      </c>
      <c r="C209">
        <v>7916.5400391000003</v>
      </c>
      <c r="D209">
        <v>8673.1162108999997</v>
      </c>
      <c r="E209">
        <v>8153.0605469000002</v>
      </c>
      <c r="F209">
        <v>8086.1201172000001</v>
      </c>
      <c r="G209">
        <v>7831.6801758000001</v>
      </c>
      <c r="H209">
        <v>8012.2998047000001</v>
      </c>
      <c r="I209">
        <v>7608.5200194999998</v>
      </c>
      <c r="J209">
        <v>7884.6552733999997</v>
      </c>
      <c r="L209" t="str">
        <f t="shared" si="24"/>
        <v>09APR2025:16:00:00</v>
      </c>
      <c r="M209">
        <v>16</v>
      </c>
      <c r="N209">
        <f t="shared" si="25"/>
        <v>-19.937011699999857</v>
      </c>
      <c r="O209">
        <f t="shared" si="26"/>
        <v>-19.937011699999857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0.25120732501822329</v>
      </c>
    </row>
    <row r="210" spans="1:19" x14ac:dyDescent="0.25">
      <c r="A210" t="s">
        <v>235</v>
      </c>
      <c r="B210">
        <v>8435.7226563000004</v>
      </c>
      <c r="C210">
        <v>8373.1298827999999</v>
      </c>
      <c r="D210">
        <v>9079.4990233999997</v>
      </c>
      <c r="E210">
        <v>8562.6396483999997</v>
      </c>
      <c r="F210">
        <v>8507.9599608999997</v>
      </c>
      <c r="G210">
        <v>8303.6796875</v>
      </c>
      <c r="H210">
        <v>8468.5595702999999</v>
      </c>
      <c r="I210">
        <v>8004.2700194999998</v>
      </c>
      <c r="J210">
        <v>8321.1171875</v>
      </c>
      <c r="L210" t="str">
        <f t="shared" si="24"/>
        <v>09APR2025:17:00:00</v>
      </c>
      <c r="M210">
        <v>17</v>
      </c>
      <c r="N210">
        <f t="shared" si="25"/>
        <v>-62.592773500000476</v>
      </c>
      <c r="O210">
        <f t="shared" si="26"/>
        <v>-62.592773500000476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0.74199657871936664</v>
      </c>
    </row>
    <row r="211" spans="1:19" x14ac:dyDescent="0.25">
      <c r="A211" t="s">
        <v>236</v>
      </c>
      <c r="B211">
        <v>8850.9033202999999</v>
      </c>
      <c r="C211">
        <v>8757.6796875</v>
      </c>
      <c r="D211">
        <v>9494.8486327999999</v>
      </c>
      <c r="E211">
        <v>8981.4726563000004</v>
      </c>
      <c r="F211">
        <v>8773.3496094000002</v>
      </c>
      <c r="G211">
        <v>8635.9404297000001</v>
      </c>
      <c r="H211">
        <v>8776.8496094000002</v>
      </c>
      <c r="I211">
        <v>8281.0302733999997</v>
      </c>
      <c r="J211">
        <v>8616.7919922000001</v>
      </c>
      <c r="L211" t="str">
        <f t="shared" si="24"/>
        <v>09APR2025:18:00:00</v>
      </c>
      <c r="M211">
        <v>18</v>
      </c>
      <c r="N211">
        <f t="shared" si="25"/>
        <v>-93.223632799999905</v>
      </c>
      <c r="O211">
        <f t="shared" si="26"/>
        <v>-93.223632799999905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1.0532668748757739</v>
      </c>
    </row>
    <row r="212" spans="1:19" x14ac:dyDescent="0.25">
      <c r="A212" t="s">
        <v>237</v>
      </c>
      <c r="B212">
        <v>9082.3515625</v>
      </c>
      <c r="C212">
        <v>8903.6503905999998</v>
      </c>
      <c r="D212">
        <v>9696.1943358999997</v>
      </c>
      <c r="E212">
        <v>9304.0117188000004</v>
      </c>
      <c r="F212">
        <v>8844.7597655999998</v>
      </c>
      <c r="G212">
        <v>8756.3896483999997</v>
      </c>
      <c r="H212">
        <v>8859.9697266000003</v>
      </c>
      <c r="I212">
        <v>8377.5703125</v>
      </c>
      <c r="J212">
        <v>8709.671875</v>
      </c>
      <c r="L212" t="str">
        <f t="shared" si="24"/>
        <v>09APR2025:19:00:00</v>
      </c>
      <c r="M212">
        <v>19</v>
      </c>
      <c r="N212">
        <f t="shared" si="25"/>
        <v>-178.70117190000019</v>
      </c>
      <c r="O212">
        <f t="shared" si="26"/>
        <v>-178.70117190000019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1.9675650151865633</v>
      </c>
    </row>
    <row r="213" spans="1:19" x14ac:dyDescent="0.25">
      <c r="A213" t="s">
        <v>238</v>
      </c>
      <c r="B213">
        <v>8972.5615233999997</v>
      </c>
      <c r="C213">
        <v>8697.6503905999998</v>
      </c>
      <c r="D213">
        <v>9681.6279297000001</v>
      </c>
      <c r="E213">
        <v>9312.8173827999999</v>
      </c>
      <c r="F213">
        <v>8657.4003905999998</v>
      </c>
      <c r="G213">
        <v>8610.4697266000003</v>
      </c>
      <c r="H213">
        <v>8686.6503905999998</v>
      </c>
      <c r="I213">
        <v>8246.25</v>
      </c>
      <c r="J213">
        <v>8550.1933594000002</v>
      </c>
      <c r="L213" t="str">
        <f t="shared" si="24"/>
        <v>09APR2025:20:00:00</v>
      </c>
      <c r="M213">
        <v>20</v>
      </c>
      <c r="N213">
        <f t="shared" si="25"/>
        <v>-274.9111327999999</v>
      </c>
      <c r="O213">
        <f t="shared" si="26"/>
        <v>-274.9111327999999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3.0639091421445839</v>
      </c>
    </row>
    <row r="214" spans="1:19" x14ac:dyDescent="0.25">
      <c r="A214" t="s">
        <v>239</v>
      </c>
      <c r="B214">
        <v>8868.3603516000003</v>
      </c>
      <c r="C214">
        <v>8631.4804688000004</v>
      </c>
      <c r="D214">
        <v>9590.5351563000004</v>
      </c>
      <c r="E214">
        <v>9326.1152344000002</v>
      </c>
      <c r="F214">
        <v>8513.0400391000003</v>
      </c>
      <c r="G214">
        <v>8477.7402344000002</v>
      </c>
      <c r="H214">
        <v>8535.4101563000004</v>
      </c>
      <c r="I214">
        <v>8136.8198241999999</v>
      </c>
      <c r="J214">
        <v>8415.7529297000001</v>
      </c>
      <c r="L214" t="str">
        <f t="shared" si="24"/>
        <v>09APR2025:21:00:00</v>
      </c>
      <c r="M214">
        <v>21</v>
      </c>
      <c r="N214">
        <f t="shared" si="25"/>
        <v>-236.8798827999999</v>
      </c>
      <c r="O214">
        <f t="shared" si="26"/>
        <v>-236.8798827999999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2.6710674060201312</v>
      </c>
    </row>
    <row r="215" spans="1:19" x14ac:dyDescent="0.25">
      <c r="A215" t="s">
        <v>240</v>
      </c>
      <c r="B215">
        <v>8577.3310547000001</v>
      </c>
      <c r="C215">
        <v>8316.5703125</v>
      </c>
      <c r="D215">
        <v>8939.9179688000004</v>
      </c>
      <c r="E215">
        <v>8703.28125</v>
      </c>
      <c r="F215">
        <v>8222.2099608999997</v>
      </c>
      <c r="G215">
        <v>8204.2597655999998</v>
      </c>
      <c r="H215">
        <v>8245.4804688000004</v>
      </c>
      <c r="I215">
        <v>7881.8598633000001</v>
      </c>
      <c r="J215">
        <v>8138.4521483999997</v>
      </c>
      <c r="L215" t="str">
        <f t="shared" si="24"/>
        <v>09APR2025:22:00:00</v>
      </c>
      <c r="M215">
        <v>22</v>
      </c>
      <c r="N215">
        <f t="shared" si="25"/>
        <v>-260.7607422000001</v>
      </c>
      <c r="O215">
        <f t="shared" si="26"/>
        <v>-260.7607422000001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3.0401151656273622</v>
      </c>
    </row>
    <row r="216" spans="1:19" x14ac:dyDescent="0.25">
      <c r="A216" t="s">
        <v>241</v>
      </c>
      <c r="B216">
        <v>7912.4750977000003</v>
      </c>
      <c r="C216">
        <v>7778.3398438000004</v>
      </c>
      <c r="D216">
        <v>8209.6806641000003</v>
      </c>
      <c r="E216">
        <v>8046.2470702999999</v>
      </c>
      <c r="F216">
        <v>7652.2202147999997</v>
      </c>
      <c r="G216">
        <v>7676.3100586</v>
      </c>
      <c r="H216">
        <v>7702.0698241999999</v>
      </c>
      <c r="I216">
        <v>7387.5800780999998</v>
      </c>
      <c r="J216">
        <v>7604.5449219000002</v>
      </c>
      <c r="L216" t="str">
        <f t="shared" si="24"/>
        <v>09APR2025:23:00:00</v>
      </c>
      <c r="M216">
        <v>23</v>
      </c>
      <c r="N216">
        <f t="shared" si="25"/>
        <v>-134.13525389999995</v>
      </c>
      <c r="O216">
        <f t="shared" si="26"/>
        <v>-134.13525389999995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1.6952376120462032</v>
      </c>
    </row>
    <row r="217" spans="1:19" x14ac:dyDescent="0.25">
      <c r="A217" t="s">
        <v>242</v>
      </c>
      <c r="B217">
        <v>7199.5708008000001</v>
      </c>
      <c r="C217">
        <v>7164.0200194999998</v>
      </c>
      <c r="D217">
        <v>7485.7890625</v>
      </c>
      <c r="E217">
        <v>7299.8803711</v>
      </c>
      <c r="F217">
        <v>7026.0297852000003</v>
      </c>
      <c r="G217">
        <v>7095.5498047000001</v>
      </c>
      <c r="H217">
        <v>7107.5800780999998</v>
      </c>
      <c r="I217">
        <v>6828.4301758000001</v>
      </c>
      <c r="J217">
        <v>7014.3974608999997</v>
      </c>
      <c r="L217" t="str">
        <f t="shared" si="24"/>
        <v>10APR2025:00:00:00</v>
      </c>
      <c r="M217">
        <v>24</v>
      </c>
      <c r="N217">
        <f t="shared" si="25"/>
        <v>-35.550781300000381</v>
      </c>
      <c r="O217">
        <f t="shared" si="26"/>
        <v>-35.550781300000381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0.49379028672167596</v>
      </c>
    </row>
    <row r="218" spans="1:19" x14ac:dyDescent="0.25">
      <c r="A218" t="s">
        <v>243</v>
      </c>
      <c r="B218">
        <v>6776.7949219000002</v>
      </c>
      <c r="C218">
        <v>6522.1298827999999</v>
      </c>
      <c r="D218">
        <v>6861.6743164</v>
      </c>
      <c r="E218">
        <v>6796.1811522999997</v>
      </c>
      <c r="F218">
        <v>6578.9101563000004</v>
      </c>
      <c r="G218">
        <v>6607.0400391000003</v>
      </c>
      <c r="H218">
        <v>6522.1298827999999</v>
      </c>
      <c r="I218">
        <v>6557.4702147999997</v>
      </c>
      <c r="J218">
        <v>6566.3876952999999</v>
      </c>
      <c r="L218" t="str">
        <f t="shared" si="24"/>
        <v>10APR2025:01:00:00</v>
      </c>
      <c r="M218">
        <v>1</v>
      </c>
      <c r="N218">
        <f t="shared" si="25"/>
        <v>-254.66503910000029</v>
      </c>
      <c r="O218">
        <f t="shared" si="26"/>
        <v>-254.66503910000029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3.7578979744100063</v>
      </c>
    </row>
    <row r="219" spans="1:19" x14ac:dyDescent="0.25">
      <c r="A219" t="s">
        <v>244</v>
      </c>
      <c r="B219">
        <v>6208.6757813000004</v>
      </c>
      <c r="C219">
        <v>6148.9399414</v>
      </c>
      <c r="D219">
        <v>6426.6845702999999</v>
      </c>
      <c r="E219">
        <v>6337.6162108999997</v>
      </c>
      <c r="F219">
        <v>6181.1298827999999</v>
      </c>
      <c r="G219">
        <v>6238.1201172000001</v>
      </c>
      <c r="H219">
        <v>6148.9399414</v>
      </c>
      <c r="I219">
        <v>6197.6000977000003</v>
      </c>
      <c r="J219">
        <v>6191.4472655999998</v>
      </c>
      <c r="L219" t="str">
        <f t="shared" si="24"/>
        <v>10APR2025:02:00:00</v>
      </c>
      <c r="M219">
        <v>2</v>
      </c>
      <c r="N219">
        <f t="shared" si="25"/>
        <v>-59.735839900000428</v>
      </c>
      <c r="O219">
        <f t="shared" si="26"/>
        <v>-59.735839900000428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0.9621349544442257</v>
      </c>
    </row>
    <row r="220" spans="1:19" x14ac:dyDescent="0.25">
      <c r="A220" t="s">
        <v>245</v>
      </c>
      <c r="B220">
        <v>6041.84375</v>
      </c>
      <c r="C220">
        <v>5891.75</v>
      </c>
      <c r="D220">
        <v>6108.0185547000001</v>
      </c>
      <c r="E220">
        <v>5978.0693358999997</v>
      </c>
      <c r="F220">
        <v>5912.0800780999998</v>
      </c>
      <c r="G220">
        <v>5983.3500977000003</v>
      </c>
      <c r="H220">
        <v>5891.75</v>
      </c>
      <c r="I220">
        <v>5949.5698241999999</v>
      </c>
      <c r="J220">
        <v>5934.1875</v>
      </c>
      <c r="L220" t="str">
        <f t="shared" si="24"/>
        <v>10APR2025:03:00:00</v>
      </c>
      <c r="M220">
        <v>3</v>
      </c>
      <c r="N220">
        <f t="shared" si="25"/>
        <v>-150.09375</v>
      </c>
      <c r="O220">
        <f t="shared" si="26"/>
        <v>-150.09375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2.4842375309689197</v>
      </c>
    </row>
    <row r="221" spans="1:19" x14ac:dyDescent="0.25">
      <c r="A221" t="s">
        <v>246</v>
      </c>
      <c r="B221">
        <v>5889.5249022999997</v>
      </c>
      <c r="C221">
        <v>5794.9799805000002</v>
      </c>
      <c r="D221">
        <v>5959.3984375</v>
      </c>
      <c r="E221">
        <v>5548.9921875</v>
      </c>
      <c r="F221">
        <v>5805.6601563000004</v>
      </c>
      <c r="G221">
        <v>5878.4399414</v>
      </c>
      <c r="H221">
        <v>5794.9799805000002</v>
      </c>
      <c r="I221">
        <v>5852.8901366999999</v>
      </c>
      <c r="J221">
        <v>5832.9926758000001</v>
      </c>
      <c r="L221" t="str">
        <f t="shared" si="24"/>
        <v>10APR2025:04:00:00</v>
      </c>
      <c r="M221">
        <v>4</v>
      </c>
      <c r="N221">
        <f t="shared" si="25"/>
        <v>-94.544921799999429</v>
      </c>
      <c r="O221">
        <f t="shared" si="26"/>
        <v>-94.544921799999429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1.6053064274009161</v>
      </c>
    </row>
    <row r="222" spans="1:19" x14ac:dyDescent="0.25">
      <c r="A222" t="s">
        <v>247</v>
      </c>
      <c r="B222">
        <v>5887.3618164</v>
      </c>
      <c r="C222">
        <v>5822.0898438000004</v>
      </c>
      <c r="D222">
        <v>5967.8291016000003</v>
      </c>
      <c r="E222">
        <v>5504.671875</v>
      </c>
      <c r="F222">
        <v>5829.9199219000002</v>
      </c>
      <c r="G222">
        <v>5903.0297852000003</v>
      </c>
      <c r="H222">
        <v>5822.0898438000004</v>
      </c>
      <c r="I222">
        <v>5892.4199219000002</v>
      </c>
      <c r="J222">
        <v>5861.8647461</v>
      </c>
      <c r="L222" t="str">
        <f t="shared" si="24"/>
        <v>10APR2025:05:00:00</v>
      </c>
      <c r="M222">
        <v>5</v>
      </c>
      <c r="N222">
        <f t="shared" si="25"/>
        <v>-65.271972599999572</v>
      </c>
      <c r="O222">
        <f t="shared" si="26"/>
        <v>-65.271972599999572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1.1086794838763967</v>
      </c>
    </row>
    <row r="223" spans="1:19" x14ac:dyDescent="0.25">
      <c r="A223" t="s">
        <v>248</v>
      </c>
      <c r="B223">
        <v>6120.6689452999999</v>
      </c>
      <c r="C223">
        <v>6043.7202147999997</v>
      </c>
      <c r="D223">
        <v>6114.5961914</v>
      </c>
      <c r="E223">
        <v>5542.4760741999999</v>
      </c>
      <c r="F223">
        <v>6078.2797852000003</v>
      </c>
      <c r="G223">
        <v>6111.4702147999997</v>
      </c>
      <c r="H223">
        <v>6043.7202147999997</v>
      </c>
      <c r="I223">
        <v>6129.0400391000003</v>
      </c>
      <c r="J223">
        <v>6090.6279297000001</v>
      </c>
      <c r="L223" t="str">
        <f t="shared" si="24"/>
        <v>10APR2025:06:00:00</v>
      </c>
      <c r="M223">
        <v>6</v>
      </c>
      <c r="N223">
        <f t="shared" si="25"/>
        <v>-76.948730500000238</v>
      </c>
      <c r="O223">
        <f t="shared" si="26"/>
        <v>-76.948730500000238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1.2571947803040122</v>
      </c>
    </row>
    <row r="224" spans="1:19" x14ac:dyDescent="0.25">
      <c r="A224" t="s">
        <v>249</v>
      </c>
      <c r="B224">
        <v>6644.7578125</v>
      </c>
      <c r="C224">
        <v>6544.8901366999999</v>
      </c>
      <c r="D224">
        <v>6554.3105469000002</v>
      </c>
      <c r="E224">
        <v>5833.6440430000002</v>
      </c>
      <c r="F224">
        <v>6611.8901366999999</v>
      </c>
      <c r="G224">
        <v>6605.7202147999997</v>
      </c>
      <c r="H224">
        <v>6544.8901366999999</v>
      </c>
      <c r="I224">
        <v>6642.8300780999998</v>
      </c>
      <c r="J224">
        <v>6601.3325194999998</v>
      </c>
      <c r="L224" t="str">
        <f t="shared" si="24"/>
        <v>10APR2025:07:00:00</v>
      </c>
      <c r="M224">
        <v>7</v>
      </c>
      <c r="N224">
        <f t="shared" si="25"/>
        <v>-99.867675800000143</v>
      </c>
      <c r="O224">
        <f t="shared" si="26"/>
        <v>-99.867675800000143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1.5029543381119301</v>
      </c>
    </row>
    <row r="225" spans="1:19" x14ac:dyDescent="0.25">
      <c r="A225" t="s">
        <v>250</v>
      </c>
      <c r="B225">
        <v>6867.9682616999999</v>
      </c>
      <c r="C225">
        <v>6823.75</v>
      </c>
      <c r="D225">
        <v>6803.5747069999998</v>
      </c>
      <c r="E225">
        <v>6113.7016602000003</v>
      </c>
      <c r="F225">
        <v>6907.3598633000001</v>
      </c>
      <c r="G225">
        <v>6862.4599608999997</v>
      </c>
      <c r="H225">
        <v>6823.75</v>
      </c>
      <c r="I225">
        <v>6925.8198241999999</v>
      </c>
      <c r="J225">
        <v>6879.8476563000004</v>
      </c>
      <c r="L225" t="str">
        <f t="shared" si="24"/>
        <v>10APR2025:08:00:00</v>
      </c>
      <c r="M225">
        <v>8</v>
      </c>
      <c r="N225">
        <f t="shared" si="25"/>
        <v>-44.218261699999857</v>
      </c>
      <c r="O225">
        <f t="shared" si="26"/>
        <v>-44.218261699999857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0.64383322716541924</v>
      </c>
    </row>
    <row r="226" spans="1:19" x14ac:dyDescent="0.25">
      <c r="A226" t="s">
        <v>251</v>
      </c>
      <c r="B226">
        <v>6996.5395508000001</v>
      </c>
      <c r="C226">
        <v>6962.2299805000002</v>
      </c>
      <c r="D226">
        <v>6944.0546875</v>
      </c>
      <c r="E226">
        <v>6224.9497069999998</v>
      </c>
      <c r="F226">
        <v>7015.6201172000001</v>
      </c>
      <c r="G226">
        <v>6973.7001952999999</v>
      </c>
      <c r="H226">
        <v>6962.2299805000002</v>
      </c>
      <c r="I226">
        <v>7057.5297852000003</v>
      </c>
      <c r="J226">
        <v>7002.2700194999998</v>
      </c>
      <c r="L226" t="str">
        <f t="shared" si="24"/>
        <v>10APR2025:09:00:00</v>
      </c>
      <c r="M226">
        <v>9</v>
      </c>
      <c r="N226">
        <f t="shared" si="25"/>
        <v>-34.309570299999905</v>
      </c>
      <c r="O226">
        <f t="shared" si="26"/>
        <v>-34.309570299999905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0.49037913744197825</v>
      </c>
    </row>
    <row r="227" spans="1:19" x14ac:dyDescent="0.25">
      <c r="A227" t="s">
        <v>252</v>
      </c>
      <c r="B227">
        <v>7117.5229491999999</v>
      </c>
      <c r="C227">
        <v>7078.6000977000003</v>
      </c>
      <c r="D227">
        <v>7169.8984375</v>
      </c>
      <c r="E227">
        <v>6794.3442383000001</v>
      </c>
      <c r="F227">
        <v>7156.5200194999998</v>
      </c>
      <c r="G227">
        <v>7062.5200194999998</v>
      </c>
      <c r="H227">
        <v>7078.6000977000003</v>
      </c>
      <c r="I227">
        <v>7178.1601563000004</v>
      </c>
      <c r="J227">
        <v>7118.9501952999999</v>
      </c>
      <c r="L227" t="str">
        <f t="shared" si="24"/>
        <v>10APR2025:10:00:00</v>
      </c>
      <c r="M227">
        <v>10</v>
      </c>
      <c r="N227">
        <f t="shared" si="25"/>
        <v>-38.922851499999524</v>
      </c>
      <c r="O227">
        <f t="shared" si="26"/>
        <v>-38.922851499999524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0.54685951528086618</v>
      </c>
    </row>
    <row r="228" spans="1:19" x14ac:dyDescent="0.25">
      <c r="A228" t="s">
        <v>253</v>
      </c>
      <c r="B228">
        <v>7281.8935547000001</v>
      </c>
      <c r="C228">
        <v>7243.5097655999998</v>
      </c>
      <c r="D228">
        <v>7363.1323241999999</v>
      </c>
      <c r="E228">
        <v>7124.9951172000001</v>
      </c>
      <c r="F228">
        <v>7363.4101563000004</v>
      </c>
      <c r="G228">
        <v>7183</v>
      </c>
      <c r="H228">
        <v>7243.5097655999998</v>
      </c>
      <c r="I228">
        <v>7375.3798827999999</v>
      </c>
      <c r="J228">
        <v>7291.3251952999999</v>
      </c>
      <c r="L228" t="str">
        <f t="shared" si="24"/>
        <v>10APR2025:11:00:00</v>
      </c>
      <c r="M228">
        <v>11</v>
      </c>
      <c r="N228">
        <f t="shared" si="25"/>
        <v>-38.383789100000286</v>
      </c>
      <c r="O228">
        <f t="shared" si="26"/>
        <v>-38.383789100000286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0.52711274631618288</v>
      </c>
    </row>
    <row r="229" spans="1:19" x14ac:dyDescent="0.25">
      <c r="A229" t="s">
        <v>254</v>
      </c>
      <c r="B229">
        <v>7339.9311522999997</v>
      </c>
      <c r="C229">
        <v>7466.1601563000004</v>
      </c>
      <c r="D229">
        <v>7605.3178711</v>
      </c>
      <c r="E229">
        <v>7421.5722655999998</v>
      </c>
      <c r="F229">
        <v>7643.8598633000001</v>
      </c>
      <c r="G229">
        <v>7316.8300780999998</v>
      </c>
      <c r="H229">
        <v>7466.1601563000004</v>
      </c>
      <c r="I229">
        <v>7628.8100586</v>
      </c>
      <c r="J229">
        <v>7513.9150391000003</v>
      </c>
      <c r="L229" t="str">
        <f t="shared" si="24"/>
        <v>10APR2025:12:00:00</v>
      </c>
      <c r="M229">
        <v>12</v>
      </c>
      <c r="N229">
        <f t="shared" si="25"/>
        <v>126.22900400000071</v>
      </c>
      <c r="O229" t="str">
        <f t="shared" si="26"/>
        <v/>
      </c>
      <c r="P229">
        <f t="shared" si="27"/>
        <v>126.22900400000071</v>
      </c>
      <c r="Q229" t="str">
        <f t="shared" si="28"/>
        <v/>
      </c>
      <c r="R229">
        <f t="shared" si="29"/>
        <v>1</v>
      </c>
      <c r="S229">
        <f t="shared" si="30"/>
        <v>1.7197573298823967</v>
      </c>
    </row>
    <row r="230" spans="1:19" x14ac:dyDescent="0.25">
      <c r="A230" t="s">
        <v>255</v>
      </c>
      <c r="B230">
        <v>7734.0952147999997</v>
      </c>
      <c r="C230">
        <v>7793.7700194999998</v>
      </c>
      <c r="D230">
        <v>7959.3359375</v>
      </c>
      <c r="E230">
        <v>7642.9379883000001</v>
      </c>
      <c r="F230">
        <v>8044.3300780999998</v>
      </c>
      <c r="G230">
        <v>7482.3500977000003</v>
      </c>
      <c r="H230">
        <v>7793.7700194999998</v>
      </c>
      <c r="I230">
        <v>7967.1899414</v>
      </c>
      <c r="J230">
        <v>7821.9096680000002</v>
      </c>
      <c r="L230" t="str">
        <f t="shared" si="24"/>
        <v>10APR2025:13:00:00</v>
      </c>
      <c r="M230">
        <v>13</v>
      </c>
      <c r="N230">
        <f t="shared" si="25"/>
        <v>59.674804700000095</v>
      </c>
      <c r="O230" t="str">
        <f t="shared" si="26"/>
        <v/>
      </c>
      <c r="P230">
        <f t="shared" si="27"/>
        <v>59.674804700000095</v>
      </c>
      <c r="Q230" t="str">
        <f t="shared" si="28"/>
        <v/>
      </c>
      <c r="R230">
        <f t="shared" si="29"/>
        <v>1</v>
      </c>
      <c r="S230">
        <f t="shared" si="30"/>
        <v>0.77158094182505177</v>
      </c>
    </row>
    <row r="231" spans="1:19" x14ac:dyDescent="0.25">
      <c r="A231" t="s">
        <v>256</v>
      </c>
      <c r="B231">
        <v>8338.6865233999997</v>
      </c>
      <c r="C231">
        <v>8258.4697266000003</v>
      </c>
      <c r="D231">
        <v>8415.0019530999998</v>
      </c>
      <c r="E231">
        <v>8037.6865233999997</v>
      </c>
      <c r="F231">
        <v>8547.3398438000004</v>
      </c>
      <c r="G231">
        <v>7744.3500977000003</v>
      </c>
      <c r="H231">
        <v>8258.4697266000003</v>
      </c>
      <c r="I231">
        <v>8385.6396483999997</v>
      </c>
      <c r="J231">
        <v>8233.9501952999999</v>
      </c>
      <c r="L231" t="str">
        <f t="shared" si="24"/>
        <v>10APR2025:14:00:00</v>
      </c>
      <c r="M231">
        <v>14</v>
      </c>
      <c r="N231">
        <f t="shared" si="25"/>
        <v>-80.216796799999429</v>
      </c>
      <c r="O231">
        <f t="shared" si="26"/>
        <v>-80.216796799999429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0.96198359987385629</v>
      </c>
    </row>
    <row r="232" spans="1:19" x14ac:dyDescent="0.25">
      <c r="A232" t="s">
        <v>257</v>
      </c>
      <c r="B232">
        <v>9026.5517577999999</v>
      </c>
      <c r="C232">
        <v>8812.5302733999997</v>
      </c>
      <c r="D232">
        <v>8910.7363280999998</v>
      </c>
      <c r="E232">
        <v>8427.8671875</v>
      </c>
      <c r="F232">
        <v>9097.4003905999998</v>
      </c>
      <c r="G232">
        <v>8108.1899414</v>
      </c>
      <c r="H232">
        <v>8812.5302733999997</v>
      </c>
      <c r="I232">
        <v>8865.7402344000002</v>
      </c>
      <c r="J232">
        <v>8720.9648438000004</v>
      </c>
      <c r="L232" t="str">
        <f t="shared" si="24"/>
        <v>10APR2025:15:00:00</v>
      </c>
      <c r="M232">
        <v>15</v>
      </c>
      <c r="N232">
        <f t="shared" si="25"/>
        <v>-214.02148440000019</v>
      </c>
      <c r="O232">
        <f t="shared" si="26"/>
        <v>-214.02148440000019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2.3710215167720112</v>
      </c>
    </row>
    <row r="233" spans="1:19" x14ac:dyDescent="0.25">
      <c r="A233" t="s">
        <v>258</v>
      </c>
      <c r="B233">
        <v>9671.4902344000002</v>
      </c>
      <c r="C233">
        <v>9399.1103516000003</v>
      </c>
      <c r="D233">
        <v>9489.9169922000001</v>
      </c>
      <c r="E233">
        <v>8980.3232422000001</v>
      </c>
      <c r="F233">
        <v>9645.4902344000002</v>
      </c>
      <c r="G233">
        <v>8573.4199219000002</v>
      </c>
      <c r="H233">
        <v>9399.1103516000003</v>
      </c>
      <c r="I233">
        <v>9365.8398438000004</v>
      </c>
      <c r="J233">
        <v>9245.9648438000004</v>
      </c>
      <c r="L233" t="str">
        <f t="shared" si="24"/>
        <v>10APR2025:16:00:00</v>
      </c>
      <c r="M233">
        <v>16</v>
      </c>
      <c r="N233">
        <f t="shared" si="25"/>
        <v>-272.3798827999999</v>
      </c>
      <c r="O233">
        <f t="shared" si="26"/>
        <v>-272.3798827999999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2.81631761185248</v>
      </c>
    </row>
    <row r="234" spans="1:19" x14ac:dyDescent="0.25">
      <c r="A234" t="s">
        <v>259</v>
      </c>
      <c r="B234">
        <v>10183.349609000001</v>
      </c>
      <c r="C234">
        <v>9961.9404297000001</v>
      </c>
      <c r="D234">
        <v>10139.121094</v>
      </c>
      <c r="E234">
        <v>9630.4599608999997</v>
      </c>
      <c r="F234">
        <v>10144.700194999999</v>
      </c>
      <c r="G234">
        <v>9083.8896483999997</v>
      </c>
      <c r="H234">
        <v>9961.9404297000001</v>
      </c>
      <c r="I234">
        <v>9847.8095702999999</v>
      </c>
      <c r="J234">
        <v>9759.5849608999997</v>
      </c>
      <c r="L234" t="str">
        <f t="shared" si="24"/>
        <v>10APR2025:17:00:00</v>
      </c>
      <c r="M234">
        <v>17</v>
      </c>
      <c r="N234">
        <f t="shared" si="25"/>
        <v>-221.40917930000069</v>
      </c>
      <c r="O234">
        <f t="shared" si="26"/>
        <v>-221.40917930000069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2.1742274182978081</v>
      </c>
    </row>
    <row r="235" spans="1:19" x14ac:dyDescent="0.25">
      <c r="A235" t="s">
        <v>260</v>
      </c>
      <c r="B235">
        <v>10510.391602</v>
      </c>
      <c r="C235">
        <v>10277.5</v>
      </c>
      <c r="D235">
        <v>10647.402344</v>
      </c>
      <c r="E235">
        <v>10078.081055000001</v>
      </c>
      <c r="F235">
        <v>10427.400390999999</v>
      </c>
      <c r="G235">
        <v>9443.5</v>
      </c>
      <c r="H235">
        <v>10277.5</v>
      </c>
      <c r="I235">
        <v>10135.900390999999</v>
      </c>
      <c r="J235">
        <v>10071.075194999999</v>
      </c>
      <c r="L235" t="str">
        <f t="shared" si="24"/>
        <v>10APR2025:18:00:00</v>
      </c>
      <c r="M235">
        <v>18</v>
      </c>
      <c r="N235">
        <f t="shared" si="25"/>
        <v>-232.89160199999969</v>
      </c>
      <c r="O235">
        <f t="shared" si="26"/>
        <v>-232.89160199999969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2.2158223101381229</v>
      </c>
    </row>
    <row r="236" spans="1:19" x14ac:dyDescent="0.25">
      <c r="A236" t="s">
        <v>261</v>
      </c>
      <c r="B236">
        <v>10606.453125</v>
      </c>
      <c r="C236">
        <v>10268.799805000001</v>
      </c>
      <c r="D236">
        <v>10981.962890999999</v>
      </c>
      <c r="E236">
        <v>10487.331055000001</v>
      </c>
      <c r="F236">
        <v>10421.900390999999</v>
      </c>
      <c r="G236">
        <v>9544.1601563000004</v>
      </c>
      <c r="H236">
        <v>10268.799805000001</v>
      </c>
      <c r="I236">
        <v>10112.700194999999</v>
      </c>
      <c r="J236">
        <v>10086.889648</v>
      </c>
      <c r="L236" t="str">
        <f t="shared" si="24"/>
        <v>10APR2025:19:00:00</v>
      </c>
      <c r="M236">
        <v>19</v>
      </c>
      <c r="N236">
        <f t="shared" si="25"/>
        <v>-337.65331999999944</v>
      </c>
      <c r="O236">
        <f t="shared" si="26"/>
        <v>-337.65331999999944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3.183470628877167</v>
      </c>
    </row>
    <row r="237" spans="1:19" x14ac:dyDescent="0.25">
      <c r="A237" t="s">
        <v>262</v>
      </c>
      <c r="B237">
        <v>10252.772461</v>
      </c>
      <c r="C237">
        <v>9929.1601563000004</v>
      </c>
      <c r="D237">
        <v>10963.878906</v>
      </c>
      <c r="E237">
        <v>10565.703125</v>
      </c>
      <c r="F237">
        <v>10028.400390999999</v>
      </c>
      <c r="G237">
        <v>9336.0097655999998</v>
      </c>
      <c r="H237">
        <v>9929.1601563000004</v>
      </c>
      <c r="I237">
        <v>9797.0996094000002</v>
      </c>
      <c r="J237">
        <v>9772.6679688000004</v>
      </c>
      <c r="L237" t="str">
        <f t="shared" si="24"/>
        <v>10APR2025:20:00:00</v>
      </c>
      <c r="M237">
        <v>20</v>
      </c>
      <c r="N237">
        <f t="shared" si="25"/>
        <v>-323.6123047000001</v>
      </c>
      <c r="O237">
        <f t="shared" si="26"/>
        <v>-323.6123047000001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3.1563394772582001</v>
      </c>
    </row>
    <row r="238" spans="1:19" x14ac:dyDescent="0.25">
      <c r="A238" t="s">
        <v>263</v>
      </c>
      <c r="B238">
        <v>9893.9326172000001</v>
      </c>
      <c r="C238">
        <v>9617.8203125</v>
      </c>
      <c r="D238">
        <v>10783.332031</v>
      </c>
      <c r="E238">
        <v>10413.985352</v>
      </c>
      <c r="F238">
        <v>9711.2001952999999</v>
      </c>
      <c r="G238">
        <v>9155.9697266000003</v>
      </c>
      <c r="H238">
        <v>9617.8203125</v>
      </c>
      <c r="I238">
        <v>9538.8798827999999</v>
      </c>
      <c r="J238">
        <v>9505.9677733999997</v>
      </c>
      <c r="L238" t="str">
        <f t="shared" si="24"/>
        <v>10APR2025:21:00:00</v>
      </c>
      <c r="M238">
        <v>21</v>
      </c>
      <c r="N238">
        <f t="shared" si="25"/>
        <v>-276.1123047000001</v>
      </c>
      <c r="O238">
        <f t="shared" si="26"/>
        <v>-276.1123047000001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2.7907235209990779</v>
      </c>
    </row>
    <row r="239" spans="1:19" x14ac:dyDescent="0.25">
      <c r="A239" t="s">
        <v>264</v>
      </c>
      <c r="B239">
        <v>9517.6015625</v>
      </c>
      <c r="C239">
        <v>9188.8701172000001</v>
      </c>
      <c r="D239">
        <v>9978.3203125</v>
      </c>
      <c r="E239">
        <v>9746.9716797000001</v>
      </c>
      <c r="F239">
        <v>9262.0898438000004</v>
      </c>
      <c r="G239">
        <v>8830.4199219000002</v>
      </c>
      <c r="H239">
        <v>9188.8701172000001</v>
      </c>
      <c r="I239">
        <v>9143.7998047000001</v>
      </c>
      <c r="J239">
        <v>9106.2949219000002</v>
      </c>
      <c r="L239" t="str">
        <f t="shared" si="24"/>
        <v>10APR2025:22:00:00</v>
      </c>
      <c r="M239">
        <v>22</v>
      </c>
      <c r="N239">
        <f t="shared" si="25"/>
        <v>-328.7314452999999</v>
      </c>
      <c r="O239">
        <f t="shared" si="26"/>
        <v>-328.7314452999999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3.4539315723745383</v>
      </c>
    </row>
    <row r="240" spans="1:19" x14ac:dyDescent="0.25">
      <c r="A240" t="s">
        <v>265</v>
      </c>
      <c r="B240">
        <v>8808.8808594000002</v>
      </c>
      <c r="C240">
        <v>8500.7304688000004</v>
      </c>
      <c r="D240">
        <v>8970.921875</v>
      </c>
      <c r="E240">
        <v>8746.3837891000003</v>
      </c>
      <c r="F240">
        <v>8521.6103516000003</v>
      </c>
      <c r="G240">
        <v>8235.6699219000002</v>
      </c>
      <c r="H240">
        <v>8500.7304688000004</v>
      </c>
      <c r="I240">
        <v>8452.2695313000004</v>
      </c>
      <c r="J240">
        <v>8427.5703125</v>
      </c>
      <c r="L240" t="str">
        <f t="shared" si="24"/>
        <v>10APR2025:23:00:00</v>
      </c>
      <c r="M240">
        <v>23</v>
      </c>
      <c r="N240">
        <f t="shared" si="25"/>
        <v>-308.15039059999981</v>
      </c>
      <c r="O240">
        <f t="shared" si="26"/>
        <v>-308.15039059999981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3.4981786621755813</v>
      </c>
    </row>
    <row r="241" spans="1:19" x14ac:dyDescent="0.25">
      <c r="A241" t="s">
        <v>266</v>
      </c>
      <c r="B241">
        <v>7873.5620116999999</v>
      </c>
      <c r="C241">
        <v>7763.1699219000002</v>
      </c>
      <c r="D241">
        <v>8082.4072266000003</v>
      </c>
      <c r="E241">
        <v>7940.7011719000002</v>
      </c>
      <c r="F241">
        <v>7737.2099608999997</v>
      </c>
      <c r="G241">
        <v>7579.3701172000001</v>
      </c>
      <c r="H241">
        <v>7763.1699219000002</v>
      </c>
      <c r="I241">
        <v>7703.9101563000004</v>
      </c>
      <c r="J241">
        <v>7695.9150391000003</v>
      </c>
      <c r="L241" t="str">
        <f t="shared" si="24"/>
        <v>11APR2025:00:00:00</v>
      </c>
      <c r="M241">
        <v>24</v>
      </c>
      <c r="N241">
        <f t="shared" si="25"/>
        <v>-110.39208979999967</v>
      </c>
      <c r="O241">
        <f t="shared" si="26"/>
        <v>-110.39208979999967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1.4020603335054529</v>
      </c>
    </row>
    <row r="242" spans="1:19" x14ac:dyDescent="0.25">
      <c r="A242" t="s">
        <v>267</v>
      </c>
      <c r="B242">
        <v>7153.6396483999997</v>
      </c>
      <c r="C242">
        <v>6979.5400391000003</v>
      </c>
      <c r="D242">
        <v>7331.7119141000003</v>
      </c>
      <c r="E242">
        <v>7219.9511719000002</v>
      </c>
      <c r="F242">
        <v>7191.7202147999997</v>
      </c>
      <c r="G242">
        <v>7108.4702147999997</v>
      </c>
      <c r="H242">
        <v>6979.5400391000003</v>
      </c>
      <c r="I242">
        <v>7163.3701172000001</v>
      </c>
      <c r="J242">
        <v>7110.7753905999998</v>
      </c>
      <c r="L242" t="str">
        <f t="shared" si="24"/>
        <v>11APR2025:01:00:00</v>
      </c>
      <c r="M242">
        <v>1</v>
      </c>
      <c r="N242">
        <f t="shared" si="25"/>
        <v>-174.09960929999943</v>
      </c>
      <c r="O242">
        <f t="shared" si="26"/>
        <v>-174.09960929999943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2.4337207052208587</v>
      </c>
    </row>
    <row r="243" spans="1:19" x14ac:dyDescent="0.25">
      <c r="A243" t="s">
        <v>268</v>
      </c>
      <c r="B243">
        <v>6650.6806641000003</v>
      </c>
      <c r="C243">
        <v>6542.8598633000001</v>
      </c>
      <c r="D243">
        <v>6769.5385741999999</v>
      </c>
      <c r="E243">
        <v>6647.0957030999998</v>
      </c>
      <c r="F243">
        <v>6694.8198241999999</v>
      </c>
      <c r="G243">
        <v>6625.1201172000001</v>
      </c>
      <c r="H243">
        <v>6542.8598633000001</v>
      </c>
      <c r="I243">
        <v>6695.5698241999999</v>
      </c>
      <c r="J243">
        <v>6639.5922852000003</v>
      </c>
      <c r="L243" t="str">
        <f t="shared" si="24"/>
        <v>11APR2025:02:00:00</v>
      </c>
      <c r="M243">
        <v>2</v>
      </c>
      <c r="N243">
        <f t="shared" si="25"/>
        <v>-107.82080080000014</v>
      </c>
      <c r="O243">
        <f t="shared" si="26"/>
        <v>-107.82080080000014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1.6211994868737385</v>
      </c>
    </row>
    <row r="244" spans="1:19" x14ac:dyDescent="0.25">
      <c r="A244" t="s">
        <v>269</v>
      </c>
      <c r="B244">
        <v>6314.8876952999999</v>
      </c>
      <c r="C244">
        <v>6228.4301758000001</v>
      </c>
      <c r="D244">
        <v>6411.1450194999998</v>
      </c>
      <c r="E244">
        <v>6311.2675780999998</v>
      </c>
      <c r="F244">
        <v>6330.7998047000001</v>
      </c>
      <c r="G244">
        <v>6276.4799805000002</v>
      </c>
      <c r="H244">
        <v>6228.4301758000001</v>
      </c>
      <c r="I244">
        <v>6349.0800780999998</v>
      </c>
      <c r="J244">
        <v>6296.1972655999998</v>
      </c>
      <c r="L244" t="str">
        <f t="shared" si="24"/>
        <v>11APR2025:03:00:00</v>
      </c>
      <c r="M244">
        <v>3</v>
      </c>
      <c r="N244">
        <f t="shared" si="25"/>
        <v>-86.457519499999762</v>
      </c>
      <c r="O244">
        <f t="shared" si="26"/>
        <v>-86.457519499999762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1.3691062085608863</v>
      </c>
    </row>
    <row r="245" spans="1:19" x14ac:dyDescent="0.25">
      <c r="A245" t="s">
        <v>270</v>
      </c>
      <c r="B245">
        <v>6142.2402344000002</v>
      </c>
      <c r="C245">
        <v>6099.3100586</v>
      </c>
      <c r="D245">
        <v>6212.0034180000002</v>
      </c>
      <c r="E245">
        <v>5970.296875</v>
      </c>
      <c r="F245">
        <v>6181.5600586</v>
      </c>
      <c r="G245">
        <v>6107.9599608999997</v>
      </c>
      <c r="H245">
        <v>6099.3100586</v>
      </c>
      <c r="I245">
        <v>6207.0200194999998</v>
      </c>
      <c r="J245">
        <v>6148.9624022999997</v>
      </c>
      <c r="L245" t="str">
        <f t="shared" si="24"/>
        <v>11APR2025:04:00:00</v>
      </c>
      <c r="M245">
        <v>4</v>
      </c>
      <c r="N245">
        <f t="shared" si="25"/>
        <v>-42.930175800000143</v>
      </c>
      <c r="O245">
        <f t="shared" si="26"/>
        <v>-42.930175800000143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0.6989335187439758</v>
      </c>
    </row>
    <row r="246" spans="1:19" x14ac:dyDescent="0.25">
      <c r="A246" t="s">
        <v>271</v>
      </c>
      <c r="B246">
        <v>6101.7910155999998</v>
      </c>
      <c r="C246">
        <v>6111.4902344000002</v>
      </c>
      <c r="D246">
        <v>6187.3007813000004</v>
      </c>
      <c r="E246">
        <v>5933.2114258000001</v>
      </c>
      <c r="F246">
        <v>6162.9399414</v>
      </c>
      <c r="G246">
        <v>6078.9199219000002</v>
      </c>
      <c r="H246">
        <v>6111.4902344000002</v>
      </c>
      <c r="I246">
        <v>6208.4501952999999</v>
      </c>
      <c r="J246">
        <v>6140.4501952999999</v>
      </c>
      <c r="L246" t="str">
        <f t="shared" si="24"/>
        <v>11APR2025:05:00:00</v>
      </c>
      <c r="M246">
        <v>5</v>
      </c>
      <c r="N246">
        <f t="shared" si="25"/>
        <v>9.6992188000003807</v>
      </c>
      <c r="O246" t="str">
        <f t="shared" si="26"/>
        <v/>
      </c>
      <c r="P246">
        <f t="shared" si="27"/>
        <v>9.6992188000003807</v>
      </c>
      <c r="Q246" t="str">
        <f t="shared" si="28"/>
        <v/>
      </c>
      <c r="R246">
        <f t="shared" si="29"/>
        <v>1</v>
      </c>
      <c r="S246">
        <f t="shared" si="30"/>
        <v>0.15895691568595355</v>
      </c>
    </row>
    <row r="247" spans="1:19" x14ac:dyDescent="0.25">
      <c r="A247" t="s">
        <v>272</v>
      </c>
      <c r="B247">
        <v>6227.7993164</v>
      </c>
      <c r="C247">
        <v>6311.5297852000003</v>
      </c>
      <c r="D247">
        <v>6308.0190430000002</v>
      </c>
      <c r="E247">
        <v>6002.4892577999999</v>
      </c>
      <c r="F247">
        <v>6367.3198241999999</v>
      </c>
      <c r="G247">
        <v>6280.9599608999997</v>
      </c>
      <c r="H247">
        <v>6311.5297852000003</v>
      </c>
      <c r="I247">
        <v>6403.6298827999999</v>
      </c>
      <c r="J247">
        <v>6340.859375</v>
      </c>
      <c r="L247" t="str">
        <f t="shared" si="24"/>
        <v>11APR2025:06:00:00</v>
      </c>
      <c r="M247">
        <v>6</v>
      </c>
      <c r="N247">
        <f t="shared" si="25"/>
        <v>83.730468800000381</v>
      </c>
      <c r="O247" t="str">
        <f t="shared" si="26"/>
        <v/>
      </c>
      <c r="P247">
        <f t="shared" si="27"/>
        <v>83.730468800000381</v>
      </c>
      <c r="Q247" t="str">
        <f t="shared" si="28"/>
        <v/>
      </c>
      <c r="R247">
        <f t="shared" si="29"/>
        <v>1</v>
      </c>
      <c r="S247">
        <f t="shared" si="30"/>
        <v>1.3444631810711758</v>
      </c>
    </row>
    <row r="248" spans="1:19" x14ac:dyDescent="0.25">
      <c r="A248" t="s">
        <v>273</v>
      </c>
      <c r="B248">
        <v>6748.6665039</v>
      </c>
      <c r="C248">
        <v>6809.3398438000004</v>
      </c>
      <c r="D248">
        <v>6771.7856444999998</v>
      </c>
      <c r="E248">
        <v>6423.6987305000002</v>
      </c>
      <c r="F248">
        <v>6852.3901366999999</v>
      </c>
      <c r="G248">
        <v>6812.1201172000001</v>
      </c>
      <c r="H248">
        <v>6809.3398438000004</v>
      </c>
      <c r="I248">
        <v>6877.4301758000001</v>
      </c>
      <c r="J248">
        <v>6837.8198241999999</v>
      </c>
      <c r="L248" t="str">
        <f t="shared" si="24"/>
        <v>11APR2025:07:00:00</v>
      </c>
      <c r="M248">
        <v>7</v>
      </c>
      <c r="N248">
        <f t="shared" si="25"/>
        <v>60.673339900000428</v>
      </c>
      <c r="O248" t="str">
        <f t="shared" si="26"/>
        <v/>
      </c>
      <c r="P248">
        <f t="shared" si="27"/>
        <v>60.673339900000428</v>
      </c>
      <c r="Q248" t="str">
        <f t="shared" si="28"/>
        <v/>
      </c>
      <c r="R248">
        <f t="shared" si="29"/>
        <v>1</v>
      </c>
      <c r="S248">
        <f t="shared" si="30"/>
        <v>0.89904190501838843</v>
      </c>
    </row>
    <row r="249" spans="1:19" x14ac:dyDescent="0.25">
      <c r="A249" t="s">
        <v>274</v>
      </c>
      <c r="B249">
        <v>6935.1640625</v>
      </c>
      <c r="C249">
        <v>7094.0898438000004</v>
      </c>
      <c r="D249">
        <v>7021.4257813000004</v>
      </c>
      <c r="E249">
        <v>6701.2416991999999</v>
      </c>
      <c r="F249">
        <v>7143.6601563000004</v>
      </c>
      <c r="G249">
        <v>7114.9501952999999</v>
      </c>
      <c r="H249">
        <v>7094.0898438000004</v>
      </c>
      <c r="I249">
        <v>7154.3598633000001</v>
      </c>
      <c r="J249">
        <v>7126.7646483999997</v>
      </c>
      <c r="L249" t="str">
        <f t="shared" si="24"/>
        <v>11APR2025:08:00:00</v>
      </c>
      <c r="M249">
        <v>8</v>
      </c>
      <c r="N249">
        <f t="shared" si="25"/>
        <v>158.92578130000038</v>
      </c>
      <c r="O249" t="str">
        <f t="shared" si="26"/>
        <v/>
      </c>
      <c r="P249">
        <f t="shared" si="27"/>
        <v>158.92578130000038</v>
      </c>
      <c r="Q249" t="str">
        <f t="shared" si="28"/>
        <v/>
      </c>
      <c r="R249">
        <f t="shared" si="29"/>
        <v>1</v>
      </c>
      <c r="S249">
        <f t="shared" si="30"/>
        <v>2.2915936792230771</v>
      </c>
    </row>
    <row r="250" spans="1:19" x14ac:dyDescent="0.25">
      <c r="A250" t="s">
        <v>275</v>
      </c>
      <c r="B250">
        <v>7212.5375977000003</v>
      </c>
      <c r="C250">
        <v>7238.6201172000001</v>
      </c>
      <c r="D250">
        <v>7210.8930664</v>
      </c>
      <c r="E250">
        <v>6884.9150391000003</v>
      </c>
      <c r="F250">
        <v>7261.4799805000002</v>
      </c>
      <c r="G250">
        <v>7208.2900391000003</v>
      </c>
      <c r="H250">
        <v>7238.6201172000001</v>
      </c>
      <c r="I250">
        <v>7298.2299805000002</v>
      </c>
      <c r="J250">
        <v>7251.6552733999997</v>
      </c>
      <c r="L250" t="str">
        <f t="shared" si="24"/>
        <v>11APR2025:09:00:00</v>
      </c>
      <c r="M250">
        <v>9</v>
      </c>
      <c r="N250">
        <f t="shared" si="25"/>
        <v>26.082519499999762</v>
      </c>
      <c r="O250" t="str">
        <f t="shared" si="26"/>
        <v/>
      </c>
      <c r="P250">
        <f t="shared" si="27"/>
        <v>26.082519499999762</v>
      </c>
      <c r="Q250" t="str">
        <f t="shared" si="28"/>
        <v/>
      </c>
      <c r="R250">
        <f t="shared" si="29"/>
        <v>1</v>
      </c>
      <c r="S250">
        <f t="shared" si="30"/>
        <v>0.36162750137090716</v>
      </c>
    </row>
    <row r="251" spans="1:19" x14ac:dyDescent="0.25">
      <c r="A251" t="s">
        <v>276</v>
      </c>
      <c r="B251">
        <v>7455.3417969000002</v>
      </c>
      <c r="C251">
        <v>7404.7099608999997</v>
      </c>
      <c r="D251">
        <v>7457.4291991999999</v>
      </c>
      <c r="E251">
        <v>7264.328125</v>
      </c>
      <c r="F251">
        <v>7450.9399414</v>
      </c>
      <c r="G251">
        <v>7300.7700194999998</v>
      </c>
      <c r="H251">
        <v>7404.7099608999997</v>
      </c>
      <c r="I251">
        <v>7468.7597655999998</v>
      </c>
      <c r="J251">
        <v>7406.2949219000002</v>
      </c>
      <c r="L251" t="str">
        <f t="shared" si="24"/>
        <v>11APR2025:10:00:00</v>
      </c>
      <c r="M251">
        <v>10</v>
      </c>
      <c r="N251">
        <f t="shared" si="25"/>
        <v>-50.631836000000476</v>
      </c>
      <c r="O251">
        <f t="shared" si="26"/>
        <v>-50.631836000000476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0.67913500654059422</v>
      </c>
    </row>
    <row r="252" spans="1:19" x14ac:dyDescent="0.25">
      <c r="A252" t="s">
        <v>277</v>
      </c>
      <c r="B252">
        <v>7763.8764647999997</v>
      </c>
      <c r="C252">
        <v>7652.25</v>
      </c>
      <c r="D252">
        <v>7657.5263672000001</v>
      </c>
      <c r="E252">
        <v>7441.3095702999999</v>
      </c>
      <c r="F252">
        <v>7686.0898438000004</v>
      </c>
      <c r="G252">
        <v>7417.6801758000001</v>
      </c>
      <c r="H252">
        <v>7652.25</v>
      </c>
      <c r="I252">
        <v>7716.7402344000002</v>
      </c>
      <c r="J252">
        <v>7618.1899414</v>
      </c>
      <c r="L252" t="str">
        <f t="shared" si="24"/>
        <v>11APR2025:11:00:00</v>
      </c>
      <c r="M252">
        <v>11</v>
      </c>
      <c r="N252">
        <f t="shared" si="25"/>
        <v>-111.62646479999967</v>
      </c>
      <c r="O252">
        <f t="shared" si="26"/>
        <v>-111.62646479999967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1.437767142562014</v>
      </c>
    </row>
    <row r="253" spans="1:19" x14ac:dyDescent="0.25">
      <c r="A253" t="s">
        <v>278</v>
      </c>
      <c r="B253">
        <v>8159.2841797000001</v>
      </c>
      <c r="C253">
        <v>7936.1899414</v>
      </c>
      <c r="D253">
        <v>7877.3168944999998</v>
      </c>
      <c r="E253">
        <v>7621.6708983999997</v>
      </c>
      <c r="F253">
        <v>7967.9702147999997</v>
      </c>
      <c r="G253">
        <v>7573.5297852000003</v>
      </c>
      <c r="H253">
        <v>7936.1899414</v>
      </c>
      <c r="I253">
        <v>8012.6098633000001</v>
      </c>
      <c r="J253">
        <v>7872.5747069999998</v>
      </c>
      <c r="L253" t="str">
        <f t="shared" si="24"/>
        <v>11APR2025:12:00:00</v>
      </c>
      <c r="M253">
        <v>12</v>
      </c>
      <c r="N253">
        <f t="shared" si="25"/>
        <v>-223.09423830000014</v>
      </c>
      <c r="O253">
        <f t="shared" si="26"/>
        <v>-223.09423830000014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2.734237874139136</v>
      </c>
    </row>
    <row r="254" spans="1:19" x14ac:dyDescent="0.25">
      <c r="A254" t="s">
        <v>279</v>
      </c>
      <c r="B254">
        <v>8367.5625</v>
      </c>
      <c r="C254">
        <v>8258.1103516000003</v>
      </c>
      <c r="D254">
        <v>8301.9238280999998</v>
      </c>
      <c r="E254">
        <v>7801.9545897999997</v>
      </c>
      <c r="F254">
        <v>8303.7099608999997</v>
      </c>
      <c r="G254">
        <v>7733.4501952999999</v>
      </c>
      <c r="H254">
        <v>8258.1103516000003</v>
      </c>
      <c r="I254">
        <v>8349.0097655999998</v>
      </c>
      <c r="J254">
        <v>8161.0698241999999</v>
      </c>
      <c r="L254" t="str">
        <f t="shared" si="24"/>
        <v>11APR2025:13:00:00</v>
      </c>
      <c r="M254">
        <v>13</v>
      </c>
      <c r="N254">
        <f t="shared" si="25"/>
        <v>-109.45214839999971</v>
      </c>
      <c r="O254">
        <f t="shared" si="26"/>
        <v>-109.45214839999971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1.3080529532943399</v>
      </c>
    </row>
    <row r="255" spans="1:19" x14ac:dyDescent="0.25">
      <c r="A255" t="s">
        <v>280</v>
      </c>
      <c r="B255">
        <v>8805.3837891000003</v>
      </c>
      <c r="C255">
        <v>8644.9697266000003</v>
      </c>
      <c r="D255">
        <v>8569.5615233999997</v>
      </c>
      <c r="E255">
        <v>8137.5708008000001</v>
      </c>
      <c r="F255">
        <v>8707.1103516000003</v>
      </c>
      <c r="G255">
        <v>7995.4599608999997</v>
      </c>
      <c r="H255">
        <v>8644.9697266000003</v>
      </c>
      <c r="I255">
        <v>8737.5703125</v>
      </c>
      <c r="J255">
        <v>8521.2773438000004</v>
      </c>
      <c r="L255" t="str">
        <f t="shared" si="24"/>
        <v>11APR2025:14:00:00</v>
      </c>
      <c r="M255">
        <v>14</v>
      </c>
      <c r="N255">
        <f t="shared" si="25"/>
        <v>-160.4140625</v>
      </c>
      <c r="O255">
        <f t="shared" si="26"/>
        <v>-160.4140625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1.8217725239707687</v>
      </c>
    </row>
    <row r="256" spans="1:19" x14ac:dyDescent="0.25">
      <c r="A256" t="s">
        <v>281</v>
      </c>
      <c r="B256">
        <v>9297.2226563000004</v>
      </c>
      <c r="C256">
        <v>9085.2900391000003</v>
      </c>
      <c r="D256">
        <v>8922.6787108999997</v>
      </c>
      <c r="E256">
        <v>8445.7304688000004</v>
      </c>
      <c r="F256">
        <v>9142.7695313000004</v>
      </c>
      <c r="G256">
        <v>8353.6503905999998</v>
      </c>
      <c r="H256">
        <v>9085.2900391000003</v>
      </c>
      <c r="I256">
        <v>9173.0996094000002</v>
      </c>
      <c r="J256">
        <v>8938.703125</v>
      </c>
      <c r="L256" t="str">
        <f t="shared" si="24"/>
        <v>11APR2025:15:00:00</v>
      </c>
      <c r="M256">
        <v>15</v>
      </c>
      <c r="N256">
        <f t="shared" si="25"/>
        <v>-211.9326172000001</v>
      </c>
      <c r="O256">
        <f t="shared" si="26"/>
        <v>-211.9326172000001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2.2795261018772091</v>
      </c>
    </row>
    <row r="257" spans="1:19" x14ac:dyDescent="0.25">
      <c r="A257" t="s">
        <v>282</v>
      </c>
      <c r="B257">
        <v>9798.1826172000001</v>
      </c>
      <c r="C257">
        <v>9505.0498047000001</v>
      </c>
      <c r="D257">
        <v>9235.875</v>
      </c>
      <c r="E257">
        <v>8840.546875</v>
      </c>
      <c r="F257">
        <v>9542.4804688000004</v>
      </c>
      <c r="G257">
        <v>8714.9599608999997</v>
      </c>
      <c r="H257">
        <v>9505.0498047000001</v>
      </c>
      <c r="I257">
        <v>9569.2001952999999</v>
      </c>
      <c r="J257">
        <v>9332.9228516000003</v>
      </c>
      <c r="L257" t="str">
        <f t="shared" si="24"/>
        <v>11APR2025:16:00:00</v>
      </c>
      <c r="M257">
        <v>16</v>
      </c>
      <c r="N257">
        <f t="shared" si="25"/>
        <v>-293.1328125</v>
      </c>
      <c r="O257">
        <f t="shared" si="26"/>
        <v>-293.1328125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2.9917059515243833</v>
      </c>
    </row>
    <row r="258" spans="1:19" x14ac:dyDescent="0.25">
      <c r="A258" t="s">
        <v>283</v>
      </c>
      <c r="B258">
        <v>10291.760742</v>
      </c>
      <c r="C258">
        <v>9871.8095702999999</v>
      </c>
      <c r="D258">
        <v>9611.2353516000003</v>
      </c>
      <c r="E258">
        <v>9254.6748047000001</v>
      </c>
      <c r="F258">
        <v>9880.2998047000001</v>
      </c>
      <c r="G258">
        <v>9051.4804688000004</v>
      </c>
      <c r="H258">
        <v>9871.8095702999999</v>
      </c>
      <c r="I258">
        <v>9903.7197266000003</v>
      </c>
      <c r="J258">
        <v>9676.8271483999997</v>
      </c>
      <c r="L258" t="str">
        <f t="shared" si="24"/>
        <v>11APR2025:17:00:00</v>
      </c>
      <c r="M258">
        <v>17</v>
      </c>
      <c r="N258">
        <f t="shared" si="25"/>
        <v>-419.95117170000049</v>
      </c>
      <c r="O258">
        <f t="shared" si="26"/>
        <v>-419.95117170000049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4.0804599157285821</v>
      </c>
    </row>
    <row r="259" spans="1:19" x14ac:dyDescent="0.25">
      <c r="A259" t="s">
        <v>284</v>
      </c>
      <c r="B259">
        <v>10532.597656</v>
      </c>
      <c r="C259">
        <v>10055.200194999999</v>
      </c>
      <c r="D259">
        <v>9785.0458983999997</v>
      </c>
      <c r="E259">
        <v>9465.2773438000004</v>
      </c>
      <c r="F259">
        <v>10016.200194999999</v>
      </c>
      <c r="G259">
        <v>9235.3798827999999</v>
      </c>
      <c r="H259">
        <v>10055.200194999999</v>
      </c>
      <c r="I259">
        <v>10064.400390999999</v>
      </c>
      <c r="J259">
        <v>9842.7949219000002</v>
      </c>
      <c r="L259" t="str">
        <f t="shared" ref="L259:L323" si="31">A259</f>
        <v>11APR2025:18:00:00</v>
      </c>
      <c r="M259">
        <v>18</v>
      </c>
      <c r="N259">
        <f t="shared" ref="N259:N323" si="32">C259-B259</f>
        <v>-477.39746100000048</v>
      </c>
      <c r="O259">
        <f t="shared" ref="O259:O322" si="33">IF(N259&lt;0,N259,"")</f>
        <v>-477.39746100000048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4.5325709439593593</v>
      </c>
    </row>
    <row r="260" spans="1:19" x14ac:dyDescent="0.25">
      <c r="A260" t="s">
        <v>285</v>
      </c>
      <c r="B260">
        <v>10400.613281</v>
      </c>
      <c r="C260">
        <v>9924.2900391000003</v>
      </c>
      <c r="D260">
        <v>9772.1308594000002</v>
      </c>
      <c r="E260">
        <v>9511.5322266000003</v>
      </c>
      <c r="F260">
        <v>9897.1103516000003</v>
      </c>
      <c r="G260">
        <v>9181.9697266000003</v>
      </c>
      <c r="H260">
        <v>9924.2900391000003</v>
      </c>
      <c r="I260">
        <v>9907.6503905999998</v>
      </c>
      <c r="J260">
        <v>9727.7558594000002</v>
      </c>
      <c r="L260" t="str">
        <f t="shared" si="31"/>
        <v>11APR2025:19:00:00</v>
      </c>
      <c r="M260">
        <v>19</v>
      </c>
      <c r="N260">
        <f t="shared" si="32"/>
        <v>-476.32324189999963</v>
      </c>
      <c r="O260">
        <f t="shared" si="33"/>
        <v>-476.32324189999963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4.579761106685452</v>
      </c>
    </row>
    <row r="261" spans="1:19" x14ac:dyDescent="0.25">
      <c r="A261" t="s">
        <v>286</v>
      </c>
      <c r="B261">
        <v>9957.9941405999998</v>
      </c>
      <c r="C261">
        <v>9530.0498047000001</v>
      </c>
      <c r="D261">
        <v>9539.2294922000001</v>
      </c>
      <c r="E261">
        <v>9345.1669922000001</v>
      </c>
      <c r="F261">
        <v>9507.8701172000001</v>
      </c>
      <c r="G261">
        <v>8886.4101563000004</v>
      </c>
      <c r="H261">
        <v>9530.0498047000001</v>
      </c>
      <c r="I261">
        <v>9516.0595702999999</v>
      </c>
      <c r="J261">
        <v>9360.0976563000004</v>
      </c>
      <c r="L261" t="str">
        <f t="shared" si="31"/>
        <v>11APR2025:20:00:00</v>
      </c>
      <c r="M261">
        <v>20</v>
      </c>
      <c r="N261">
        <f t="shared" si="32"/>
        <v>-427.94433589999971</v>
      </c>
      <c r="O261">
        <f t="shared" si="33"/>
        <v>-427.94433589999971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4.2974953575762473</v>
      </c>
    </row>
    <row r="262" spans="1:19" x14ac:dyDescent="0.25">
      <c r="A262" t="s">
        <v>287</v>
      </c>
      <c r="B262">
        <v>9508.6289063000004</v>
      </c>
      <c r="C262">
        <v>9253.0703125</v>
      </c>
      <c r="D262">
        <v>9354.3232422000001</v>
      </c>
      <c r="E262">
        <v>9144.8740233999997</v>
      </c>
      <c r="F262">
        <v>9239.9296875</v>
      </c>
      <c r="G262">
        <v>8685.9501952999999</v>
      </c>
      <c r="H262">
        <v>9253.0703125</v>
      </c>
      <c r="I262">
        <v>9255.8603516000003</v>
      </c>
      <c r="J262">
        <v>9108.7021483999997</v>
      </c>
      <c r="L262" t="str">
        <f t="shared" si="31"/>
        <v>11APR2025:21:00:00</v>
      </c>
      <c r="M262">
        <v>21</v>
      </c>
      <c r="N262">
        <f t="shared" si="32"/>
        <v>-255.55859380000038</v>
      </c>
      <c r="O262">
        <f t="shared" si="33"/>
        <v>-255.55859380000038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2.6876492533079976</v>
      </c>
    </row>
    <row r="263" spans="1:19" x14ac:dyDescent="0.25">
      <c r="A263" t="s">
        <v>288</v>
      </c>
      <c r="B263">
        <v>9026.8876952999999</v>
      </c>
      <c r="C263">
        <v>8893.3798827999999</v>
      </c>
      <c r="D263">
        <v>8962.4394530999998</v>
      </c>
      <c r="E263">
        <v>8854.765625</v>
      </c>
      <c r="F263">
        <v>8874.3300780999998</v>
      </c>
      <c r="G263">
        <v>8388</v>
      </c>
      <c r="H263">
        <v>8893.3798827999999</v>
      </c>
      <c r="I263">
        <v>8903.9003905999998</v>
      </c>
      <c r="J263">
        <v>8764.9023438000004</v>
      </c>
      <c r="L263" t="str">
        <f t="shared" si="31"/>
        <v>11APR2025:22:00:00</v>
      </c>
      <c r="M263">
        <v>22</v>
      </c>
      <c r="N263">
        <f t="shared" si="32"/>
        <v>-133.5078125</v>
      </c>
      <c r="O263">
        <f t="shared" si="33"/>
        <v>-133.5078125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1.4790015895457864</v>
      </c>
    </row>
    <row r="264" spans="1:19" x14ac:dyDescent="0.25">
      <c r="A264" t="s">
        <v>289</v>
      </c>
      <c r="B264">
        <v>8500.4951172000001</v>
      </c>
      <c r="C264">
        <v>8311.3701172000001</v>
      </c>
      <c r="D264">
        <v>8226.7646483999997</v>
      </c>
      <c r="E264">
        <v>8114.2373047000001</v>
      </c>
      <c r="F264">
        <v>8266.2695313000004</v>
      </c>
      <c r="G264">
        <v>7856.7797852000003</v>
      </c>
      <c r="H264">
        <v>8311.3701172000001</v>
      </c>
      <c r="I264">
        <v>8308.2802733999997</v>
      </c>
      <c r="J264">
        <v>8185.6748047000001</v>
      </c>
      <c r="L264" t="str">
        <f t="shared" si="31"/>
        <v>11APR2025:23:00:00</v>
      </c>
      <c r="M264">
        <v>23</v>
      </c>
      <c r="N264">
        <f t="shared" si="32"/>
        <v>-189.125</v>
      </c>
      <c r="O264">
        <f t="shared" si="33"/>
        <v>-189.125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2.2248704033406512</v>
      </c>
    </row>
    <row r="265" spans="1:19" x14ac:dyDescent="0.25">
      <c r="A265" t="s">
        <v>290</v>
      </c>
      <c r="B265">
        <v>7780.9965819999998</v>
      </c>
      <c r="C265">
        <v>7649.3398438000004</v>
      </c>
      <c r="D265">
        <v>7564.4130858999997</v>
      </c>
      <c r="E265">
        <v>7441.4052733999997</v>
      </c>
      <c r="F265">
        <v>7582.0800780999998</v>
      </c>
      <c r="G265">
        <v>7220.6899414</v>
      </c>
      <c r="H265">
        <v>7649.3398438000004</v>
      </c>
      <c r="I265">
        <v>7632.3798827999999</v>
      </c>
      <c r="J265">
        <v>7521.1220702999999</v>
      </c>
      <c r="L265" t="str">
        <f t="shared" si="31"/>
        <v>12APR2025:00:00:00</v>
      </c>
      <c r="M265">
        <v>24</v>
      </c>
      <c r="N265">
        <f t="shared" si="32"/>
        <v>-131.65673819999938</v>
      </c>
      <c r="O265">
        <f t="shared" si="33"/>
        <v>-131.65673819999938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1.6920292511702764</v>
      </c>
    </row>
    <row r="266" spans="1:19" x14ac:dyDescent="0.25">
      <c r="A266" t="s">
        <v>291</v>
      </c>
      <c r="B266">
        <v>7152.2978516000003</v>
      </c>
      <c r="C266">
        <v>7081.8500977000003</v>
      </c>
      <c r="D266">
        <v>7209.3920897999997</v>
      </c>
      <c r="E266">
        <v>7113.9853516000003</v>
      </c>
      <c r="F266">
        <v>7081.8500977000003</v>
      </c>
      <c r="G266">
        <v>6944.5600586</v>
      </c>
      <c r="H266">
        <v>7220.9599608999997</v>
      </c>
      <c r="I266">
        <v>7055.7998047000001</v>
      </c>
      <c r="J266">
        <v>7075.7929688000004</v>
      </c>
      <c r="L266" t="str">
        <f t="shared" si="31"/>
        <v>12APR2025:01:00:00</v>
      </c>
      <c r="M266">
        <v>1</v>
      </c>
      <c r="N266">
        <f t="shared" si="32"/>
        <v>-70.447753899999952</v>
      </c>
      <c r="O266">
        <f t="shared" si="33"/>
        <v>-70.447753899999952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0.98496672484410708</v>
      </c>
    </row>
    <row r="267" spans="1:19" x14ac:dyDescent="0.25">
      <c r="A267" t="s">
        <v>292</v>
      </c>
      <c r="B267">
        <v>6774.7729491999999</v>
      </c>
      <c r="C267">
        <v>6592.3701172000001</v>
      </c>
      <c r="D267">
        <v>6619.3696289</v>
      </c>
      <c r="E267">
        <v>6509.9838866999999</v>
      </c>
      <c r="F267">
        <v>6592.3701172000001</v>
      </c>
      <c r="G267">
        <v>6466.6601563000004</v>
      </c>
      <c r="H267">
        <v>6751</v>
      </c>
      <c r="I267">
        <v>6586.8701172000001</v>
      </c>
      <c r="J267">
        <v>6599.2255858999997</v>
      </c>
      <c r="L267" t="str">
        <f t="shared" si="31"/>
        <v>12APR2025:02:00:00</v>
      </c>
      <c r="M267">
        <v>2</v>
      </c>
      <c r="N267">
        <f t="shared" si="32"/>
        <v>-182.40283199999976</v>
      </c>
      <c r="O267">
        <f t="shared" si="33"/>
        <v>-182.40283199999976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2.6923829531665535</v>
      </c>
    </row>
    <row r="268" spans="1:19" x14ac:dyDescent="0.25">
      <c r="A268" t="s">
        <v>293</v>
      </c>
      <c r="B268">
        <v>6241.7568358999997</v>
      </c>
      <c r="C268">
        <v>6222.8300780999998</v>
      </c>
      <c r="D268">
        <v>6286.7885741999999</v>
      </c>
      <c r="E268">
        <v>6193.0551758000001</v>
      </c>
      <c r="F268">
        <v>6222.8300780999998</v>
      </c>
      <c r="G268">
        <v>6122.1499022999997</v>
      </c>
      <c r="H268">
        <v>6392.0600586</v>
      </c>
      <c r="I268">
        <v>6230.0400391000003</v>
      </c>
      <c r="J268">
        <v>6241.7705077999999</v>
      </c>
      <c r="L268" t="str">
        <f t="shared" si="31"/>
        <v>12APR2025:03:00:00</v>
      </c>
      <c r="M268">
        <v>4</v>
      </c>
      <c r="N268">
        <f t="shared" si="32"/>
        <v>-18.926757799999905</v>
      </c>
      <c r="O268">
        <f t="shared" si="33"/>
        <v>-18.926757799999905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0.30322805417764809</v>
      </c>
    </row>
    <row r="269" spans="1:19" x14ac:dyDescent="0.25">
      <c r="A269" t="s">
        <v>294</v>
      </c>
      <c r="B269">
        <v>6015.5151366999999</v>
      </c>
      <c r="C269">
        <v>6051.4101563000004</v>
      </c>
      <c r="D269">
        <v>6102.6113280999998</v>
      </c>
      <c r="E269">
        <v>5939.7294922000001</v>
      </c>
      <c r="F269">
        <v>6051.4101563000004</v>
      </c>
      <c r="G269">
        <v>5962.9902344000002</v>
      </c>
      <c r="H269">
        <v>6224.0600586</v>
      </c>
      <c r="I269">
        <v>6080.7099608999997</v>
      </c>
      <c r="J269">
        <v>6079.7929688000004</v>
      </c>
      <c r="L269" t="str">
        <f t="shared" si="31"/>
        <v>12APR2025:04:00:00</v>
      </c>
      <c r="M269">
        <v>5</v>
      </c>
      <c r="N269">
        <f t="shared" si="32"/>
        <v>35.895019600000523</v>
      </c>
      <c r="O269" t="str">
        <f t="shared" si="33"/>
        <v/>
      </c>
      <c r="P269">
        <f t="shared" si="34"/>
        <v>35.895019600000523</v>
      </c>
      <c r="Q269" t="str">
        <f t="shared" si="35"/>
        <v/>
      </c>
      <c r="R269">
        <f t="shared" si="36"/>
        <v>1</v>
      </c>
      <c r="S269">
        <f t="shared" si="37"/>
        <v>0.59670732737432464</v>
      </c>
    </row>
    <row r="270" spans="1:19" x14ac:dyDescent="0.25">
      <c r="A270" t="s">
        <v>295</v>
      </c>
      <c r="B270">
        <v>5885.0576172000001</v>
      </c>
      <c r="C270">
        <v>5966.3100586</v>
      </c>
      <c r="D270">
        <v>6009.2910155999998</v>
      </c>
      <c r="E270">
        <v>5857.5249022999997</v>
      </c>
      <c r="F270">
        <v>5966.3100586</v>
      </c>
      <c r="G270">
        <v>5875.3100586</v>
      </c>
      <c r="H270">
        <v>6134.6499022999997</v>
      </c>
      <c r="I270">
        <v>6010.6098633000001</v>
      </c>
      <c r="J270">
        <v>5996.7197266000003</v>
      </c>
      <c r="L270" t="str">
        <f t="shared" si="31"/>
        <v>12APR2025:05:00:00</v>
      </c>
      <c r="M270">
        <v>6</v>
      </c>
      <c r="N270">
        <f t="shared" si="32"/>
        <v>81.252441399999952</v>
      </c>
      <c r="O270" t="str">
        <f t="shared" si="33"/>
        <v/>
      </c>
      <c r="P270">
        <f t="shared" si="34"/>
        <v>81.252441399999952</v>
      </c>
      <c r="Q270" t="str">
        <f t="shared" si="35"/>
        <v/>
      </c>
      <c r="R270">
        <f t="shared" si="36"/>
        <v>1</v>
      </c>
      <c r="S270">
        <f t="shared" si="37"/>
        <v>1.3806566848645119</v>
      </c>
    </row>
    <row r="271" spans="1:19" x14ac:dyDescent="0.25">
      <c r="A271" t="s">
        <v>296</v>
      </c>
      <c r="B271">
        <v>5878.9970702999999</v>
      </c>
      <c r="C271">
        <v>5991.7797852000003</v>
      </c>
      <c r="D271">
        <v>5936.8105469000002</v>
      </c>
      <c r="E271">
        <v>5864.3208008000001</v>
      </c>
      <c r="F271">
        <v>5991.7797852000003</v>
      </c>
      <c r="G271">
        <v>5877.6201172000001</v>
      </c>
      <c r="H271">
        <v>6128.7700194999998</v>
      </c>
      <c r="I271">
        <v>6029.2900391000003</v>
      </c>
      <c r="J271">
        <v>6006.8652344000002</v>
      </c>
      <c r="L271" t="str">
        <f t="shared" si="31"/>
        <v>12APR2025:06:00:00</v>
      </c>
      <c r="M271">
        <v>7</v>
      </c>
      <c r="N271">
        <f t="shared" si="32"/>
        <v>112.78271490000043</v>
      </c>
      <c r="O271" t="str">
        <f t="shared" si="33"/>
        <v/>
      </c>
      <c r="P271">
        <f t="shared" si="34"/>
        <v>112.78271490000043</v>
      </c>
      <c r="Q271" t="str">
        <f t="shared" si="35"/>
        <v/>
      </c>
      <c r="R271">
        <f t="shared" si="36"/>
        <v>1</v>
      </c>
      <c r="S271">
        <f t="shared" si="37"/>
        <v>1.9184005970978519</v>
      </c>
    </row>
    <row r="272" spans="1:19" x14ac:dyDescent="0.25">
      <c r="A272" t="s">
        <v>297</v>
      </c>
      <c r="B272">
        <v>6014.5839844000002</v>
      </c>
      <c r="C272">
        <v>6207.8999022999997</v>
      </c>
      <c r="D272">
        <v>6105.0517577999999</v>
      </c>
      <c r="E272">
        <v>6113.171875</v>
      </c>
      <c r="F272">
        <v>6207.8999022999997</v>
      </c>
      <c r="G272">
        <v>6064.9799805000002</v>
      </c>
      <c r="H272">
        <v>6291.2700194999998</v>
      </c>
      <c r="I272">
        <v>6220.6000977000003</v>
      </c>
      <c r="J272">
        <v>6196.1875</v>
      </c>
      <c r="L272" t="str">
        <f t="shared" si="31"/>
        <v>12APR2025:07:00:00</v>
      </c>
      <c r="M272">
        <v>8</v>
      </c>
      <c r="N272">
        <f t="shared" si="32"/>
        <v>193.31591789999948</v>
      </c>
      <c r="O272" t="str">
        <f t="shared" si="33"/>
        <v/>
      </c>
      <c r="P272">
        <f t="shared" si="34"/>
        <v>193.31591789999948</v>
      </c>
      <c r="Q272" t="str">
        <f t="shared" si="35"/>
        <v/>
      </c>
      <c r="R272">
        <f t="shared" si="36"/>
        <v>1</v>
      </c>
      <c r="S272">
        <f t="shared" si="37"/>
        <v>3.2141195201763262</v>
      </c>
    </row>
    <row r="273" spans="1:19" x14ac:dyDescent="0.25">
      <c r="A273" t="s">
        <v>298</v>
      </c>
      <c r="B273">
        <v>6201.0126952999999</v>
      </c>
      <c r="C273">
        <v>6411.5600586</v>
      </c>
      <c r="D273">
        <v>6347.9975586</v>
      </c>
      <c r="E273">
        <v>6323.1860352000003</v>
      </c>
      <c r="F273">
        <v>6411.5600586</v>
      </c>
      <c r="G273">
        <v>6268.2700194999998</v>
      </c>
      <c r="H273">
        <v>6476.25</v>
      </c>
      <c r="I273">
        <v>6422.2797852000003</v>
      </c>
      <c r="J273">
        <v>6394.5898438000004</v>
      </c>
      <c r="L273" t="str">
        <f t="shared" si="31"/>
        <v>12APR2025:08:00:00</v>
      </c>
      <c r="M273">
        <v>9</v>
      </c>
      <c r="N273">
        <f t="shared" si="32"/>
        <v>210.54736330000014</v>
      </c>
      <c r="O273" t="str">
        <f t="shared" si="33"/>
        <v/>
      </c>
      <c r="P273">
        <f t="shared" si="34"/>
        <v>210.54736330000014</v>
      </c>
      <c r="Q273" t="str">
        <f t="shared" si="35"/>
        <v/>
      </c>
      <c r="R273">
        <f t="shared" si="36"/>
        <v>1</v>
      </c>
      <c r="S273">
        <f t="shared" si="37"/>
        <v>3.3953706216338273</v>
      </c>
    </row>
    <row r="274" spans="1:19" x14ac:dyDescent="0.25">
      <c r="A274" t="s">
        <v>299</v>
      </c>
      <c r="B274">
        <v>6728.0722655999998</v>
      </c>
      <c r="C274">
        <v>6675.6499022999997</v>
      </c>
      <c r="D274">
        <v>6685.5473633000001</v>
      </c>
      <c r="E274">
        <v>6602.8081055000002</v>
      </c>
      <c r="F274">
        <v>6675.6499022999997</v>
      </c>
      <c r="G274">
        <v>6555.5400391000003</v>
      </c>
      <c r="H274">
        <v>6782.7900391000003</v>
      </c>
      <c r="I274">
        <v>6714.6899414</v>
      </c>
      <c r="J274">
        <v>6682.1674805000002</v>
      </c>
      <c r="L274" t="str">
        <f t="shared" si="31"/>
        <v>12APR2025:09:00:00</v>
      </c>
      <c r="M274">
        <v>10</v>
      </c>
      <c r="N274">
        <f t="shared" si="32"/>
        <v>-52.422363300000143</v>
      </c>
      <c r="O274">
        <f t="shared" si="33"/>
        <v>-52.422363300000143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0.77915874310730504</v>
      </c>
    </row>
    <row r="275" spans="1:19" x14ac:dyDescent="0.25">
      <c r="A275" t="s">
        <v>300</v>
      </c>
      <c r="B275">
        <v>7070.3681641000003</v>
      </c>
      <c r="C275">
        <v>6943.8999022999997</v>
      </c>
      <c r="D275">
        <v>7070.1616211</v>
      </c>
      <c r="E275">
        <v>7013.875</v>
      </c>
      <c r="F275">
        <v>6943.8999022999997</v>
      </c>
      <c r="G275">
        <v>6792.7900391000003</v>
      </c>
      <c r="H275">
        <v>7102.7402344000002</v>
      </c>
      <c r="I275">
        <v>6980.1601563000004</v>
      </c>
      <c r="J275">
        <v>6954.8974608999997</v>
      </c>
      <c r="L275" t="str">
        <f t="shared" si="31"/>
        <v>12APR2025:10:00:00</v>
      </c>
      <c r="M275">
        <v>11</v>
      </c>
      <c r="N275">
        <f t="shared" si="32"/>
        <v>-126.46826180000062</v>
      </c>
      <c r="O275">
        <f t="shared" si="33"/>
        <v>-126.46826180000062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1.7887082944583692</v>
      </c>
    </row>
    <row r="276" spans="1:19" x14ac:dyDescent="0.25">
      <c r="A276" t="s">
        <v>301</v>
      </c>
      <c r="B276">
        <v>7270.7084961</v>
      </c>
      <c r="C276">
        <v>7198.2998047000001</v>
      </c>
      <c r="D276">
        <v>7299.140625</v>
      </c>
      <c r="E276">
        <v>7229.9643555000002</v>
      </c>
      <c r="F276">
        <v>7198.2998047000001</v>
      </c>
      <c r="G276">
        <v>6981.9399414</v>
      </c>
      <c r="H276">
        <v>7411.75</v>
      </c>
      <c r="I276">
        <v>7238.7998047000001</v>
      </c>
      <c r="J276">
        <v>7207.6972655999998</v>
      </c>
      <c r="L276" t="str">
        <f t="shared" si="31"/>
        <v>12APR2025:11:00:00</v>
      </c>
      <c r="M276">
        <v>12</v>
      </c>
      <c r="N276">
        <f t="shared" si="32"/>
        <v>-72.408691399999952</v>
      </c>
      <c r="O276">
        <f t="shared" si="33"/>
        <v>-72.408691399999952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0.99589594932653258</v>
      </c>
    </row>
    <row r="277" spans="1:19" x14ac:dyDescent="0.25">
      <c r="A277" t="s">
        <v>302</v>
      </c>
      <c r="B277">
        <v>7582.3632813000004</v>
      </c>
      <c r="C277">
        <v>7495.0898438000004</v>
      </c>
      <c r="D277">
        <v>7510.8110352000003</v>
      </c>
      <c r="E277">
        <v>7406.1704102000003</v>
      </c>
      <c r="F277">
        <v>7495.0898438000004</v>
      </c>
      <c r="G277">
        <v>7164.6699219000002</v>
      </c>
      <c r="H277">
        <v>7733.8398438000004</v>
      </c>
      <c r="I277">
        <v>7507.3198241999999</v>
      </c>
      <c r="J277">
        <v>7475.2299805000002</v>
      </c>
      <c r="L277" t="str">
        <f t="shared" si="31"/>
        <v>12APR2025:12:00:00</v>
      </c>
      <c r="M277">
        <v>13</v>
      </c>
      <c r="N277">
        <f t="shared" si="32"/>
        <v>-87.2734375</v>
      </c>
      <c r="O277">
        <f t="shared" si="33"/>
        <v>-87.2734375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1.1510057519301147</v>
      </c>
    </row>
    <row r="278" spans="1:19" x14ac:dyDescent="0.25">
      <c r="A278" t="s">
        <v>303</v>
      </c>
      <c r="B278">
        <v>7939.4008789</v>
      </c>
      <c r="C278">
        <v>7840.0800780999998</v>
      </c>
      <c r="D278">
        <v>7868.875</v>
      </c>
      <c r="E278">
        <v>7698.1772461</v>
      </c>
      <c r="F278">
        <v>7840.0800780999998</v>
      </c>
      <c r="G278">
        <v>7354.9599608999997</v>
      </c>
      <c r="H278">
        <v>8086.2099608999997</v>
      </c>
      <c r="I278">
        <v>7801.4101563000004</v>
      </c>
      <c r="J278">
        <v>7770.6650391000003</v>
      </c>
      <c r="L278" t="str">
        <f t="shared" si="31"/>
        <v>12APR2025:13:00:00</v>
      </c>
      <c r="M278">
        <v>14</v>
      </c>
      <c r="N278">
        <f t="shared" si="32"/>
        <v>-99.320800800000143</v>
      </c>
      <c r="O278">
        <f t="shared" si="33"/>
        <v>-99.320800800000143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1.2509860922120486</v>
      </c>
    </row>
    <row r="279" spans="1:19" x14ac:dyDescent="0.25">
      <c r="A279" t="s">
        <v>304</v>
      </c>
      <c r="B279">
        <v>8347.0830077999999</v>
      </c>
      <c r="C279">
        <v>8228.3300780999998</v>
      </c>
      <c r="D279">
        <v>8213.7880858999997</v>
      </c>
      <c r="E279">
        <v>8005.3896483999997</v>
      </c>
      <c r="F279">
        <v>8228.3300780999998</v>
      </c>
      <c r="G279">
        <v>7612.1098633000001</v>
      </c>
      <c r="H279">
        <v>8451.9697266000003</v>
      </c>
      <c r="I279">
        <v>8118.6601563000004</v>
      </c>
      <c r="J279">
        <v>8102.7675780999998</v>
      </c>
      <c r="L279" t="str">
        <f t="shared" si="31"/>
        <v>12APR2025:14:00:00</v>
      </c>
      <c r="M279">
        <v>15</v>
      </c>
      <c r="N279">
        <f t="shared" si="32"/>
        <v>-118.7529297000001</v>
      </c>
      <c r="O279">
        <f t="shared" si="33"/>
        <v>-118.7529297000001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1.4226877771435895</v>
      </c>
    </row>
    <row r="280" spans="1:19" x14ac:dyDescent="0.25">
      <c r="A280" t="s">
        <v>305</v>
      </c>
      <c r="B280">
        <v>8819.9306641000003</v>
      </c>
      <c r="C280">
        <v>8694.1904297000001</v>
      </c>
      <c r="D280">
        <v>8687.2363280999998</v>
      </c>
      <c r="E280">
        <v>8510.7158202999999</v>
      </c>
      <c r="F280">
        <v>8694.1904297000001</v>
      </c>
      <c r="G280">
        <v>7963.4599608999997</v>
      </c>
      <c r="H280">
        <v>8878.4199219000002</v>
      </c>
      <c r="I280">
        <v>8505.5703125</v>
      </c>
      <c r="J280">
        <v>8510.4101563000004</v>
      </c>
      <c r="L280" t="str">
        <f t="shared" si="31"/>
        <v>12APR2025:15:00:00</v>
      </c>
      <c r="M280">
        <v>16</v>
      </c>
      <c r="N280">
        <f t="shared" si="32"/>
        <v>-125.74023440000019</v>
      </c>
      <c r="O280">
        <f t="shared" si="33"/>
        <v>-125.74023440000019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1.4256374476026668</v>
      </c>
    </row>
    <row r="281" spans="1:19" x14ac:dyDescent="0.25">
      <c r="A281" t="s">
        <v>306</v>
      </c>
      <c r="B281">
        <v>9316.4785155999998</v>
      </c>
      <c r="C281">
        <v>9236.2802733999997</v>
      </c>
      <c r="D281">
        <v>9162.2792969000002</v>
      </c>
      <c r="E281">
        <v>8957.5927733999997</v>
      </c>
      <c r="F281">
        <v>9236.2802733999997</v>
      </c>
      <c r="G281">
        <v>8420.5498047000001</v>
      </c>
      <c r="H281">
        <v>9333.5703125</v>
      </c>
      <c r="I281">
        <v>8954.8203125</v>
      </c>
      <c r="J281">
        <v>8986.3046875</v>
      </c>
      <c r="L281" t="str">
        <f t="shared" si="31"/>
        <v>12APR2025:16:00:00</v>
      </c>
      <c r="M281">
        <v>17</v>
      </c>
      <c r="N281">
        <f t="shared" si="32"/>
        <v>-80.198242200000095</v>
      </c>
      <c r="O281">
        <f t="shared" si="33"/>
        <v>-80.198242200000095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0.86082141514856669</v>
      </c>
    </row>
    <row r="282" spans="1:19" x14ac:dyDescent="0.25">
      <c r="A282" t="s">
        <v>307</v>
      </c>
      <c r="B282">
        <v>9818.0810547000001</v>
      </c>
      <c r="C282">
        <v>9734.8398438000004</v>
      </c>
      <c r="D282">
        <v>9649.2099608999997</v>
      </c>
      <c r="E282">
        <v>9417.3955077999999</v>
      </c>
      <c r="F282">
        <v>9734.8398438000004</v>
      </c>
      <c r="G282">
        <v>8881.4199219000002</v>
      </c>
      <c r="H282">
        <v>9753.7304688000004</v>
      </c>
      <c r="I282">
        <v>9391.5498047000001</v>
      </c>
      <c r="J282">
        <v>9440.3847655999998</v>
      </c>
      <c r="L282" t="str">
        <f t="shared" si="31"/>
        <v>12APR2025:17:00:00</v>
      </c>
      <c r="M282">
        <v>18</v>
      </c>
      <c r="N282">
        <f t="shared" si="32"/>
        <v>-83.241210899999714</v>
      </c>
      <c r="O282">
        <f t="shared" si="33"/>
        <v>-83.241210899999714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0.84783584935012768</v>
      </c>
    </row>
    <row r="283" spans="1:19" x14ac:dyDescent="0.25">
      <c r="A283" t="s">
        <v>308</v>
      </c>
      <c r="B283">
        <v>10119.537109000001</v>
      </c>
      <c r="C283">
        <v>9994.7597655999998</v>
      </c>
      <c r="D283">
        <v>9946.9199219000002</v>
      </c>
      <c r="E283">
        <v>9610.5371094000002</v>
      </c>
      <c r="F283">
        <v>9994.7597655999998</v>
      </c>
      <c r="G283">
        <v>9165.4501952999999</v>
      </c>
      <c r="H283">
        <v>9955.9296875</v>
      </c>
      <c r="I283">
        <v>9640.8300780999998</v>
      </c>
      <c r="J283">
        <v>9689.2421875</v>
      </c>
      <c r="L283" t="str">
        <f t="shared" si="31"/>
        <v>12APR2025:18:00:00</v>
      </c>
      <c r="M283">
        <v>19</v>
      </c>
      <c r="N283">
        <f t="shared" si="32"/>
        <v>-124.77734340000097</v>
      </c>
      <c r="O283">
        <f t="shared" si="33"/>
        <v>-124.77734340000097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1.2330341008288601</v>
      </c>
    </row>
    <row r="284" spans="1:19" x14ac:dyDescent="0.25">
      <c r="A284" t="s">
        <v>309</v>
      </c>
      <c r="B284">
        <v>10133.992188</v>
      </c>
      <c r="C284">
        <v>9975.4404297000001</v>
      </c>
      <c r="D284">
        <v>9993.2880858999997</v>
      </c>
      <c r="E284">
        <v>9580.1113280999998</v>
      </c>
      <c r="F284">
        <v>9975.4404297000001</v>
      </c>
      <c r="G284">
        <v>9160.1103516000003</v>
      </c>
      <c r="H284">
        <v>9833.0302733999997</v>
      </c>
      <c r="I284">
        <v>9572.9697266000003</v>
      </c>
      <c r="J284">
        <v>9635.3876952999999</v>
      </c>
      <c r="L284" t="str">
        <f t="shared" si="31"/>
        <v>12APR2025:19:00:00</v>
      </c>
      <c r="M284">
        <v>20</v>
      </c>
      <c r="N284">
        <f t="shared" si="32"/>
        <v>-158.55175830000007</v>
      </c>
      <c r="O284">
        <f t="shared" si="33"/>
        <v>-158.55175830000007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1.5645537845168909</v>
      </c>
    </row>
    <row r="285" spans="1:19" x14ac:dyDescent="0.25">
      <c r="A285" t="s">
        <v>310</v>
      </c>
      <c r="B285">
        <v>9778.6162108999997</v>
      </c>
      <c r="C285">
        <v>9593.8496094000002</v>
      </c>
      <c r="D285">
        <v>9827.5625</v>
      </c>
      <c r="E285">
        <v>9416.4287108999997</v>
      </c>
      <c r="F285">
        <v>9593.8496094000002</v>
      </c>
      <c r="G285">
        <v>8898.3496094000002</v>
      </c>
      <c r="H285">
        <v>9458.3398438000004</v>
      </c>
      <c r="I285">
        <v>9253.3603516000003</v>
      </c>
      <c r="J285">
        <v>9300.9746094000002</v>
      </c>
      <c r="L285" t="str">
        <f t="shared" si="31"/>
        <v>12APR2025:20:00:00</v>
      </c>
      <c r="M285">
        <v>21</v>
      </c>
      <c r="N285">
        <f t="shared" si="32"/>
        <v>-184.76660149999952</v>
      </c>
      <c r="O285">
        <f t="shared" si="33"/>
        <v>-184.76660149999952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1.889496402303267</v>
      </c>
    </row>
    <row r="286" spans="1:19" x14ac:dyDescent="0.25">
      <c r="A286" t="s">
        <v>311</v>
      </c>
      <c r="B286">
        <v>9421.3798827999999</v>
      </c>
      <c r="C286">
        <v>9323.3203125</v>
      </c>
      <c r="D286">
        <v>9621.4619141000003</v>
      </c>
      <c r="E286">
        <v>9303.1503905999998</v>
      </c>
      <c r="F286">
        <v>9323.3203125</v>
      </c>
      <c r="G286">
        <v>8705.1699219000002</v>
      </c>
      <c r="H286">
        <v>9185.3203125</v>
      </c>
      <c r="I286">
        <v>9021.5</v>
      </c>
      <c r="J286">
        <v>9058.828125</v>
      </c>
      <c r="L286" t="str">
        <f t="shared" si="31"/>
        <v>12APR2025:21:00:00</v>
      </c>
      <c r="M286">
        <v>22</v>
      </c>
      <c r="N286">
        <f t="shared" si="32"/>
        <v>-98.059570299999905</v>
      </c>
      <c r="O286">
        <f t="shared" si="33"/>
        <v>-98.059570299999905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1.0408196200539677</v>
      </c>
    </row>
    <row r="287" spans="1:19" x14ac:dyDescent="0.25">
      <c r="A287" t="s">
        <v>312</v>
      </c>
      <c r="B287">
        <v>8848.96875</v>
      </c>
      <c r="C287">
        <v>8939.4599608999997</v>
      </c>
      <c r="D287">
        <v>9105.2792969000002</v>
      </c>
      <c r="E287">
        <v>8992.1962891000003</v>
      </c>
      <c r="F287">
        <v>8939.4599608999997</v>
      </c>
      <c r="G287">
        <v>8420.3095702999999</v>
      </c>
      <c r="H287">
        <v>8833.5</v>
      </c>
      <c r="I287">
        <v>8701.4804688000004</v>
      </c>
      <c r="J287">
        <v>8723.6875</v>
      </c>
      <c r="L287" t="str">
        <f t="shared" si="31"/>
        <v>12APR2025:22:00:00</v>
      </c>
      <c r="M287">
        <v>23</v>
      </c>
      <c r="N287">
        <f t="shared" si="32"/>
        <v>90.491210899999714</v>
      </c>
      <c r="O287" t="str">
        <f t="shared" si="33"/>
        <v/>
      </c>
      <c r="P287">
        <f t="shared" si="34"/>
        <v>90.491210899999714</v>
      </c>
      <c r="Q287" t="str">
        <f t="shared" si="35"/>
        <v/>
      </c>
      <c r="R287">
        <f t="shared" si="36"/>
        <v>1</v>
      </c>
      <c r="S287">
        <f t="shared" si="37"/>
        <v>1.0226187192716634</v>
      </c>
    </row>
    <row r="288" spans="1:19" x14ac:dyDescent="0.25">
      <c r="A288" t="s">
        <v>313</v>
      </c>
      <c r="B288">
        <v>8217.0888672000001</v>
      </c>
      <c r="C288">
        <v>8374.6796875</v>
      </c>
      <c r="D288">
        <v>8353.6826172000001</v>
      </c>
      <c r="E288">
        <v>8281.2177733999997</v>
      </c>
      <c r="F288">
        <v>8374.6796875</v>
      </c>
      <c r="G288">
        <v>7919.5297852000003</v>
      </c>
      <c r="H288">
        <v>8301.9501952999999</v>
      </c>
      <c r="I288">
        <v>8169.4199219000002</v>
      </c>
      <c r="J288">
        <v>8191.3950194999998</v>
      </c>
      <c r="L288" t="str">
        <f t="shared" si="31"/>
        <v>12APR2025:23:00:00</v>
      </c>
      <c r="M288">
        <v>24</v>
      </c>
      <c r="N288">
        <f t="shared" si="32"/>
        <v>157.5908202999999</v>
      </c>
      <c r="O288" t="str">
        <f t="shared" si="33"/>
        <v/>
      </c>
      <c r="P288">
        <f t="shared" si="34"/>
        <v>157.5908202999999</v>
      </c>
      <c r="Q288" t="str">
        <f t="shared" si="35"/>
        <v/>
      </c>
      <c r="R288">
        <f t="shared" si="36"/>
        <v>1</v>
      </c>
      <c r="S288">
        <f t="shared" si="37"/>
        <v>1.9178424725215304</v>
      </c>
    </row>
    <row r="289" spans="1:19" x14ac:dyDescent="0.25">
      <c r="A289" t="s">
        <v>314</v>
      </c>
      <c r="B289">
        <v>7941.5874022999997</v>
      </c>
      <c r="C289">
        <v>7733.3999022999997</v>
      </c>
      <c r="D289">
        <v>7602.4013672000001</v>
      </c>
      <c r="E289">
        <v>7519.6152344000002</v>
      </c>
      <c r="F289">
        <v>7733.3999022999997</v>
      </c>
      <c r="G289">
        <v>7331.2998047000001</v>
      </c>
      <c r="H289">
        <v>7691.9301758000001</v>
      </c>
      <c r="I289">
        <v>7557.4702147999997</v>
      </c>
      <c r="J289">
        <v>7578.5249022999997</v>
      </c>
      <c r="L289" t="str">
        <f t="shared" si="31"/>
        <v>13APR2025:00:00:00</v>
      </c>
      <c r="M289">
        <v>1</v>
      </c>
      <c r="N289">
        <f t="shared" si="32"/>
        <v>-208.1875</v>
      </c>
      <c r="O289">
        <f t="shared" si="33"/>
        <v>-208.1875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2.6214847165153139</v>
      </c>
    </row>
    <row r="290" spans="1:19" x14ac:dyDescent="0.25">
      <c r="A290" t="s">
        <v>315</v>
      </c>
      <c r="B290">
        <v>7196.2402344000002</v>
      </c>
      <c r="C290">
        <v>7074.2402344000002</v>
      </c>
      <c r="D290">
        <v>7126.5263672000001</v>
      </c>
      <c r="E290">
        <v>7092.5576172000001</v>
      </c>
      <c r="F290">
        <v>7308.0097655999998</v>
      </c>
      <c r="G290">
        <v>6978.6499022999997</v>
      </c>
      <c r="H290">
        <v>7074.2402344000002</v>
      </c>
      <c r="I290">
        <v>7019.1801758000001</v>
      </c>
      <c r="J290">
        <v>7095.0200194999998</v>
      </c>
      <c r="L290" t="str">
        <f t="shared" si="31"/>
        <v>13APR2025:01:00:00</v>
      </c>
      <c r="M290">
        <v>2</v>
      </c>
      <c r="N290">
        <f t="shared" si="32"/>
        <v>-122</v>
      </c>
      <c r="O290">
        <f t="shared" si="33"/>
        <v>-122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1.6953297281100561</v>
      </c>
    </row>
    <row r="291" spans="1:19" x14ac:dyDescent="0.25">
      <c r="A291" t="s">
        <v>316</v>
      </c>
      <c r="B291">
        <v>6726.7915039</v>
      </c>
      <c r="C291">
        <v>6633.8500977000003</v>
      </c>
      <c r="D291">
        <v>6617.625</v>
      </c>
      <c r="E291">
        <v>6562.1621094000002</v>
      </c>
      <c r="F291">
        <v>6857.1201172000001</v>
      </c>
      <c r="G291">
        <v>6537.6401366999999</v>
      </c>
      <c r="H291">
        <v>6633.8500977000003</v>
      </c>
      <c r="I291">
        <v>6562.3999022999997</v>
      </c>
      <c r="J291">
        <v>6647.7524414</v>
      </c>
      <c r="L291" t="str">
        <f t="shared" si="31"/>
        <v>13APR2025:02:00:00</v>
      </c>
      <c r="M291">
        <v>3</v>
      </c>
      <c r="N291">
        <f t="shared" si="32"/>
        <v>-92.941406199999619</v>
      </c>
      <c r="O291">
        <f t="shared" si="33"/>
        <v>-92.941406199999619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1.3816602781001146</v>
      </c>
    </row>
    <row r="292" spans="1:19" x14ac:dyDescent="0.25">
      <c r="A292" t="s">
        <v>317</v>
      </c>
      <c r="B292">
        <v>6440.4873047000001</v>
      </c>
      <c r="C292">
        <v>6289.9501952999999</v>
      </c>
      <c r="D292">
        <v>6332.0634766000003</v>
      </c>
      <c r="E292">
        <v>6292.2065430000002</v>
      </c>
      <c r="F292">
        <v>6511.0600586</v>
      </c>
      <c r="G292">
        <v>6211.1499022999997</v>
      </c>
      <c r="H292">
        <v>6289.9501952999999</v>
      </c>
      <c r="I292">
        <v>6204.7202147999997</v>
      </c>
      <c r="J292">
        <v>6304.2202147999997</v>
      </c>
      <c r="L292" t="str">
        <f>A292</f>
        <v>13APR2025:03:00:00</v>
      </c>
      <c r="M292">
        <v>4</v>
      </c>
      <c r="N292">
        <f>C292-B292</f>
        <v>-150.53710940000019</v>
      </c>
      <c r="O292">
        <f t="shared" si="33"/>
        <v>-150.53710940000019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2.3373558906038752</v>
      </c>
    </row>
    <row r="293" spans="1:19" x14ac:dyDescent="0.25">
      <c r="A293" t="s">
        <v>318</v>
      </c>
      <c r="B293">
        <v>6183.4116211</v>
      </c>
      <c r="C293">
        <v>6105.8701172000001</v>
      </c>
      <c r="D293">
        <v>6155.6806641000003</v>
      </c>
      <c r="E293">
        <v>6017.9267577999999</v>
      </c>
      <c r="F293">
        <v>6314.25</v>
      </c>
      <c r="G293">
        <v>6050.6499022999997</v>
      </c>
      <c r="H293">
        <v>6105.8701172000001</v>
      </c>
      <c r="I293">
        <v>6029.1899414</v>
      </c>
      <c r="J293">
        <v>6124.9897461</v>
      </c>
      <c r="L293" t="str">
        <f t="shared" si="31"/>
        <v>13APR2025:04:00:00</v>
      </c>
      <c r="M293">
        <v>5</v>
      </c>
      <c r="N293">
        <f t="shared" si="32"/>
        <v>-77.541503899999952</v>
      </c>
      <c r="O293">
        <f t="shared" si="33"/>
        <v>-77.541503899999952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1.2540246170156417</v>
      </c>
    </row>
    <row r="294" spans="1:19" x14ac:dyDescent="0.25">
      <c r="A294" t="s">
        <v>319</v>
      </c>
      <c r="B294">
        <v>6015.7221680000002</v>
      </c>
      <c r="C294">
        <v>5979.6601563000004</v>
      </c>
      <c r="D294">
        <v>5980.2182616999999</v>
      </c>
      <c r="E294">
        <v>5844.8276366999999</v>
      </c>
      <c r="F294">
        <v>6173.5297852000003</v>
      </c>
      <c r="G294">
        <v>5941.2900391000003</v>
      </c>
      <c r="H294">
        <v>5979.6601563000004</v>
      </c>
      <c r="I294">
        <v>5915.4599608999997</v>
      </c>
      <c r="J294">
        <v>6002.4853516000003</v>
      </c>
      <c r="L294" t="str">
        <f t="shared" si="31"/>
        <v>13APR2025:05:00:00</v>
      </c>
      <c r="M294">
        <v>6</v>
      </c>
      <c r="N294">
        <f t="shared" si="32"/>
        <v>-36.062011699999857</v>
      </c>
      <c r="O294">
        <f t="shared" si="33"/>
        <v>-36.062011699999857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0.5994627194026334</v>
      </c>
    </row>
    <row r="295" spans="1:19" x14ac:dyDescent="0.25">
      <c r="A295" t="s">
        <v>320</v>
      </c>
      <c r="B295">
        <v>5962.8432616999999</v>
      </c>
      <c r="C295">
        <v>5928.6098633000001</v>
      </c>
      <c r="D295">
        <v>5929.2197266000003</v>
      </c>
      <c r="E295">
        <v>5785.4414063000004</v>
      </c>
      <c r="F295">
        <v>6130.3901366999999</v>
      </c>
      <c r="G295">
        <v>5900.3598633000001</v>
      </c>
      <c r="H295">
        <v>5928.6098633000001</v>
      </c>
      <c r="I295">
        <v>5881.3398438000004</v>
      </c>
      <c r="J295">
        <v>5960.1748047000001</v>
      </c>
      <c r="L295" t="str">
        <f t="shared" si="31"/>
        <v>13APR2025:06:00:00</v>
      </c>
      <c r="M295">
        <v>7</v>
      </c>
      <c r="N295">
        <f t="shared" si="32"/>
        <v>-34.233398399999714</v>
      </c>
      <c r="O295">
        <f t="shared" si="33"/>
        <v>-34.233398399999714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0.5741119948579666</v>
      </c>
    </row>
    <row r="296" spans="1:19" x14ac:dyDescent="0.25">
      <c r="A296" t="s">
        <v>321</v>
      </c>
      <c r="B296">
        <v>6080.0595702999999</v>
      </c>
      <c r="C296">
        <v>6022.1401366999999</v>
      </c>
      <c r="D296">
        <v>6056.5034180000002</v>
      </c>
      <c r="E296">
        <v>5979.4091797000001</v>
      </c>
      <c r="F296">
        <v>6236.7099608999997</v>
      </c>
      <c r="G296">
        <v>5999.7797852000003</v>
      </c>
      <c r="H296">
        <v>6022.1401366999999</v>
      </c>
      <c r="I296">
        <v>5987.8798827999999</v>
      </c>
      <c r="J296">
        <v>6061.6279297000001</v>
      </c>
      <c r="L296" t="str">
        <f t="shared" si="31"/>
        <v>13APR2025:07:00:00</v>
      </c>
      <c r="M296">
        <v>8</v>
      </c>
      <c r="N296">
        <f t="shared" si="32"/>
        <v>-57.919433600000048</v>
      </c>
      <c r="O296">
        <f t="shared" si="33"/>
        <v>-57.919433600000048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0.95261292969769717</v>
      </c>
    </row>
    <row r="297" spans="1:19" x14ac:dyDescent="0.25">
      <c r="A297" t="s">
        <v>322</v>
      </c>
      <c r="B297">
        <v>6207.6484375</v>
      </c>
      <c r="C297">
        <v>6149.6000977000003</v>
      </c>
      <c r="D297">
        <v>6209.1699219000002</v>
      </c>
      <c r="E297">
        <v>6106.0390625</v>
      </c>
      <c r="F297">
        <v>6355.1000977000003</v>
      </c>
      <c r="G297">
        <v>6136.0297852000003</v>
      </c>
      <c r="H297">
        <v>6149.6000977000003</v>
      </c>
      <c r="I297">
        <v>6126.2597655999998</v>
      </c>
      <c r="J297">
        <v>6191.7475586</v>
      </c>
      <c r="L297" t="str">
        <f t="shared" si="31"/>
        <v>13APR2025:08:00:00</v>
      </c>
      <c r="M297">
        <v>9</v>
      </c>
      <c r="N297">
        <f t="shared" si="32"/>
        <v>-58.048339799999667</v>
      </c>
      <c r="O297">
        <f t="shared" si="33"/>
        <v>-58.048339799999667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0.93510997577332877</v>
      </c>
    </row>
    <row r="298" spans="1:19" x14ac:dyDescent="0.25">
      <c r="A298" t="s">
        <v>323</v>
      </c>
      <c r="B298">
        <v>6777.0820313000004</v>
      </c>
      <c r="C298">
        <v>6454.8300780999998</v>
      </c>
      <c r="D298">
        <v>6556.0498047000001</v>
      </c>
      <c r="E298">
        <v>6443.4003905999998</v>
      </c>
      <c r="F298">
        <v>6626.5097655999998</v>
      </c>
      <c r="G298">
        <v>6407.7099608999997</v>
      </c>
      <c r="H298">
        <v>6454.8300780999998</v>
      </c>
      <c r="I298">
        <v>6426.75</v>
      </c>
      <c r="J298">
        <v>6478.9501952999999</v>
      </c>
      <c r="L298" t="str">
        <f t="shared" si="31"/>
        <v>13APR2025:09:00:00</v>
      </c>
      <c r="M298">
        <v>10</v>
      </c>
      <c r="N298">
        <f t="shared" si="32"/>
        <v>-322.25195320000057</v>
      </c>
      <c r="O298">
        <f t="shared" si="33"/>
        <v>-322.25195320000057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4.7550251230791911</v>
      </c>
    </row>
    <row r="299" spans="1:19" x14ac:dyDescent="0.25">
      <c r="A299" t="s">
        <v>324</v>
      </c>
      <c r="B299">
        <v>7109.3359375</v>
      </c>
      <c r="C299">
        <v>6843.5800780999998</v>
      </c>
      <c r="D299">
        <v>6932.8857422000001</v>
      </c>
      <c r="E299">
        <v>6902.7128905999998</v>
      </c>
      <c r="F299">
        <v>7012.3398438000004</v>
      </c>
      <c r="G299">
        <v>6696.25</v>
      </c>
      <c r="H299">
        <v>6843.5800780999998</v>
      </c>
      <c r="I299">
        <v>6798.1601563000004</v>
      </c>
      <c r="J299">
        <v>6837.5825194999998</v>
      </c>
      <c r="L299" t="str">
        <f t="shared" si="31"/>
        <v>13APR2025:10:00:00</v>
      </c>
      <c r="M299">
        <v>11</v>
      </c>
      <c r="N299">
        <f t="shared" si="32"/>
        <v>-265.75585940000019</v>
      </c>
      <c r="O299">
        <f t="shared" si="33"/>
        <v>-265.75585940000019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3.7381249351040418</v>
      </c>
    </row>
    <row r="300" spans="1:19" x14ac:dyDescent="0.25">
      <c r="A300" t="s">
        <v>325</v>
      </c>
      <c r="B300">
        <v>7214.3403319999998</v>
      </c>
      <c r="C300">
        <v>7209.7099608999997</v>
      </c>
      <c r="D300">
        <v>7171.4316405999998</v>
      </c>
      <c r="E300">
        <v>7102.3193358999997</v>
      </c>
      <c r="F300">
        <v>7382.5898438000004</v>
      </c>
      <c r="G300">
        <v>6941.4599608999997</v>
      </c>
      <c r="H300">
        <v>7209.7099608999997</v>
      </c>
      <c r="I300">
        <v>7163.2299805000002</v>
      </c>
      <c r="J300">
        <v>7174.2475586</v>
      </c>
      <c r="L300" t="str">
        <f t="shared" si="31"/>
        <v>13APR2025:11:00:00</v>
      </c>
      <c r="M300">
        <v>12</v>
      </c>
      <c r="N300">
        <f t="shared" si="32"/>
        <v>-4.6303711000000476</v>
      </c>
      <c r="O300">
        <f t="shared" si="33"/>
        <v>-4.6303711000000476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6.4182875868241576E-2</v>
      </c>
    </row>
    <row r="301" spans="1:19" x14ac:dyDescent="0.25">
      <c r="A301" t="s">
        <v>326</v>
      </c>
      <c r="B301">
        <v>7647.4951172000001</v>
      </c>
      <c r="C301">
        <v>7628.2402344000002</v>
      </c>
      <c r="D301">
        <v>7412.4707030999998</v>
      </c>
      <c r="E301">
        <v>7420.2553711</v>
      </c>
      <c r="F301">
        <v>7800.9599608999997</v>
      </c>
      <c r="G301">
        <v>7176.8999022999997</v>
      </c>
      <c r="H301">
        <v>7628.2402344000002</v>
      </c>
      <c r="I301">
        <v>7582.0898438000004</v>
      </c>
      <c r="J301">
        <v>7547.0473633000001</v>
      </c>
      <c r="L301" t="str">
        <f t="shared" si="31"/>
        <v>13APR2025:12:00:00</v>
      </c>
      <c r="M301">
        <v>13</v>
      </c>
      <c r="N301">
        <f t="shared" si="32"/>
        <v>-19.254882799999905</v>
      </c>
      <c r="O301">
        <f t="shared" si="33"/>
        <v>-19.254882799999905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0.25178025621348488</v>
      </c>
    </row>
    <row r="302" spans="1:19" x14ac:dyDescent="0.25">
      <c r="A302" t="s">
        <v>327</v>
      </c>
      <c r="B302">
        <v>8054.4047852000003</v>
      </c>
      <c r="C302">
        <v>8127.7597655999998</v>
      </c>
      <c r="D302">
        <v>7820.6289063000004</v>
      </c>
      <c r="E302">
        <v>7773.9995116999999</v>
      </c>
      <c r="F302">
        <v>8308.2998047000001</v>
      </c>
      <c r="G302">
        <v>7418.0600586</v>
      </c>
      <c r="H302">
        <v>8127.7597655999998</v>
      </c>
      <c r="I302">
        <v>8076.6601563000004</v>
      </c>
      <c r="J302">
        <v>7982.6948241999999</v>
      </c>
      <c r="L302" t="str">
        <f t="shared" si="31"/>
        <v>13APR2025:13:00:00</v>
      </c>
      <c r="M302">
        <v>14</v>
      </c>
      <c r="N302">
        <f t="shared" si="32"/>
        <v>73.354980399999477</v>
      </c>
      <c r="O302" t="str">
        <f t="shared" si="33"/>
        <v/>
      </c>
      <c r="P302">
        <f t="shared" si="34"/>
        <v>73.354980399999477</v>
      </c>
      <c r="Q302" t="str">
        <f t="shared" si="35"/>
        <v/>
      </c>
      <c r="R302">
        <f t="shared" si="36"/>
        <v>1</v>
      </c>
      <c r="S302">
        <f t="shared" si="37"/>
        <v>0.91074365339558705</v>
      </c>
    </row>
    <row r="303" spans="1:19" x14ac:dyDescent="0.25">
      <c r="A303" t="s">
        <v>328</v>
      </c>
      <c r="B303">
        <v>8538.4677733999997</v>
      </c>
      <c r="C303">
        <v>8649.8701172000001</v>
      </c>
      <c r="D303">
        <v>8379.7392577999999</v>
      </c>
      <c r="E303">
        <v>8167.1928711</v>
      </c>
      <c r="F303">
        <v>8824.0498047000001</v>
      </c>
      <c r="G303">
        <v>7695.2797852000003</v>
      </c>
      <c r="H303">
        <v>8649.8701172000001</v>
      </c>
      <c r="I303">
        <v>8576.6396483999997</v>
      </c>
      <c r="J303">
        <v>8436.4599608999997</v>
      </c>
      <c r="L303" t="str">
        <f t="shared" si="31"/>
        <v>13APR2025:14:00:00</v>
      </c>
      <c r="M303">
        <v>15</v>
      </c>
      <c r="N303">
        <f t="shared" si="32"/>
        <v>111.40234380000038</v>
      </c>
      <c r="O303" t="str">
        <f t="shared" si="33"/>
        <v/>
      </c>
      <c r="P303">
        <f t="shared" si="34"/>
        <v>111.40234380000038</v>
      </c>
      <c r="Q303" t="str">
        <f t="shared" si="35"/>
        <v/>
      </c>
      <c r="R303">
        <f t="shared" si="36"/>
        <v>1</v>
      </c>
      <c r="S303">
        <f t="shared" si="37"/>
        <v>1.3047111818709858</v>
      </c>
    </row>
    <row r="304" spans="1:19" x14ac:dyDescent="0.25">
      <c r="A304" t="s">
        <v>329</v>
      </c>
      <c r="B304">
        <v>9108.1152344000002</v>
      </c>
      <c r="C304">
        <v>9200.2900391000003</v>
      </c>
      <c r="D304">
        <v>8979.2587891000003</v>
      </c>
      <c r="E304">
        <v>8785.1884766000003</v>
      </c>
      <c r="F304">
        <v>9367.1201172000001</v>
      </c>
      <c r="G304">
        <v>8077.3300780999998</v>
      </c>
      <c r="H304">
        <v>9200.2900391000003</v>
      </c>
      <c r="I304">
        <v>9092.3896483999997</v>
      </c>
      <c r="J304">
        <v>8934.2822266000003</v>
      </c>
      <c r="L304" t="str">
        <f t="shared" si="31"/>
        <v>13APR2025:15:00:00</v>
      </c>
      <c r="M304">
        <v>16</v>
      </c>
      <c r="N304">
        <f t="shared" si="32"/>
        <v>92.174804700000095</v>
      </c>
      <c r="O304" t="str">
        <f t="shared" si="33"/>
        <v/>
      </c>
      <c r="P304">
        <f t="shared" si="34"/>
        <v>92.174804700000095</v>
      </c>
      <c r="Q304" t="str">
        <f t="shared" si="35"/>
        <v/>
      </c>
      <c r="R304">
        <f t="shared" si="36"/>
        <v>1</v>
      </c>
      <c r="S304">
        <f t="shared" si="37"/>
        <v>1.0120074497067135</v>
      </c>
    </row>
    <row r="305" spans="1:19" x14ac:dyDescent="0.25">
      <c r="A305" t="s">
        <v>330</v>
      </c>
      <c r="B305">
        <v>9614.6386719000002</v>
      </c>
      <c r="C305">
        <v>9717.5195313000004</v>
      </c>
      <c r="D305">
        <v>9618.6923827999999</v>
      </c>
      <c r="E305">
        <v>9371.0693358999997</v>
      </c>
      <c r="F305">
        <v>9898.1298827999999</v>
      </c>
      <c r="G305">
        <v>8559.7197266000003</v>
      </c>
      <c r="H305">
        <v>9717.5195313000004</v>
      </c>
      <c r="I305">
        <v>9582.2998047000001</v>
      </c>
      <c r="J305">
        <v>9439.4169922000001</v>
      </c>
      <c r="L305" t="str">
        <f t="shared" si="31"/>
        <v>13APR2025:16:00:00</v>
      </c>
      <c r="M305">
        <v>17</v>
      </c>
      <c r="N305">
        <f t="shared" si="32"/>
        <v>102.88085940000019</v>
      </c>
      <c r="O305" t="str">
        <f t="shared" si="33"/>
        <v/>
      </c>
      <c r="P305">
        <f t="shared" si="34"/>
        <v>102.88085940000019</v>
      </c>
      <c r="Q305" t="str">
        <f t="shared" si="35"/>
        <v/>
      </c>
      <c r="R305">
        <f t="shared" si="36"/>
        <v>1</v>
      </c>
      <c r="S305">
        <f t="shared" si="37"/>
        <v>1.0700439497605099</v>
      </c>
    </row>
    <row r="306" spans="1:19" x14ac:dyDescent="0.25">
      <c r="A306" t="s">
        <v>331</v>
      </c>
      <c r="B306">
        <v>10170.199219</v>
      </c>
      <c r="C306">
        <v>10155.200194999999</v>
      </c>
      <c r="D306">
        <v>10243.075194999999</v>
      </c>
      <c r="E306">
        <v>9976.3798827999999</v>
      </c>
      <c r="F306">
        <v>10361.299805000001</v>
      </c>
      <c r="G306">
        <v>9053.0302733999997</v>
      </c>
      <c r="H306">
        <v>10155.200194999999</v>
      </c>
      <c r="I306">
        <v>10006</v>
      </c>
      <c r="J306">
        <v>9893.8828125</v>
      </c>
      <c r="L306" t="str">
        <f t="shared" si="31"/>
        <v>13APR2025:17:00:00</v>
      </c>
      <c r="M306">
        <v>18</v>
      </c>
      <c r="N306">
        <f t="shared" si="32"/>
        <v>-14.999024000000645</v>
      </c>
      <c r="O306">
        <f t="shared" si="33"/>
        <v>-14.999024000000645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0.14748013954318043</v>
      </c>
    </row>
    <row r="307" spans="1:19" x14ac:dyDescent="0.25">
      <c r="A307" t="s">
        <v>332</v>
      </c>
      <c r="B307">
        <v>10528.960938</v>
      </c>
      <c r="C307">
        <v>10338.299805000001</v>
      </c>
      <c r="D307">
        <v>10725.276367</v>
      </c>
      <c r="E307">
        <v>10417.324219</v>
      </c>
      <c r="F307">
        <v>10587.900390999999</v>
      </c>
      <c r="G307">
        <v>9403.6298827999999</v>
      </c>
      <c r="H307">
        <v>10338.299805000001</v>
      </c>
      <c r="I307">
        <v>10209.299805000001</v>
      </c>
      <c r="J307">
        <v>10134.783203000001</v>
      </c>
      <c r="L307" t="str">
        <f t="shared" si="31"/>
        <v>13APR2025:18:00:00</v>
      </c>
      <c r="M307">
        <v>19</v>
      </c>
      <c r="N307">
        <f t="shared" si="32"/>
        <v>-190.66113299999961</v>
      </c>
      <c r="O307">
        <f t="shared" si="33"/>
        <v>-190.66113299999961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1.8108257227157698</v>
      </c>
    </row>
    <row r="308" spans="1:19" x14ac:dyDescent="0.25">
      <c r="A308" t="s">
        <v>333</v>
      </c>
      <c r="B308">
        <v>10592.121094</v>
      </c>
      <c r="C308">
        <v>10196.200194999999</v>
      </c>
      <c r="D308">
        <v>10933.391602</v>
      </c>
      <c r="E308">
        <v>10537.928711</v>
      </c>
      <c r="F308">
        <v>10514.299805000001</v>
      </c>
      <c r="G308">
        <v>9465.8798827999999</v>
      </c>
      <c r="H308">
        <v>10196.200194999999</v>
      </c>
      <c r="I308">
        <v>10090</v>
      </c>
      <c r="J308">
        <v>10066.594727</v>
      </c>
      <c r="L308" t="str">
        <f t="shared" si="31"/>
        <v>13APR2025:19:00:00</v>
      </c>
      <c r="M308">
        <v>20</v>
      </c>
      <c r="N308">
        <f t="shared" si="32"/>
        <v>-395.92089900000065</v>
      </c>
      <c r="O308">
        <f t="shared" si="33"/>
        <v>-395.92089900000065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3.7378811617275929</v>
      </c>
    </row>
    <row r="309" spans="1:19" x14ac:dyDescent="0.25">
      <c r="A309" t="s">
        <v>334</v>
      </c>
      <c r="B309">
        <v>10254.708008</v>
      </c>
      <c r="C309">
        <v>9796.5302733999997</v>
      </c>
      <c r="D309">
        <v>10681.619140999999</v>
      </c>
      <c r="E309">
        <v>10378.280273</v>
      </c>
      <c r="F309">
        <v>10105.400390999999</v>
      </c>
      <c r="G309">
        <v>9278.0595702999999</v>
      </c>
      <c r="H309">
        <v>9796.5302733999997</v>
      </c>
      <c r="I309">
        <v>9724.6396483999997</v>
      </c>
      <c r="J309">
        <v>9726.1582030999998</v>
      </c>
      <c r="L309" t="str">
        <f t="shared" si="31"/>
        <v>13APR2025:20:00:00</v>
      </c>
      <c r="M309">
        <v>21</v>
      </c>
      <c r="N309">
        <f t="shared" si="32"/>
        <v>-458.17773459999989</v>
      </c>
      <c r="O309">
        <f t="shared" si="33"/>
        <v>-458.17773459999989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4.4679744585858705</v>
      </c>
    </row>
    <row r="310" spans="1:19" x14ac:dyDescent="0.25">
      <c r="A310" t="s">
        <v>335</v>
      </c>
      <c r="B310">
        <v>9875.5751952999999</v>
      </c>
      <c r="C310">
        <v>9474.3398438000004</v>
      </c>
      <c r="D310">
        <v>10388.300781</v>
      </c>
      <c r="E310">
        <v>10153.371094</v>
      </c>
      <c r="F310">
        <v>9798.7802733999997</v>
      </c>
      <c r="G310">
        <v>9106.1796875</v>
      </c>
      <c r="H310">
        <v>9474.3398438000004</v>
      </c>
      <c r="I310">
        <v>9432.5703125</v>
      </c>
      <c r="J310">
        <v>9452.9677733999997</v>
      </c>
      <c r="L310" t="str">
        <f t="shared" si="31"/>
        <v>13APR2025:21:00:00</v>
      </c>
      <c r="M310">
        <v>22</v>
      </c>
      <c r="N310">
        <f t="shared" si="32"/>
        <v>-401.23535149999952</v>
      </c>
      <c r="O310">
        <f t="shared" si="33"/>
        <v>-401.23535149999952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4.0629061453651447</v>
      </c>
    </row>
    <row r="311" spans="1:19" x14ac:dyDescent="0.25">
      <c r="A311" t="s">
        <v>336</v>
      </c>
      <c r="B311">
        <v>9415.0058594000002</v>
      </c>
      <c r="C311">
        <v>9042.6699219000002</v>
      </c>
      <c r="D311">
        <v>9604.9931641000003</v>
      </c>
      <c r="E311">
        <v>9410.4609375</v>
      </c>
      <c r="F311">
        <v>9349.8896483999997</v>
      </c>
      <c r="G311">
        <v>8805.8203125</v>
      </c>
      <c r="H311">
        <v>9042.6699219000002</v>
      </c>
      <c r="I311">
        <v>9023.5595702999999</v>
      </c>
      <c r="J311">
        <v>9055.4853516000003</v>
      </c>
      <c r="L311" t="str">
        <f t="shared" si="31"/>
        <v>13APR2025:22:00:00</v>
      </c>
      <c r="M311">
        <v>23</v>
      </c>
      <c r="N311">
        <f t="shared" si="32"/>
        <v>-372.3359375</v>
      </c>
      <c r="O311">
        <f t="shared" si="33"/>
        <v>-372.3359375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3.9547074432062885</v>
      </c>
    </row>
    <row r="312" spans="1:19" x14ac:dyDescent="0.25">
      <c r="A312" t="s">
        <v>337</v>
      </c>
      <c r="B312">
        <v>8662.4785155999998</v>
      </c>
      <c r="C312">
        <v>8421.7001952999999</v>
      </c>
      <c r="D312">
        <v>8614.1289063000004</v>
      </c>
      <c r="E312">
        <v>8539.8330077999999</v>
      </c>
      <c r="F312">
        <v>8645.7099608999997</v>
      </c>
      <c r="G312">
        <v>8224.0302733999997</v>
      </c>
      <c r="H312">
        <v>8421.7001952999999</v>
      </c>
      <c r="I312">
        <v>8392.3603516000003</v>
      </c>
      <c r="J312">
        <v>8420.9501952999999</v>
      </c>
      <c r="L312" t="str">
        <f t="shared" si="31"/>
        <v>13APR2025:23:00:00</v>
      </c>
      <c r="M312">
        <v>24</v>
      </c>
      <c r="N312">
        <f t="shared" si="32"/>
        <v>-240.7783202999999</v>
      </c>
      <c r="O312">
        <f t="shared" si="33"/>
        <v>-240.7783202999999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2.7795546028355442</v>
      </c>
    </row>
    <row r="313" spans="1:19" x14ac:dyDescent="0.25">
      <c r="A313" t="s">
        <v>338</v>
      </c>
      <c r="B313">
        <v>7821.5136719000002</v>
      </c>
      <c r="C313">
        <v>7723.2700194999998</v>
      </c>
      <c r="D313">
        <v>7694.7592772999997</v>
      </c>
      <c r="E313">
        <v>7593.3173827999999</v>
      </c>
      <c r="F313">
        <v>7868.0097655999998</v>
      </c>
      <c r="G313">
        <v>7581.5</v>
      </c>
      <c r="H313">
        <v>7723.2700194999998</v>
      </c>
      <c r="I313">
        <v>7681.0297852000003</v>
      </c>
      <c r="J313">
        <v>7713.4521483999997</v>
      </c>
      <c r="L313" t="str">
        <f t="shared" si="31"/>
        <v>14APR2025:00:00:00</v>
      </c>
      <c r="M313">
        <v>1</v>
      </c>
      <c r="N313">
        <f t="shared" si="32"/>
        <v>-98.243652400000428</v>
      </c>
      <c r="O313">
        <f t="shared" si="33"/>
        <v>-98.243652400000428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1.2560695604606047</v>
      </c>
    </row>
    <row r="314" spans="1:19" x14ac:dyDescent="0.25">
      <c r="A314" t="s">
        <v>339</v>
      </c>
      <c r="B314">
        <v>7136.0932616999999</v>
      </c>
      <c r="C314">
        <v>7076.7099608999997</v>
      </c>
      <c r="D314">
        <v>7052.4267577999999</v>
      </c>
      <c r="E314">
        <v>6947.3046875</v>
      </c>
      <c r="F314">
        <v>7270.3100586</v>
      </c>
      <c r="G314">
        <v>7055.8598633000001</v>
      </c>
      <c r="H314">
        <v>7076.7099608999997</v>
      </c>
      <c r="I314">
        <v>7162.0898438000004</v>
      </c>
      <c r="J314">
        <v>7141.2421875</v>
      </c>
      <c r="L314" t="str">
        <f t="shared" si="31"/>
        <v>14APR2025:01:00:00</v>
      </c>
      <c r="M314">
        <v>2</v>
      </c>
      <c r="N314">
        <f t="shared" si="32"/>
        <v>-59.383300800000143</v>
      </c>
      <c r="O314">
        <f t="shared" si="33"/>
        <v>-59.383300800000143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0.83215421410921309</v>
      </c>
    </row>
    <row r="315" spans="1:19" x14ac:dyDescent="0.25">
      <c r="A315" t="s">
        <v>340</v>
      </c>
      <c r="B315">
        <v>6669.3256836</v>
      </c>
      <c r="C315">
        <v>6652.5800780999998</v>
      </c>
      <c r="D315">
        <v>6529.1508789</v>
      </c>
      <c r="E315">
        <v>6484.2792969000002</v>
      </c>
      <c r="F315">
        <v>6818.7998047000001</v>
      </c>
      <c r="G315">
        <v>6590.0898438000004</v>
      </c>
      <c r="H315">
        <v>6652.5800780999998</v>
      </c>
      <c r="I315">
        <v>6725.2797852000003</v>
      </c>
      <c r="J315">
        <v>6696.6870116999999</v>
      </c>
      <c r="L315" t="str">
        <f t="shared" si="31"/>
        <v>14APR2025:02:00:00</v>
      </c>
      <c r="M315">
        <v>3</v>
      </c>
      <c r="N315">
        <f t="shared" si="32"/>
        <v>-16.745605500000238</v>
      </c>
      <c r="O315">
        <f t="shared" si="33"/>
        <v>-16.745605500000238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0.25108393703396437</v>
      </c>
    </row>
    <row r="316" spans="1:19" x14ac:dyDescent="0.25">
      <c r="A316" t="s">
        <v>341</v>
      </c>
      <c r="B316">
        <v>6357.8061522999997</v>
      </c>
      <c r="C316">
        <v>6353.9399414</v>
      </c>
      <c r="D316">
        <v>6140.5390625</v>
      </c>
      <c r="E316">
        <v>6107.9384766000003</v>
      </c>
      <c r="F316">
        <v>6491.3901366999999</v>
      </c>
      <c r="G316">
        <v>6262.7402344000002</v>
      </c>
      <c r="H316">
        <v>6353.9399414</v>
      </c>
      <c r="I316">
        <v>6409.0800780999998</v>
      </c>
      <c r="J316">
        <v>6379.2875977000003</v>
      </c>
      <c r="L316" t="str">
        <f t="shared" si="31"/>
        <v>14APR2025:03:00:00</v>
      </c>
      <c r="M316">
        <v>4</v>
      </c>
      <c r="N316">
        <f t="shared" si="32"/>
        <v>-3.8662108999997145</v>
      </c>
      <c r="O316">
        <f t="shared" si="33"/>
        <v>-3.8662108999997145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6.0810455798515878E-2</v>
      </c>
    </row>
    <row r="317" spans="1:19" x14ac:dyDescent="0.25">
      <c r="A317" t="s">
        <v>342</v>
      </c>
      <c r="B317">
        <v>6308.5493164</v>
      </c>
      <c r="C317">
        <v>6221.7202147999997</v>
      </c>
      <c r="D317">
        <v>5939.6997069999998</v>
      </c>
      <c r="E317">
        <v>5886.5849608999997</v>
      </c>
      <c r="F317">
        <v>6358.7299805000002</v>
      </c>
      <c r="G317">
        <v>6160.7001952999999</v>
      </c>
      <c r="H317">
        <v>6221.7202147999997</v>
      </c>
      <c r="I317">
        <v>6282.8999022999997</v>
      </c>
      <c r="J317">
        <v>6256.0126952999999</v>
      </c>
      <c r="L317" t="str">
        <f t="shared" si="31"/>
        <v>14APR2025:04:00:00</v>
      </c>
      <c r="M317">
        <v>5</v>
      </c>
      <c r="N317">
        <f t="shared" si="32"/>
        <v>-86.829101600000286</v>
      </c>
      <c r="O317">
        <f t="shared" si="33"/>
        <v>-86.829101600000286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1.3763719239584176</v>
      </c>
    </row>
    <row r="318" spans="1:19" x14ac:dyDescent="0.25">
      <c r="A318" t="s">
        <v>343</v>
      </c>
      <c r="B318">
        <v>6344.0561522999997</v>
      </c>
      <c r="C318">
        <v>6239.3198241999999</v>
      </c>
      <c r="D318">
        <v>5999.4702147999997</v>
      </c>
      <c r="E318">
        <v>5887.7221680000002</v>
      </c>
      <c r="F318">
        <v>6388.1601563000004</v>
      </c>
      <c r="G318">
        <v>6239.0800780999998</v>
      </c>
      <c r="H318">
        <v>6239.3198241999999</v>
      </c>
      <c r="I318">
        <v>6321.8300780999998</v>
      </c>
      <c r="J318">
        <v>6297.0976563000004</v>
      </c>
      <c r="L318" t="str">
        <f t="shared" si="31"/>
        <v>14APR2025:05:00:00</v>
      </c>
      <c r="M318">
        <v>6</v>
      </c>
      <c r="N318">
        <f t="shared" si="32"/>
        <v>-104.73632809999981</v>
      </c>
      <c r="O318">
        <f t="shared" si="33"/>
        <v>-104.73632809999981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1.6509363345094019</v>
      </c>
    </row>
    <row r="319" spans="1:19" x14ac:dyDescent="0.25">
      <c r="A319" t="s">
        <v>344</v>
      </c>
      <c r="B319">
        <v>6564.0537108999997</v>
      </c>
      <c r="C319">
        <v>6464.2099608999997</v>
      </c>
      <c r="D319">
        <v>6202.7993164</v>
      </c>
      <c r="E319">
        <v>6063.1132813000004</v>
      </c>
      <c r="F319">
        <v>6649.2402344000002</v>
      </c>
      <c r="G319">
        <v>6533.25</v>
      </c>
      <c r="H319">
        <v>6464.2099608999997</v>
      </c>
      <c r="I319">
        <v>6576.4399414</v>
      </c>
      <c r="J319">
        <v>6555.7846680000002</v>
      </c>
      <c r="L319" t="str">
        <f t="shared" si="31"/>
        <v>14APR2025:06:00:00</v>
      </c>
      <c r="M319">
        <v>7</v>
      </c>
      <c r="N319">
        <f t="shared" si="32"/>
        <v>-99.84375</v>
      </c>
      <c r="O319">
        <f t="shared" si="33"/>
        <v>-99.84375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1.5210684494278826</v>
      </c>
    </row>
    <row r="320" spans="1:19" x14ac:dyDescent="0.25">
      <c r="A320" t="s">
        <v>345</v>
      </c>
      <c r="B320">
        <v>7036.4838866999999</v>
      </c>
      <c r="C320">
        <v>6956.4599608999997</v>
      </c>
      <c r="D320">
        <v>6568.2280272999997</v>
      </c>
      <c r="E320">
        <v>6696.1889647999997</v>
      </c>
      <c r="F320">
        <v>7144.0400391000003</v>
      </c>
      <c r="G320">
        <v>7083.1298827999999</v>
      </c>
      <c r="H320">
        <v>6956.4599608999997</v>
      </c>
      <c r="I320">
        <v>7091.2402344000002</v>
      </c>
      <c r="J320">
        <v>7068.7172852000003</v>
      </c>
      <c r="L320" t="str">
        <f t="shared" si="31"/>
        <v>14APR2025:07:00:00</v>
      </c>
      <c r="M320">
        <v>8</v>
      </c>
      <c r="N320">
        <f t="shared" si="32"/>
        <v>-80.023925800000143</v>
      </c>
      <c r="O320">
        <f t="shared" si="33"/>
        <v>-80.023925800000143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1.137271499352926</v>
      </c>
    </row>
    <row r="321" spans="1:19" x14ac:dyDescent="0.25">
      <c r="A321" t="s">
        <v>346</v>
      </c>
      <c r="B321">
        <v>7297.8652344000002</v>
      </c>
      <c r="C321">
        <v>7209.1699219000002</v>
      </c>
      <c r="D321">
        <v>7029.9565430000002</v>
      </c>
      <c r="E321">
        <v>6899.4853516000003</v>
      </c>
      <c r="F321">
        <v>7398.2099608999997</v>
      </c>
      <c r="G321">
        <v>7365.6899414</v>
      </c>
      <c r="H321">
        <v>7209.1699219000002</v>
      </c>
      <c r="I321">
        <v>7359.5200194999998</v>
      </c>
      <c r="J321">
        <v>7333.1474608999997</v>
      </c>
      <c r="L321" t="str">
        <f t="shared" si="31"/>
        <v>14APR2025:08:00:00</v>
      </c>
      <c r="M321">
        <v>9</v>
      </c>
      <c r="N321">
        <f t="shared" si="32"/>
        <v>-88.6953125</v>
      </c>
      <c r="O321">
        <f t="shared" si="33"/>
        <v>-88.6953125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1.2153596928854793</v>
      </c>
    </row>
    <row r="322" spans="1:19" x14ac:dyDescent="0.25">
      <c r="A322" t="s">
        <v>347</v>
      </c>
      <c r="B322">
        <v>7529.1386719000002</v>
      </c>
      <c r="C322">
        <v>7346.4199219000002</v>
      </c>
      <c r="D322">
        <v>7260.7836914</v>
      </c>
      <c r="E322">
        <v>7196.7675780999998</v>
      </c>
      <c r="F322">
        <v>7524.25</v>
      </c>
      <c r="G322">
        <v>7463.7597655999998</v>
      </c>
      <c r="H322">
        <v>7346.4199219000002</v>
      </c>
      <c r="I322">
        <v>7501.2700194999998</v>
      </c>
      <c r="J322">
        <v>7458.9248047000001</v>
      </c>
      <c r="L322" t="str">
        <f t="shared" si="31"/>
        <v>14APR2025:09:00:00</v>
      </c>
      <c r="M322">
        <v>10</v>
      </c>
      <c r="N322">
        <f t="shared" si="32"/>
        <v>-182.71875</v>
      </c>
      <c r="O322">
        <f t="shared" si="33"/>
        <v>-182.71875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2.4268214195859721</v>
      </c>
    </row>
    <row r="323" spans="1:19" x14ac:dyDescent="0.25">
      <c r="A323" t="s">
        <v>348</v>
      </c>
      <c r="B323">
        <v>7966.9340819999998</v>
      </c>
      <c r="C323">
        <v>7519.5</v>
      </c>
      <c r="D323">
        <v>7429.5434569999998</v>
      </c>
      <c r="E323">
        <v>7442.7915039</v>
      </c>
      <c r="F323">
        <v>7703.8701172000001</v>
      </c>
      <c r="G323">
        <v>7553.7900391000003</v>
      </c>
      <c r="H323">
        <v>7519.5</v>
      </c>
      <c r="I323">
        <v>7671.3598633000001</v>
      </c>
      <c r="J323">
        <v>7612.1298827999999</v>
      </c>
      <c r="L323" t="str">
        <f t="shared" si="31"/>
        <v>14APR2025:10:00:00</v>
      </c>
      <c r="M323">
        <v>11</v>
      </c>
      <c r="N323">
        <f t="shared" si="32"/>
        <v>-447.43408199999976</v>
      </c>
      <c r="O323">
        <f t="shared" ref="O323:O386" si="38">IF(N323&lt;0,N323,"")</f>
        <v>-447.43408199999976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5.6161388734331918</v>
      </c>
    </row>
    <row r="324" spans="1:19" x14ac:dyDescent="0.25">
      <c r="A324" t="s">
        <v>349</v>
      </c>
      <c r="B324">
        <v>8082.8383789</v>
      </c>
      <c r="C324">
        <v>7742.1699219000002</v>
      </c>
      <c r="D324">
        <v>7516.0454102000003</v>
      </c>
      <c r="E324">
        <v>7544.9648438000004</v>
      </c>
      <c r="F324">
        <v>7935.4702147999997</v>
      </c>
      <c r="G324">
        <v>7694.5</v>
      </c>
      <c r="H324">
        <v>7742.1699219000002</v>
      </c>
      <c r="I324">
        <v>7923.8500977000003</v>
      </c>
      <c r="J324">
        <v>7823.9975586</v>
      </c>
      <c r="L324" t="str">
        <f t="shared" ref="L324:L387" si="42">A324</f>
        <v>14APR2025:11:00:00</v>
      </c>
      <c r="M324">
        <v>12</v>
      </c>
      <c r="N324">
        <f t="shared" ref="N324:N387" si="43">C324-B324</f>
        <v>-340.66845699999976</v>
      </c>
      <c r="O324">
        <f t="shared" si="38"/>
        <v>-340.66845699999976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4.2147132112563854</v>
      </c>
    </row>
    <row r="325" spans="1:19" x14ac:dyDescent="0.25">
      <c r="A325" t="s">
        <v>350</v>
      </c>
      <c r="B325">
        <v>8291.9482422000001</v>
      </c>
      <c r="C325">
        <v>8033.2597655999998</v>
      </c>
      <c r="D325">
        <v>7657.0605469000002</v>
      </c>
      <c r="E325">
        <v>7781.2744141000003</v>
      </c>
      <c r="F325">
        <v>8227.0097655999998</v>
      </c>
      <c r="G325">
        <v>7852.1000977000003</v>
      </c>
      <c r="H325">
        <v>8033.2597655999998</v>
      </c>
      <c r="I325">
        <v>8253.6601563000004</v>
      </c>
      <c r="J325">
        <v>8091.5073241999999</v>
      </c>
      <c r="L325" t="str">
        <f t="shared" si="42"/>
        <v>14APR2025:12:00:00</v>
      </c>
      <c r="M325">
        <v>13</v>
      </c>
      <c r="N325">
        <f t="shared" si="43"/>
        <v>-258.68847660000029</v>
      </c>
      <c r="O325">
        <f t="shared" si="38"/>
        <v>-258.68847660000029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3.1197550810009118</v>
      </c>
    </row>
    <row r="326" spans="1:19" x14ac:dyDescent="0.25">
      <c r="A326" t="s">
        <v>351</v>
      </c>
      <c r="B326">
        <v>8706.4501952999999</v>
      </c>
      <c r="C326">
        <v>8412.3603516000003</v>
      </c>
      <c r="D326">
        <v>7904.3422852000003</v>
      </c>
      <c r="E326">
        <v>8062.3935547000001</v>
      </c>
      <c r="F326">
        <v>8634.2001952999999</v>
      </c>
      <c r="G326">
        <v>8057.8300780999998</v>
      </c>
      <c r="H326">
        <v>8412.3603516000003</v>
      </c>
      <c r="I326">
        <v>8673.7197266000003</v>
      </c>
      <c r="J326">
        <v>8444.5273438000004</v>
      </c>
      <c r="L326" t="str">
        <f t="shared" si="42"/>
        <v>14APR2025:13:00:00</v>
      </c>
      <c r="M326">
        <v>14</v>
      </c>
      <c r="N326">
        <f t="shared" si="43"/>
        <v>-294.08984369999962</v>
      </c>
      <c r="O326">
        <f t="shared" si="38"/>
        <v>-294.08984369999962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3.3778386954853086</v>
      </c>
    </row>
    <row r="327" spans="1:19" x14ac:dyDescent="0.25">
      <c r="A327" t="s">
        <v>352</v>
      </c>
      <c r="B327">
        <v>9216.4101563000004</v>
      </c>
      <c r="C327">
        <v>8912.0996094000002</v>
      </c>
      <c r="D327">
        <v>8384.0908202999999</v>
      </c>
      <c r="E327">
        <v>8556.8710938000004</v>
      </c>
      <c r="F327">
        <v>9093.6601563000004</v>
      </c>
      <c r="G327">
        <v>8319.1904297000001</v>
      </c>
      <c r="H327">
        <v>8912.0996094000002</v>
      </c>
      <c r="I327">
        <v>9167.4902344000002</v>
      </c>
      <c r="J327">
        <v>8873.1103516000003</v>
      </c>
      <c r="L327" t="str">
        <f t="shared" si="42"/>
        <v>14APR2025:14:00:00</v>
      </c>
      <c r="M327">
        <v>15</v>
      </c>
      <c r="N327">
        <f t="shared" si="43"/>
        <v>-304.31054690000019</v>
      </c>
      <c r="O327">
        <f t="shared" si="38"/>
        <v>-304.31054690000019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3.3018338131575518</v>
      </c>
    </row>
    <row r="328" spans="1:19" x14ac:dyDescent="0.25">
      <c r="A328" t="s">
        <v>353</v>
      </c>
      <c r="B328">
        <v>9854.2041016000003</v>
      </c>
      <c r="C328">
        <v>9518.7001952999999</v>
      </c>
      <c r="D328">
        <v>8867.1455077999999</v>
      </c>
      <c r="E328">
        <v>9037.6210938000004</v>
      </c>
      <c r="F328">
        <v>9585.1601563000004</v>
      </c>
      <c r="G328">
        <v>8590.3603516000003</v>
      </c>
      <c r="H328">
        <v>9518.7001952999999</v>
      </c>
      <c r="I328">
        <v>9726.4902344000002</v>
      </c>
      <c r="J328">
        <v>9355.1777344000002</v>
      </c>
      <c r="L328" t="str">
        <f t="shared" si="42"/>
        <v>14APR2025:15:00:00</v>
      </c>
      <c r="M328">
        <v>16</v>
      </c>
      <c r="N328">
        <f t="shared" si="43"/>
        <v>-335.50390630000038</v>
      </c>
      <c r="O328">
        <f t="shared" si="38"/>
        <v>-335.50390630000038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3.4046778698801816</v>
      </c>
    </row>
    <row r="329" spans="1:19" x14ac:dyDescent="0.25">
      <c r="A329" t="s">
        <v>354</v>
      </c>
      <c r="B329">
        <v>10503.849609000001</v>
      </c>
      <c r="C329">
        <v>10149.299805000001</v>
      </c>
      <c r="D329">
        <v>9485.3408202999999</v>
      </c>
      <c r="E329">
        <v>9648.0605469000002</v>
      </c>
      <c r="F329">
        <v>10082.5</v>
      </c>
      <c r="G329">
        <v>8971.6103516000003</v>
      </c>
      <c r="H329">
        <v>10149.299805000001</v>
      </c>
      <c r="I329">
        <v>10279.700194999999</v>
      </c>
      <c r="J329">
        <v>9870.7773438000004</v>
      </c>
      <c r="L329" t="str">
        <f t="shared" si="42"/>
        <v>14APR2025:16:00:00</v>
      </c>
      <c r="M329">
        <v>17</v>
      </c>
      <c r="N329">
        <f t="shared" si="43"/>
        <v>-354.54980400000022</v>
      </c>
      <c r="O329">
        <f t="shared" si="38"/>
        <v>-354.54980400000022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3.3754272690291733</v>
      </c>
    </row>
    <row r="330" spans="1:19" x14ac:dyDescent="0.25">
      <c r="A330" t="s">
        <v>355</v>
      </c>
      <c r="B330">
        <v>11117.625977</v>
      </c>
      <c r="C330">
        <v>10738</v>
      </c>
      <c r="D330">
        <v>10122.424805000001</v>
      </c>
      <c r="E330">
        <v>10309.023438</v>
      </c>
      <c r="F330">
        <v>10557.5</v>
      </c>
      <c r="G330">
        <v>9452.6201172000001</v>
      </c>
      <c r="H330">
        <v>10738</v>
      </c>
      <c r="I330">
        <v>10786.200194999999</v>
      </c>
      <c r="J330">
        <v>10383.580078000001</v>
      </c>
      <c r="L330" t="str">
        <f t="shared" si="42"/>
        <v>14APR2025:17:00:00</v>
      </c>
      <c r="M330">
        <v>18</v>
      </c>
      <c r="N330">
        <f t="shared" si="43"/>
        <v>-379.62597699999969</v>
      </c>
      <c r="O330">
        <f t="shared" si="38"/>
        <v>-379.62597699999969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3.4146316649378652</v>
      </c>
    </row>
    <row r="331" spans="1:19" x14ac:dyDescent="0.25">
      <c r="A331" t="s">
        <v>356</v>
      </c>
      <c r="B331">
        <v>11510.727539</v>
      </c>
      <c r="C331">
        <v>11041.400390999999</v>
      </c>
      <c r="D331">
        <v>10599.214844</v>
      </c>
      <c r="E331">
        <v>10765.108398</v>
      </c>
      <c r="F331">
        <v>10834.299805000001</v>
      </c>
      <c r="G331">
        <v>9783.75</v>
      </c>
      <c r="H331">
        <v>11041.400390999999</v>
      </c>
      <c r="I331">
        <v>11044.599609000001</v>
      </c>
      <c r="J331">
        <v>10676.012694999999</v>
      </c>
      <c r="L331" t="str">
        <f t="shared" si="42"/>
        <v>14APR2025:18:00:00</v>
      </c>
      <c r="M331">
        <v>19</v>
      </c>
      <c r="N331">
        <f t="shared" si="43"/>
        <v>-469.32714800000031</v>
      </c>
      <c r="O331">
        <f t="shared" si="38"/>
        <v>-469.32714800000031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4.0773022070920577</v>
      </c>
    </row>
    <row r="332" spans="1:19" x14ac:dyDescent="0.25">
      <c r="A332" t="s">
        <v>357</v>
      </c>
      <c r="B332">
        <v>11462.806640999999</v>
      </c>
      <c r="C332">
        <v>11004.400390999999</v>
      </c>
      <c r="D332">
        <v>10858</v>
      </c>
      <c r="E332">
        <v>10969.121094</v>
      </c>
      <c r="F332">
        <v>10846.099609000001</v>
      </c>
      <c r="G332">
        <v>9855.2001952999999</v>
      </c>
      <c r="H332">
        <v>11004.400390999999</v>
      </c>
      <c r="I332">
        <v>10966.599609000001</v>
      </c>
      <c r="J332">
        <v>10668.075194999999</v>
      </c>
      <c r="L332" t="str">
        <f t="shared" si="42"/>
        <v>14APR2025:19:00:00</v>
      </c>
      <c r="M332">
        <v>20</v>
      </c>
      <c r="N332">
        <f t="shared" si="43"/>
        <v>-458.40625</v>
      </c>
      <c r="O332">
        <f t="shared" si="38"/>
        <v>-458.40625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3.9990751336621102</v>
      </c>
    </row>
    <row r="333" spans="1:19" x14ac:dyDescent="0.25">
      <c r="A333" t="s">
        <v>358</v>
      </c>
      <c r="B333">
        <v>11040.614258</v>
      </c>
      <c r="C333">
        <v>10631.299805000001</v>
      </c>
      <c r="D333">
        <v>10649.389648</v>
      </c>
      <c r="E333">
        <v>10738.004883</v>
      </c>
      <c r="F333">
        <v>10474</v>
      </c>
      <c r="G333">
        <v>9632.1904297000001</v>
      </c>
      <c r="H333">
        <v>10631.299805000001</v>
      </c>
      <c r="I333">
        <v>10613.799805000001</v>
      </c>
      <c r="J333">
        <v>10337.823242</v>
      </c>
      <c r="L333" t="str">
        <f t="shared" si="42"/>
        <v>14APR2025:20:00:00</v>
      </c>
      <c r="M333">
        <v>21</v>
      </c>
      <c r="N333">
        <f t="shared" si="43"/>
        <v>-409.31445299999905</v>
      </c>
      <c r="O333">
        <f t="shared" si="38"/>
        <v>-409.31445299999905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3.7073521765640072</v>
      </c>
    </row>
    <row r="334" spans="1:19" x14ac:dyDescent="0.25">
      <c r="A334" t="s">
        <v>359</v>
      </c>
      <c r="B334">
        <v>10646.851563</v>
      </c>
      <c r="C334">
        <v>10291.799805000001</v>
      </c>
      <c r="D334">
        <v>10411.974609000001</v>
      </c>
      <c r="E334">
        <v>10386.931640999999</v>
      </c>
      <c r="F334">
        <v>10186.5</v>
      </c>
      <c r="G334">
        <v>9487.2099608999997</v>
      </c>
      <c r="H334">
        <v>10291.799805000001</v>
      </c>
      <c r="I334">
        <v>10329.700194999999</v>
      </c>
      <c r="J334">
        <v>10073.802734000001</v>
      </c>
      <c r="L334" t="str">
        <f t="shared" si="42"/>
        <v>14APR2025:21:00:00</v>
      </c>
      <c r="M334">
        <v>22</v>
      </c>
      <c r="N334">
        <f t="shared" si="43"/>
        <v>-355.05175799999961</v>
      </c>
      <c r="O334">
        <f t="shared" si="38"/>
        <v>-355.05175799999961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3.3348051853552421</v>
      </c>
    </row>
    <row r="335" spans="1:19" x14ac:dyDescent="0.25">
      <c r="A335" t="s">
        <v>360</v>
      </c>
      <c r="B335">
        <v>10086.753906</v>
      </c>
      <c r="C335">
        <v>9814.8701172000001</v>
      </c>
      <c r="D335">
        <v>9645.7314452999999</v>
      </c>
      <c r="E335">
        <v>9599.375</v>
      </c>
      <c r="F335">
        <v>9732.3603516000003</v>
      </c>
      <c r="G335">
        <v>9162.6201172000001</v>
      </c>
      <c r="H335">
        <v>9814.8701172000001</v>
      </c>
      <c r="I335">
        <v>9877.7998047000001</v>
      </c>
      <c r="J335">
        <v>9646.9130858999997</v>
      </c>
      <c r="L335" t="str">
        <f t="shared" si="42"/>
        <v>14APR2025:22:00:00</v>
      </c>
      <c r="M335">
        <v>23</v>
      </c>
      <c r="N335">
        <f t="shared" si="43"/>
        <v>-271.88378879999982</v>
      </c>
      <c r="O335">
        <f t="shared" si="38"/>
        <v>-271.88378879999982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2.6954537736691742</v>
      </c>
    </row>
    <row r="336" spans="1:19" x14ac:dyDescent="0.25">
      <c r="A336" t="s">
        <v>361</v>
      </c>
      <c r="B336">
        <v>9337.6054688000004</v>
      </c>
      <c r="C336">
        <v>8970.0400391000003</v>
      </c>
      <c r="D336">
        <v>8712.1425780999998</v>
      </c>
      <c r="E336">
        <v>8728.4697266000003</v>
      </c>
      <c r="F336">
        <v>8934.4199219000002</v>
      </c>
      <c r="G336">
        <v>8427.9599608999997</v>
      </c>
      <c r="H336">
        <v>8970.0400391000003</v>
      </c>
      <c r="I336">
        <v>9006.0400391000003</v>
      </c>
      <c r="J336">
        <v>8834.6142577999999</v>
      </c>
      <c r="L336" t="str">
        <f t="shared" si="42"/>
        <v>14APR2025:23:00:00</v>
      </c>
      <c r="M336">
        <v>24</v>
      </c>
      <c r="N336">
        <f t="shared" si="43"/>
        <v>-367.5654297000001</v>
      </c>
      <c r="O336">
        <f t="shared" si="38"/>
        <v>-367.5654297000001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3.9363992292044965</v>
      </c>
    </row>
    <row r="337" spans="1:19" x14ac:dyDescent="0.25">
      <c r="A337" t="s">
        <v>362</v>
      </c>
      <c r="B337">
        <v>8579.5556641000003</v>
      </c>
      <c r="C337">
        <v>8100.1601563000004</v>
      </c>
      <c r="D337">
        <v>7911.1303711</v>
      </c>
      <c r="E337">
        <v>8017.2060547000001</v>
      </c>
      <c r="F337">
        <v>8108.8198241999999</v>
      </c>
      <c r="G337">
        <v>7650.5800780999998</v>
      </c>
      <c r="H337">
        <v>8100.1601563000004</v>
      </c>
      <c r="I337">
        <v>8104.6899414</v>
      </c>
      <c r="J337">
        <v>7991.0625</v>
      </c>
      <c r="L337" t="str">
        <f t="shared" si="42"/>
        <v>15APR2025:00:00:00</v>
      </c>
      <c r="M337">
        <v>1</v>
      </c>
      <c r="N337">
        <f t="shared" si="43"/>
        <v>-479.3955077999999</v>
      </c>
      <c r="O337">
        <f t="shared" si="38"/>
        <v>-479.3955077999999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5.5876496006193666</v>
      </c>
    </row>
    <row r="338" spans="1:19" x14ac:dyDescent="0.25">
      <c r="A338" t="s">
        <v>363</v>
      </c>
      <c r="B338">
        <v>7669.2275391000003</v>
      </c>
      <c r="C338">
        <v>7138.4902344000002</v>
      </c>
      <c r="D338">
        <v>7279.3178711</v>
      </c>
      <c r="E338">
        <v>7375.2470702999999</v>
      </c>
      <c r="F338">
        <v>7437.2299805000002</v>
      </c>
      <c r="G338">
        <v>6995.2700194999998</v>
      </c>
      <c r="H338">
        <v>7138.4902344000002</v>
      </c>
      <c r="I338">
        <v>7240.2797852000003</v>
      </c>
      <c r="J338">
        <v>7202.8173827999999</v>
      </c>
      <c r="L338" t="str">
        <f t="shared" si="42"/>
        <v>15APR2025:01:00:00</v>
      </c>
      <c r="M338">
        <v>2</v>
      </c>
      <c r="N338">
        <f t="shared" si="43"/>
        <v>-530.7373047000001</v>
      </c>
      <c r="O338">
        <f t="shared" si="38"/>
        <v>-530.7373047000001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6.920348913813597</v>
      </c>
    </row>
    <row r="339" spans="1:19" x14ac:dyDescent="0.25">
      <c r="A339" t="s">
        <v>364</v>
      </c>
      <c r="B339">
        <v>7228.7221680000002</v>
      </c>
      <c r="C339">
        <v>6648.6401366999999</v>
      </c>
      <c r="D339">
        <v>6844.5654297000001</v>
      </c>
      <c r="E339">
        <v>6910.0273438000004</v>
      </c>
      <c r="F339">
        <v>6923.7597655999998</v>
      </c>
      <c r="G339">
        <v>6487.7402344000002</v>
      </c>
      <c r="H339">
        <v>6648.6401366999999</v>
      </c>
      <c r="I339">
        <v>6725.3500977000003</v>
      </c>
      <c r="J339">
        <v>6696.3725586</v>
      </c>
      <c r="L339" t="str">
        <f t="shared" si="42"/>
        <v>15APR2025:02:00:00</v>
      </c>
      <c r="M339">
        <v>3</v>
      </c>
      <c r="N339">
        <f t="shared" si="43"/>
        <v>-580.08203130000038</v>
      </c>
      <c r="O339">
        <f t="shared" si="38"/>
        <v>-580.08203130000038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8.0246828944111162</v>
      </c>
    </row>
    <row r="340" spans="1:19" x14ac:dyDescent="0.25">
      <c r="A340" t="s">
        <v>365</v>
      </c>
      <c r="B340">
        <v>6950.1860352000003</v>
      </c>
      <c r="C340">
        <v>6278.25</v>
      </c>
      <c r="D340">
        <v>6550.9443358999997</v>
      </c>
      <c r="E340">
        <v>6591.6826172000001</v>
      </c>
      <c r="F340">
        <v>6536.4399414</v>
      </c>
      <c r="G340">
        <v>6109.6201172000001</v>
      </c>
      <c r="H340">
        <v>6278.25</v>
      </c>
      <c r="I340">
        <v>6323.8598633000001</v>
      </c>
      <c r="J340">
        <v>6312.0424805000002</v>
      </c>
      <c r="L340" t="str">
        <f t="shared" si="42"/>
        <v>15APR2025:03:00:00</v>
      </c>
      <c r="M340">
        <v>4</v>
      </c>
      <c r="N340">
        <f t="shared" si="43"/>
        <v>-671.93603520000033</v>
      </c>
      <c r="O340">
        <f t="shared" si="38"/>
        <v>-671.93603520000033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9.6678856047435939</v>
      </c>
    </row>
    <row r="341" spans="1:19" x14ac:dyDescent="0.25">
      <c r="A341" t="s">
        <v>366</v>
      </c>
      <c r="B341">
        <v>6784.6606444999998</v>
      </c>
      <c r="C341">
        <v>6134.5498047000001</v>
      </c>
      <c r="D341">
        <v>6363.9082030999998</v>
      </c>
      <c r="E341">
        <v>6394.6455077999999</v>
      </c>
      <c r="F341">
        <v>6390.4301758000001</v>
      </c>
      <c r="G341">
        <v>5953.4301758000001</v>
      </c>
      <c r="H341">
        <v>6134.5498047000001</v>
      </c>
      <c r="I341">
        <v>6210.7099608999997</v>
      </c>
      <c r="J341">
        <v>6172.2802733999997</v>
      </c>
      <c r="L341" t="str">
        <f t="shared" si="42"/>
        <v>15APR2025:04:00:00</v>
      </c>
      <c r="M341">
        <v>5</v>
      </c>
      <c r="N341">
        <f t="shared" si="43"/>
        <v>-650.11083979999967</v>
      </c>
      <c r="O341">
        <f t="shared" si="38"/>
        <v>-650.11083979999967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9.5820686378325117</v>
      </c>
    </row>
    <row r="342" spans="1:19" x14ac:dyDescent="0.25">
      <c r="A342" t="s">
        <v>367</v>
      </c>
      <c r="B342">
        <v>6771.8090819999998</v>
      </c>
      <c r="C342">
        <v>6214.4101563000004</v>
      </c>
      <c r="D342">
        <v>6356.8354491999999</v>
      </c>
      <c r="E342">
        <v>6356.1865233999997</v>
      </c>
      <c r="F342">
        <v>6414.6699219000002</v>
      </c>
      <c r="G342">
        <v>5979.3901366999999</v>
      </c>
      <c r="H342">
        <v>6214.4101563000004</v>
      </c>
      <c r="I342">
        <v>6239.3398438000004</v>
      </c>
      <c r="J342">
        <v>6211.9526366999999</v>
      </c>
      <c r="L342" t="str">
        <f t="shared" si="42"/>
        <v>15APR2025:05:00:00</v>
      </c>
      <c r="M342">
        <v>6</v>
      </c>
      <c r="N342">
        <f t="shared" si="43"/>
        <v>-557.39892569999938</v>
      </c>
      <c r="O342">
        <f t="shared" si="38"/>
        <v>-557.39892569999938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8.2311671659735577</v>
      </c>
    </row>
    <row r="343" spans="1:19" x14ac:dyDescent="0.25">
      <c r="A343" t="s">
        <v>368</v>
      </c>
      <c r="B343">
        <v>6876.3046875</v>
      </c>
      <c r="C343">
        <v>6473.1401366999999</v>
      </c>
      <c r="D343">
        <v>6518.4184569999998</v>
      </c>
      <c r="E343">
        <v>6498.2280272999997</v>
      </c>
      <c r="F343">
        <v>6648.5800780999998</v>
      </c>
      <c r="G343">
        <v>6260.2900391000003</v>
      </c>
      <c r="H343">
        <v>6473.1401366999999</v>
      </c>
      <c r="I343">
        <v>6474.8398438000004</v>
      </c>
      <c r="J343">
        <v>6464.2124022999997</v>
      </c>
      <c r="L343" t="str">
        <f t="shared" si="42"/>
        <v>15APR2025:06:00:00</v>
      </c>
      <c r="M343">
        <v>7</v>
      </c>
      <c r="N343">
        <f t="shared" si="43"/>
        <v>-403.16455080000014</v>
      </c>
      <c r="O343">
        <f t="shared" si="38"/>
        <v>-403.16455080000014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5.8630989917140743</v>
      </c>
    </row>
    <row r="344" spans="1:19" x14ac:dyDescent="0.25">
      <c r="A344" t="s">
        <v>369</v>
      </c>
      <c r="B344">
        <v>7347.6513672000001</v>
      </c>
      <c r="C344">
        <v>6933.1000977000003</v>
      </c>
      <c r="D344">
        <v>6986.5913086</v>
      </c>
      <c r="E344">
        <v>6894.6748047000001</v>
      </c>
      <c r="F344">
        <v>7156.2998047000001</v>
      </c>
      <c r="G344">
        <v>6859.4199219000002</v>
      </c>
      <c r="H344">
        <v>6933.1000977000003</v>
      </c>
      <c r="I344">
        <v>6958.3398438000004</v>
      </c>
      <c r="J344">
        <v>6976.7900391000003</v>
      </c>
      <c r="L344" t="str">
        <f t="shared" si="42"/>
        <v>15APR2025:07:00:00</v>
      </c>
      <c r="M344">
        <v>8</v>
      </c>
      <c r="N344">
        <f t="shared" si="43"/>
        <v>-414.55126949999976</v>
      </c>
      <c r="O344">
        <f t="shared" si="38"/>
        <v>-414.55126949999976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5.6419561677975274</v>
      </c>
    </row>
    <row r="345" spans="1:19" x14ac:dyDescent="0.25">
      <c r="A345" t="s">
        <v>370</v>
      </c>
      <c r="B345">
        <v>7554.4140625</v>
      </c>
      <c r="C345">
        <v>7195.4399414</v>
      </c>
      <c r="D345">
        <v>7188.6347655999998</v>
      </c>
      <c r="E345">
        <v>7113.6748047000001</v>
      </c>
      <c r="F345">
        <v>7399.5200194999998</v>
      </c>
      <c r="G345">
        <v>7160.5097655999998</v>
      </c>
      <c r="H345">
        <v>7195.4399414</v>
      </c>
      <c r="I345">
        <v>7199.5800780999998</v>
      </c>
      <c r="J345">
        <v>7238.7622069999998</v>
      </c>
      <c r="L345" t="str">
        <f t="shared" si="42"/>
        <v>15APR2025:08:00:00</v>
      </c>
      <c r="M345">
        <v>9</v>
      </c>
      <c r="N345">
        <f t="shared" si="43"/>
        <v>-358.97412110000005</v>
      </c>
      <c r="O345">
        <f t="shared" si="38"/>
        <v>-358.97412110000005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4.7518459820986285</v>
      </c>
    </row>
    <row r="346" spans="1:19" x14ac:dyDescent="0.25">
      <c r="A346" t="s">
        <v>371</v>
      </c>
      <c r="B346">
        <v>7651.3779297000001</v>
      </c>
      <c r="C346">
        <v>7268.8701172000001</v>
      </c>
      <c r="D346">
        <v>7457.5786133000001</v>
      </c>
      <c r="E346">
        <v>7438.1665039</v>
      </c>
      <c r="F346">
        <v>7453.5600586</v>
      </c>
      <c r="G346">
        <v>7229.6801758000001</v>
      </c>
      <c r="H346">
        <v>7268.8701172000001</v>
      </c>
      <c r="I346">
        <v>7270.6298827999999</v>
      </c>
      <c r="J346">
        <v>7305.6845702999999</v>
      </c>
      <c r="L346" t="str">
        <f t="shared" si="42"/>
        <v>15APR2025:09:00:00</v>
      </c>
      <c r="M346">
        <v>10</v>
      </c>
      <c r="N346">
        <f t="shared" si="43"/>
        <v>-382.5078125</v>
      </c>
      <c r="O346">
        <f t="shared" si="38"/>
        <v>-382.5078125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4.9992016603341094</v>
      </c>
    </row>
    <row r="347" spans="1:19" x14ac:dyDescent="0.25">
      <c r="A347" t="s">
        <v>372</v>
      </c>
      <c r="B347">
        <v>7812.1938477000003</v>
      </c>
      <c r="C347">
        <v>7352.6298827999999</v>
      </c>
      <c r="D347">
        <v>7598.4506836</v>
      </c>
      <c r="E347">
        <v>7567.0610352000003</v>
      </c>
      <c r="F347">
        <v>7573.4902344000002</v>
      </c>
      <c r="G347">
        <v>7312.3398438000004</v>
      </c>
      <c r="H347">
        <v>7352.6298827999999</v>
      </c>
      <c r="I347">
        <v>7354.5400391000003</v>
      </c>
      <c r="J347">
        <v>7398.25</v>
      </c>
      <c r="L347" t="str">
        <f t="shared" si="42"/>
        <v>15APR2025:10:00:00</v>
      </c>
      <c r="M347">
        <v>11</v>
      </c>
      <c r="N347">
        <f t="shared" si="43"/>
        <v>-459.56396490000043</v>
      </c>
      <c r="O347">
        <f t="shared" si="38"/>
        <v>-459.56396490000043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5.8826492770056049</v>
      </c>
    </row>
    <row r="348" spans="1:19" x14ac:dyDescent="0.25">
      <c r="A348" t="s">
        <v>373</v>
      </c>
      <c r="B348">
        <v>7735.1826172000001</v>
      </c>
      <c r="C348">
        <v>7491.7402344000002</v>
      </c>
      <c r="D348">
        <v>7622.15625</v>
      </c>
      <c r="E348">
        <v>7600.6538086</v>
      </c>
      <c r="F348">
        <v>7729.3398438000004</v>
      </c>
      <c r="G348">
        <v>7436.6401366999999</v>
      </c>
      <c r="H348">
        <v>7491.7402344000002</v>
      </c>
      <c r="I348">
        <v>7485.0400391000003</v>
      </c>
      <c r="J348">
        <v>7535.6904297000001</v>
      </c>
      <c r="L348" t="str">
        <f t="shared" si="42"/>
        <v>15APR2025:11:00:00</v>
      </c>
      <c r="M348">
        <v>12</v>
      </c>
      <c r="N348">
        <f t="shared" si="43"/>
        <v>-243.4423827999999</v>
      </c>
      <c r="O348">
        <f t="shared" si="38"/>
        <v>-243.4423827999999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3.1472092495745341</v>
      </c>
    </row>
    <row r="349" spans="1:19" x14ac:dyDescent="0.25">
      <c r="A349" t="s">
        <v>374</v>
      </c>
      <c r="B349">
        <v>7893.7124022999997</v>
      </c>
      <c r="C349">
        <v>7638.9101563000004</v>
      </c>
      <c r="D349">
        <v>7700.1181641000003</v>
      </c>
      <c r="E349">
        <v>7709.5444336</v>
      </c>
      <c r="F349">
        <v>7914.9399414</v>
      </c>
      <c r="G349">
        <v>7597.1000977000003</v>
      </c>
      <c r="H349">
        <v>7638.9101563000004</v>
      </c>
      <c r="I349">
        <v>7632.6699219000002</v>
      </c>
      <c r="J349">
        <v>7695.9047852000003</v>
      </c>
      <c r="L349" t="str">
        <f t="shared" si="42"/>
        <v>15APR2025:12:00:00</v>
      </c>
      <c r="M349">
        <v>13</v>
      </c>
      <c r="N349">
        <f t="shared" si="43"/>
        <v>-254.80224599999929</v>
      </c>
      <c r="O349">
        <f t="shared" si="38"/>
        <v>-254.80224599999929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3.22791397778512</v>
      </c>
    </row>
    <row r="350" spans="1:19" x14ac:dyDescent="0.25">
      <c r="A350" t="s">
        <v>375</v>
      </c>
      <c r="B350">
        <v>8100.3686522999997</v>
      </c>
      <c r="C350">
        <v>7803.6499022999997</v>
      </c>
      <c r="D350">
        <v>7770.0258789</v>
      </c>
      <c r="E350">
        <v>7828.4404297000001</v>
      </c>
      <c r="F350">
        <v>8124.2597655999998</v>
      </c>
      <c r="G350">
        <v>7797.8901366999999</v>
      </c>
      <c r="H350">
        <v>7803.6499022999997</v>
      </c>
      <c r="I350">
        <v>7807.7797852000003</v>
      </c>
      <c r="J350">
        <v>7883.3950194999998</v>
      </c>
      <c r="L350" t="str">
        <f t="shared" si="42"/>
        <v>15APR2025:13:00:00</v>
      </c>
      <c r="M350">
        <v>14</v>
      </c>
      <c r="N350">
        <f t="shared" si="43"/>
        <v>-296.71875</v>
      </c>
      <c r="O350">
        <f t="shared" si="38"/>
        <v>-296.71875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3.6630277304200272</v>
      </c>
    </row>
    <row r="351" spans="1:19" x14ac:dyDescent="0.25">
      <c r="A351" t="s">
        <v>376</v>
      </c>
      <c r="B351">
        <v>8316.1933594000002</v>
      </c>
      <c r="C351">
        <v>8039.1098633000001</v>
      </c>
      <c r="D351">
        <v>8001.5541991999999</v>
      </c>
      <c r="E351">
        <v>8087.0883789</v>
      </c>
      <c r="F351">
        <v>8354.4599608999997</v>
      </c>
      <c r="G351">
        <v>8081.8198241999999</v>
      </c>
      <c r="H351">
        <v>8039.1098633000001</v>
      </c>
      <c r="I351">
        <v>8041.6801758000001</v>
      </c>
      <c r="J351">
        <v>8129.2670897999997</v>
      </c>
      <c r="L351" t="str">
        <f t="shared" si="42"/>
        <v>15APR2025:14:00:00</v>
      </c>
      <c r="M351">
        <v>15</v>
      </c>
      <c r="N351">
        <f t="shared" si="43"/>
        <v>-277.08349610000005</v>
      </c>
      <c r="O351">
        <f t="shared" si="38"/>
        <v>-277.08349610000005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3.331854901940269</v>
      </c>
    </row>
    <row r="352" spans="1:19" x14ac:dyDescent="0.25">
      <c r="A352" t="s">
        <v>377</v>
      </c>
      <c r="B352">
        <v>8571.3662108999997</v>
      </c>
      <c r="C352">
        <v>8310.5302733999997</v>
      </c>
      <c r="D352">
        <v>8270.1728516000003</v>
      </c>
      <c r="E352">
        <v>8401.5947266000003</v>
      </c>
      <c r="F352">
        <v>8556.0302733999997</v>
      </c>
      <c r="G352">
        <v>8421.0595702999999</v>
      </c>
      <c r="H352">
        <v>8310.5302733999997</v>
      </c>
      <c r="I352">
        <v>8342.6103516000003</v>
      </c>
      <c r="J352">
        <v>8407.5576172000001</v>
      </c>
      <c r="L352" t="str">
        <f t="shared" si="42"/>
        <v>15APR2025:15:00:00</v>
      </c>
      <c r="M352">
        <v>16</v>
      </c>
      <c r="N352">
        <f t="shared" si="43"/>
        <v>-260.8359375</v>
      </c>
      <c r="O352">
        <f t="shared" si="38"/>
        <v>-260.8359375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3.0431080773132906</v>
      </c>
    </row>
    <row r="353" spans="1:19" x14ac:dyDescent="0.25">
      <c r="A353" t="s">
        <v>378</v>
      </c>
      <c r="B353">
        <v>8859.3779297000001</v>
      </c>
      <c r="C353">
        <v>8653.8095702999999</v>
      </c>
      <c r="D353">
        <v>8611.8837891000003</v>
      </c>
      <c r="E353">
        <v>8788.5400391000003</v>
      </c>
      <c r="F353">
        <v>8792.3896483999997</v>
      </c>
      <c r="G353">
        <v>8766.5097655999998</v>
      </c>
      <c r="H353">
        <v>8653.8095702999999</v>
      </c>
      <c r="I353">
        <v>8717.7402344000002</v>
      </c>
      <c r="J353">
        <v>8732.6113280999998</v>
      </c>
      <c r="L353" t="str">
        <f t="shared" si="42"/>
        <v>15APR2025:16:00:00</v>
      </c>
      <c r="M353">
        <v>17</v>
      </c>
      <c r="N353">
        <f t="shared" si="43"/>
        <v>-205.56835940000019</v>
      </c>
      <c r="O353">
        <f t="shared" si="38"/>
        <v>-205.56835940000019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2.3203475574832062</v>
      </c>
    </row>
    <row r="354" spans="1:19" x14ac:dyDescent="0.25">
      <c r="A354" t="s">
        <v>379</v>
      </c>
      <c r="B354">
        <v>9227.25</v>
      </c>
      <c r="C354">
        <v>9050.1396483999997</v>
      </c>
      <c r="D354">
        <v>8963.7939452999999</v>
      </c>
      <c r="E354">
        <v>9137.6162108999997</v>
      </c>
      <c r="F354">
        <v>9065.7197266000003</v>
      </c>
      <c r="G354">
        <v>9108.5595702999999</v>
      </c>
      <c r="H354">
        <v>9050.1396483999997</v>
      </c>
      <c r="I354">
        <v>9141.0097655999998</v>
      </c>
      <c r="J354">
        <v>9091.3574219000002</v>
      </c>
      <c r="L354" t="str">
        <f t="shared" si="42"/>
        <v>15APR2025:17:00:00</v>
      </c>
      <c r="M354">
        <v>18</v>
      </c>
      <c r="N354">
        <f t="shared" si="43"/>
        <v>-177.11035160000029</v>
      </c>
      <c r="O354">
        <f t="shared" si="38"/>
        <v>-177.11035160000029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1.9194272573085185</v>
      </c>
    </row>
    <row r="355" spans="1:19" x14ac:dyDescent="0.25">
      <c r="A355" t="s">
        <v>380</v>
      </c>
      <c r="B355">
        <v>9603.0410155999998</v>
      </c>
      <c r="C355">
        <v>9341.1796875</v>
      </c>
      <c r="D355">
        <v>9243.7773438000004</v>
      </c>
      <c r="E355">
        <v>9437.7958983999997</v>
      </c>
      <c r="F355">
        <v>9273.4902344000002</v>
      </c>
      <c r="G355">
        <v>9310.8496094000002</v>
      </c>
      <c r="H355">
        <v>9341.1796875</v>
      </c>
      <c r="I355">
        <v>9433.7402344000002</v>
      </c>
      <c r="J355">
        <v>9339.8144530999998</v>
      </c>
      <c r="L355" t="str">
        <f t="shared" si="42"/>
        <v>15APR2025:18:00:00</v>
      </c>
      <c r="M355">
        <v>19</v>
      </c>
      <c r="N355">
        <f t="shared" si="43"/>
        <v>-261.86132809999981</v>
      </c>
      <c r="O355">
        <f t="shared" si="38"/>
        <v>-261.86132809999981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2.726858374077648</v>
      </c>
    </row>
    <row r="356" spans="1:19" x14ac:dyDescent="0.25">
      <c r="A356" t="s">
        <v>381</v>
      </c>
      <c r="B356">
        <v>9598.1474608999997</v>
      </c>
      <c r="C356">
        <v>9399.0996094000002</v>
      </c>
      <c r="D356">
        <v>9303.1230469000002</v>
      </c>
      <c r="E356">
        <v>9431.7666016000003</v>
      </c>
      <c r="F356">
        <v>9297.6503905999998</v>
      </c>
      <c r="G356">
        <v>9333.2998047000001</v>
      </c>
      <c r="H356">
        <v>9399.0996094000002</v>
      </c>
      <c r="I356">
        <v>9488.2695313000004</v>
      </c>
      <c r="J356">
        <v>9379.5800780999998</v>
      </c>
      <c r="L356" t="str">
        <f t="shared" si="42"/>
        <v>15APR2025:19:00:00</v>
      </c>
      <c r="M356">
        <v>20</v>
      </c>
      <c r="N356">
        <f t="shared" si="43"/>
        <v>-199.04785149999952</v>
      </c>
      <c r="O356">
        <f t="shared" si="38"/>
        <v>-199.04785149999952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2.0738153097861991</v>
      </c>
    </row>
    <row r="357" spans="1:19" x14ac:dyDescent="0.25">
      <c r="A357" t="s">
        <v>382</v>
      </c>
      <c r="B357">
        <v>9397.6923827999999</v>
      </c>
      <c r="C357">
        <v>9231.6396483999997</v>
      </c>
      <c r="D357">
        <v>9134.9160155999998</v>
      </c>
      <c r="E357">
        <v>9238.5234375</v>
      </c>
      <c r="F357">
        <v>9167.0800780999998</v>
      </c>
      <c r="G357">
        <v>9152.9902344000002</v>
      </c>
      <c r="H357">
        <v>9231.6396483999997</v>
      </c>
      <c r="I357">
        <v>9294.0400391000003</v>
      </c>
      <c r="J357">
        <v>9211.4375</v>
      </c>
      <c r="L357" t="str">
        <f t="shared" si="42"/>
        <v>15APR2025:20:00:00</v>
      </c>
      <c r="M357">
        <v>21</v>
      </c>
      <c r="N357">
        <f t="shared" si="43"/>
        <v>-166.05273440000019</v>
      </c>
      <c r="O357">
        <f t="shared" si="38"/>
        <v>-166.05273440000019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1.7669522222701819</v>
      </c>
    </row>
    <row r="358" spans="1:19" x14ac:dyDescent="0.25">
      <c r="A358" t="s">
        <v>383</v>
      </c>
      <c r="B358">
        <v>9245.7314452999999</v>
      </c>
      <c r="C358">
        <v>9131.8798827999999</v>
      </c>
      <c r="D358">
        <v>9136.7011719000002</v>
      </c>
      <c r="E358">
        <v>9145.2714844000002</v>
      </c>
      <c r="F358">
        <v>9105.6796875</v>
      </c>
      <c r="G358">
        <v>9036.4404297000001</v>
      </c>
      <c r="H358">
        <v>9131.8798827999999</v>
      </c>
      <c r="I358">
        <v>9165.2802733999997</v>
      </c>
      <c r="J358">
        <v>9109.8203125</v>
      </c>
      <c r="L358" t="str">
        <f t="shared" si="42"/>
        <v>15APR2025:21:00:00</v>
      </c>
      <c r="M358">
        <v>22</v>
      </c>
      <c r="N358">
        <f t="shared" si="43"/>
        <v>-113.8515625</v>
      </c>
      <c r="O358">
        <f t="shared" si="38"/>
        <v>-113.8515625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1.231395949293721</v>
      </c>
    </row>
    <row r="359" spans="1:19" x14ac:dyDescent="0.25">
      <c r="A359" t="s">
        <v>384</v>
      </c>
      <c r="B359">
        <v>9023.7607422000001</v>
      </c>
      <c r="C359">
        <v>8840.1601563000004</v>
      </c>
      <c r="D359">
        <v>8754.9990233999997</v>
      </c>
      <c r="E359">
        <v>8694.2539063000004</v>
      </c>
      <c r="F359">
        <v>8838.9804688000004</v>
      </c>
      <c r="G359">
        <v>8701.3896483999997</v>
      </c>
      <c r="H359">
        <v>8840.1601563000004</v>
      </c>
      <c r="I359">
        <v>8865.8203125</v>
      </c>
      <c r="J359">
        <v>8811.5878905999998</v>
      </c>
      <c r="L359" t="str">
        <f t="shared" si="42"/>
        <v>15APR2025:22:00:00</v>
      </c>
      <c r="M359">
        <v>23</v>
      </c>
      <c r="N359">
        <f t="shared" si="43"/>
        <v>-183.60058589999971</v>
      </c>
      <c r="O359">
        <f t="shared" si="38"/>
        <v>-183.60058589999971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2.0346349060584439</v>
      </c>
    </row>
    <row r="360" spans="1:19" x14ac:dyDescent="0.25">
      <c r="A360" t="s">
        <v>385</v>
      </c>
      <c r="B360">
        <v>8424.8818358999997</v>
      </c>
      <c r="C360">
        <v>8193.9902344000002</v>
      </c>
      <c r="D360">
        <v>8123.6123047000001</v>
      </c>
      <c r="E360">
        <v>8046.9921875</v>
      </c>
      <c r="F360">
        <v>8207.2402344000002</v>
      </c>
      <c r="G360">
        <v>8021.9599608999997</v>
      </c>
      <c r="H360">
        <v>8193.9902344000002</v>
      </c>
      <c r="I360">
        <v>8220.3300780999998</v>
      </c>
      <c r="J360">
        <v>8160.8803711</v>
      </c>
      <c r="L360" t="str">
        <f t="shared" si="42"/>
        <v>15APR2025:23:00:00</v>
      </c>
      <c r="M360">
        <v>24</v>
      </c>
      <c r="N360">
        <f t="shared" si="43"/>
        <v>-230.89160149999952</v>
      </c>
      <c r="O360">
        <f t="shared" si="38"/>
        <v>-230.89160149999952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2.7405915714583338</v>
      </c>
    </row>
    <row r="361" spans="1:19" x14ac:dyDescent="0.25">
      <c r="A361" t="s">
        <v>386</v>
      </c>
      <c r="B361">
        <v>7911.2001952999999</v>
      </c>
      <c r="C361">
        <v>7508.7402344000002</v>
      </c>
      <c r="D361">
        <v>7509.9433594000002</v>
      </c>
      <c r="E361">
        <v>7480.3969727000003</v>
      </c>
      <c r="F361">
        <v>7513</v>
      </c>
      <c r="G361">
        <v>7286.4799805000002</v>
      </c>
      <c r="H361">
        <v>7508.7402344000002</v>
      </c>
      <c r="I361">
        <v>7546.2597655999998</v>
      </c>
      <c r="J361">
        <v>7463.6201172000001</v>
      </c>
      <c r="L361" t="str">
        <f t="shared" si="42"/>
        <v>16APR2025:00:00:00</v>
      </c>
      <c r="M361">
        <v>1</v>
      </c>
      <c r="N361">
        <f t="shared" si="43"/>
        <v>-402.45996089999971</v>
      </c>
      <c r="O361">
        <f t="shared" si="38"/>
        <v>-402.45996089999971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5.0872175013229848</v>
      </c>
    </row>
    <row r="362" spans="1:19" x14ac:dyDescent="0.25">
      <c r="A362" t="s">
        <v>387</v>
      </c>
      <c r="B362">
        <v>7316.6806641000003</v>
      </c>
      <c r="C362">
        <v>7010.7099608999997</v>
      </c>
      <c r="D362">
        <v>7095.0644530999998</v>
      </c>
      <c r="E362">
        <v>7071.84375</v>
      </c>
      <c r="F362">
        <v>7225.1699219000002</v>
      </c>
      <c r="G362">
        <v>6736.1298827999999</v>
      </c>
      <c r="H362">
        <v>7010.7099608999997</v>
      </c>
      <c r="I362">
        <v>6965.8598633000001</v>
      </c>
      <c r="J362">
        <v>6984.4672852000003</v>
      </c>
      <c r="L362" t="str">
        <f t="shared" si="42"/>
        <v>16APR2025:01:00:00</v>
      </c>
      <c r="M362">
        <v>2</v>
      </c>
      <c r="N362">
        <f t="shared" si="43"/>
        <v>-305.97070320000057</v>
      </c>
      <c r="O362">
        <f t="shared" si="38"/>
        <v>-305.97070320000057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4.1818239341956707</v>
      </c>
    </row>
    <row r="363" spans="1:19" x14ac:dyDescent="0.25">
      <c r="A363" t="s">
        <v>388</v>
      </c>
      <c r="B363">
        <v>6880.5346680000002</v>
      </c>
      <c r="C363">
        <v>6586.3999022999997</v>
      </c>
      <c r="D363">
        <v>6730.484375</v>
      </c>
      <c r="E363">
        <v>6706.8720702999999</v>
      </c>
      <c r="F363">
        <v>6760.8398438000004</v>
      </c>
      <c r="G363">
        <v>6283.8598633000001</v>
      </c>
      <c r="H363">
        <v>6586.3999022999997</v>
      </c>
      <c r="I363">
        <v>6508.5800780999998</v>
      </c>
      <c r="J363">
        <v>6534.9199219000002</v>
      </c>
      <c r="L363" t="str">
        <f t="shared" si="42"/>
        <v>16APR2025:02:00:00</v>
      </c>
      <c r="M363">
        <v>3</v>
      </c>
      <c r="N363">
        <f t="shared" si="43"/>
        <v>-294.13476570000057</v>
      </c>
      <c r="O363">
        <f t="shared" si="38"/>
        <v>-294.13476570000057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4.2748824022057894</v>
      </c>
    </row>
    <row r="364" spans="1:19" x14ac:dyDescent="0.25">
      <c r="A364" t="s">
        <v>389</v>
      </c>
      <c r="B364">
        <v>6495.4047852000003</v>
      </c>
      <c r="C364">
        <v>6291.75</v>
      </c>
      <c r="D364">
        <v>6455.1186522999997</v>
      </c>
      <c r="E364">
        <v>6427.4111327999999</v>
      </c>
      <c r="F364">
        <v>6451.1201172000001</v>
      </c>
      <c r="G364">
        <v>5968.4501952999999</v>
      </c>
      <c r="H364">
        <v>6291.75</v>
      </c>
      <c r="I364">
        <v>6192.1401366999999</v>
      </c>
      <c r="J364">
        <v>6225.8652344000002</v>
      </c>
      <c r="L364" t="str">
        <f t="shared" si="42"/>
        <v>16APR2025:03:00:00</v>
      </c>
      <c r="M364">
        <v>4</v>
      </c>
      <c r="N364">
        <f t="shared" si="43"/>
        <v>-203.65478520000033</v>
      </c>
      <c r="O364">
        <f t="shared" si="38"/>
        <v>-203.65478520000033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3.1353671085139241</v>
      </c>
    </row>
    <row r="365" spans="1:19" x14ac:dyDescent="0.25">
      <c r="A365" t="s">
        <v>390</v>
      </c>
      <c r="B365">
        <v>6318.2402344000002</v>
      </c>
      <c r="C365">
        <v>6171.7597655999998</v>
      </c>
      <c r="D365">
        <v>6317.0732422000001</v>
      </c>
      <c r="E365">
        <v>6338.7802733999997</v>
      </c>
      <c r="F365">
        <v>6326.3598633000001</v>
      </c>
      <c r="G365">
        <v>5840.9301758000001</v>
      </c>
      <c r="H365">
        <v>6171.7597655999998</v>
      </c>
      <c r="I365">
        <v>6085.4301758000001</v>
      </c>
      <c r="J365">
        <v>6106.1201172000001</v>
      </c>
      <c r="L365" t="str">
        <f t="shared" si="42"/>
        <v>16APR2025:04:00:00</v>
      </c>
      <c r="M365">
        <v>5</v>
      </c>
      <c r="N365">
        <f t="shared" si="43"/>
        <v>-146.48046880000038</v>
      </c>
      <c r="O365">
        <f t="shared" si="38"/>
        <v>-146.48046880000038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2.3183744739948247</v>
      </c>
    </row>
    <row r="366" spans="1:19" x14ac:dyDescent="0.25">
      <c r="A366" t="s">
        <v>391</v>
      </c>
      <c r="B366">
        <v>6358.9575194999998</v>
      </c>
      <c r="C366">
        <v>6202.3100586</v>
      </c>
      <c r="D366">
        <v>6282.7539063000004</v>
      </c>
      <c r="E366">
        <v>6331.3500977000003</v>
      </c>
      <c r="F366">
        <v>6341</v>
      </c>
      <c r="G366">
        <v>5861.6601563000004</v>
      </c>
      <c r="H366">
        <v>6202.3100586</v>
      </c>
      <c r="I366">
        <v>6124.2001952999999</v>
      </c>
      <c r="J366">
        <v>6132.2929688000004</v>
      </c>
      <c r="L366" t="str">
        <f t="shared" si="42"/>
        <v>16APR2025:05:00:00</v>
      </c>
      <c r="M366">
        <v>6</v>
      </c>
      <c r="N366">
        <f t="shared" si="43"/>
        <v>-156.64746089999971</v>
      </c>
      <c r="O366">
        <f t="shared" si="38"/>
        <v>-156.64746089999971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2.463414174723356</v>
      </c>
    </row>
    <row r="367" spans="1:19" x14ac:dyDescent="0.25">
      <c r="A367" t="s">
        <v>392</v>
      </c>
      <c r="B367">
        <v>6612.9946289</v>
      </c>
      <c r="C367">
        <v>6448.3999022999997</v>
      </c>
      <c r="D367">
        <v>6448.5869141000003</v>
      </c>
      <c r="E367">
        <v>6520.1674805000002</v>
      </c>
      <c r="F367">
        <v>6565.6098633000001</v>
      </c>
      <c r="G367">
        <v>6086.0498047000001</v>
      </c>
      <c r="H367">
        <v>6448.3999022999997</v>
      </c>
      <c r="I367">
        <v>6363.8100586</v>
      </c>
      <c r="J367">
        <v>6365.9677733999997</v>
      </c>
      <c r="L367" t="str">
        <f t="shared" si="42"/>
        <v>16APR2025:06:00:00</v>
      </c>
      <c r="M367">
        <v>7</v>
      </c>
      <c r="N367">
        <f t="shared" si="43"/>
        <v>-164.59472660000029</v>
      </c>
      <c r="O367">
        <f t="shared" si="38"/>
        <v>-164.59472660000029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2.488959024413707</v>
      </c>
    </row>
    <row r="368" spans="1:19" x14ac:dyDescent="0.25">
      <c r="A368" t="s">
        <v>393</v>
      </c>
      <c r="B368">
        <v>7179.2338866999999</v>
      </c>
      <c r="C368">
        <v>6991.0297852000003</v>
      </c>
      <c r="D368">
        <v>6949.1323241999999</v>
      </c>
      <c r="E368">
        <v>6845.4365233999997</v>
      </c>
      <c r="F368">
        <v>7075.0200194999998</v>
      </c>
      <c r="G368">
        <v>6632.5297852000003</v>
      </c>
      <c r="H368">
        <v>6991.0297852000003</v>
      </c>
      <c r="I368">
        <v>6875.5200194999998</v>
      </c>
      <c r="J368">
        <v>6893.5249022999997</v>
      </c>
      <c r="L368" t="str">
        <f t="shared" si="42"/>
        <v>16APR2025:07:00:00</v>
      </c>
      <c r="M368">
        <v>8</v>
      </c>
      <c r="N368">
        <f t="shared" si="43"/>
        <v>-188.20410149999952</v>
      </c>
      <c r="O368">
        <f t="shared" si="38"/>
        <v>-188.20410149999952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2.6215067578263458</v>
      </c>
    </row>
    <row r="369" spans="1:19" x14ac:dyDescent="0.25">
      <c r="A369" t="s">
        <v>394</v>
      </c>
      <c r="B369">
        <v>7414.7382813000004</v>
      </c>
      <c r="C369">
        <v>7303.5</v>
      </c>
      <c r="D369">
        <v>7118.5859375</v>
      </c>
      <c r="E369">
        <v>7114.3647461</v>
      </c>
      <c r="F369">
        <v>7338.6699219000002</v>
      </c>
      <c r="G369">
        <v>6960.6098633000001</v>
      </c>
      <c r="H369">
        <v>7303.5</v>
      </c>
      <c r="I369">
        <v>7159.7001952999999</v>
      </c>
      <c r="J369">
        <v>7190.6201172000001</v>
      </c>
      <c r="L369" t="str">
        <f t="shared" si="42"/>
        <v>16APR2025:08:00:00</v>
      </c>
      <c r="M369">
        <v>9</v>
      </c>
      <c r="N369">
        <f t="shared" si="43"/>
        <v>-111.23828130000038</v>
      </c>
      <c r="O369">
        <f t="shared" si="38"/>
        <v>-111.23828130000038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1.5002320659185473</v>
      </c>
    </row>
    <row r="370" spans="1:19" x14ac:dyDescent="0.25">
      <c r="A370" t="s">
        <v>395</v>
      </c>
      <c r="B370">
        <v>7599.5195313000004</v>
      </c>
      <c r="C370">
        <v>7436.1699219000002</v>
      </c>
      <c r="D370">
        <v>7401.8466797000001</v>
      </c>
      <c r="E370">
        <v>7413.7109375</v>
      </c>
      <c r="F370">
        <v>7444.3798827999999</v>
      </c>
      <c r="G370">
        <v>7144.1201172000001</v>
      </c>
      <c r="H370">
        <v>7436.1699219000002</v>
      </c>
      <c r="I370">
        <v>7286.4702147999997</v>
      </c>
      <c r="J370">
        <v>7327.7851563000004</v>
      </c>
      <c r="L370" t="str">
        <f t="shared" si="42"/>
        <v>16APR2025:09:00:00</v>
      </c>
      <c r="M370">
        <v>10</v>
      </c>
      <c r="N370">
        <f t="shared" si="43"/>
        <v>-163.34960940000019</v>
      </c>
      <c r="O370">
        <f t="shared" si="38"/>
        <v>-163.34960940000019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2.1494728545300159</v>
      </c>
    </row>
    <row r="371" spans="1:19" x14ac:dyDescent="0.25">
      <c r="A371" t="s">
        <v>396</v>
      </c>
      <c r="B371">
        <v>7718.2900391000003</v>
      </c>
      <c r="C371">
        <v>7575.8701172000001</v>
      </c>
      <c r="D371">
        <v>7656.5092772999997</v>
      </c>
      <c r="E371">
        <v>7737.3105469000002</v>
      </c>
      <c r="F371">
        <v>7584.8500977000003</v>
      </c>
      <c r="G371">
        <v>7310.3100586</v>
      </c>
      <c r="H371">
        <v>7575.8701172000001</v>
      </c>
      <c r="I371">
        <v>7416.5898438000004</v>
      </c>
      <c r="J371">
        <v>7471.9052733999997</v>
      </c>
      <c r="L371" t="str">
        <f t="shared" si="42"/>
        <v>16APR2025:10:00:00</v>
      </c>
      <c r="M371">
        <v>11</v>
      </c>
      <c r="N371">
        <f t="shared" si="43"/>
        <v>-142.41992190000019</v>
      </c>
      <c r="O371">
        <f t="shared" si="38"/>
        <v>-142.41992190000019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1.8452263542639198</v>
      </c>
    </row>
    <row r="372" spans="1:19" x14ac:dyDescent="0.25">
      <c r="A372" t="s">
        <v>397</v>
      </c>
      <c r="B372">
        <v>8135.1279297000001</v>
      </c>
      <c r="C372">
        <v>7768.5</v>
      </c>
      <c r="D372">
        <v>7734.9165039</v>
      </c>
      <c r="E372">
        <v>7823.1318358999997</v>
      </c>
      <c r="F372">
        <v>7748.3798827999999</v>
      </c>
      <c r="G372">
        <v>7479.7099608999997</v>
      </c>
      <c r="H372">
        <v>7768.5</v>
      </c>
      <c r="I372">
        <v>7576.7797852000003</v>
      </c>
      <c r="J372">
        <v>7643.3422852000003</v>
      </c>
      <c r="L372" t="str">
        <f t="shared" si="42"/>
        <v>16APR2025:11:00:00</v>
      </c>
      <c r="M372">
        <v>12</v>
      </c>
      <c r="N372">
        <f t="shared" si="43"/>
        <v>-366.6279297000001</v>
      </c>
      <c r="O372">
        <f t="shared" si="38"/>
        <v>-366.6279297000001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4.5067260511233327</v>
      </c>
    </row>
    <row r="373" spans="1:19" x14ac:dyDescent="0.25">
      <c r="A373" t="s">
        <v>398</v>
      </c>
      <c r="B373">
        <v>8337.3339844000002</v>
      </c>
      <c r="C373">
        <v>8019.1401366999999</v>
      </c>
      <c r="D373">
        <v>7848.2939452999999</v>
      </c>
      <c r="E373">
        <v>7930.1313477000003</v>
      </c>
      <c r="F373">
        <v>7956.3500977000003</v>
      </c>
      <c r="G373">
        <v>7694.1401366999999</v>
      </c>
      <c r="H373">
        <v>8019.1401366999999</v>
      </c>
      <c r="I373">
        <v>7774.0200194999998</v>
      </c>
      <c r="J373">
        <v>7860.9125977000003</v>
      </c>
      <c r="L373" t="str">
        <f t="shared" si="42"/>
        <v>16APR2025:12:00:00</v>
      </c>
      <c r="M373">
        <v>13</v>
      </c>
      <c r="N373">
        <f t="shared" si="43"/>
        <v>-318.19384770000033</v>
      </c>
      <c r="O373">
        <f t="shared" si="38"/>
        <v>-318.19384770000033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3.8164939571255441</v>
      </c>
    </row>
    <row r="374" spans="1:19" x14ac:dyDescent="0.25">
      <c r="A374" t="s">
        <v>399</v>
      </c>
      <c r="B374">
        <v>8357.8623047000001</v>
      </c>
      <c r="C374">
        <v>8359.1201172000001</v>
      </c>
      <c r="D374">
        <v>8064.3481444999998</v>
      </c>
      <c r="E374">
        <v>8201.9482422000001</v>
      </c>
      <c r="F374">
        <v>8232.1601563000004</v>
      </c>
      <c r="G374">
        <v>8004.2202147999997</v>
      </c>
      <c r="H374">
        <v>8359.1201172000001</v>
      </c>
      <c r="I374">
        <v>8047.0600586</v>
      </c>
      <c r="J374">
        <v>8160.6401366999999</v>
      </c>
      <c r="L374" t="str">
        <f t="shared" si="42"/>
        <v>16APR2025:13:00:00</v>
      </c>
      <c r="M374">
        <v>14</v>
      </c>
      <c r="N374">
        <f t="shared" si="43"/>
        <v>1.2578125</v>
      </c>
      <c r="O374" t="str">
        <f t="shared" si="38"/>
        <v/>
      </c>
      <c r="P374">
        <f t="shared" si="39"/>
        <v>1.2578125</v>
      </c>
      <c r="Q374" t="str">
        <f t="shared" si="40"/>
        <v/>
      </c>
      <c r="R374">
        <f t="shared" si="41"/>
        <v>1</v>
      </c>
      <c r="S374">
        <f t="shared" si="44"/>
        <v>1.504945228988369E-2</v>
      </c>
    </row>
    <row r="375" spans="1:19" x14ac:dyDescent="0.25">
      <c r="A375" t="s">
        <v>400</v>
      </c>
      <c r="B375">
        <v>8656.2626952999999</v>
      </c>
      <c r="C375">
        <v>8763.7099608999997</v>
      </c>
      <c r="D375">
        <v>8468.0693358999997</v>
      </c>
      <c r="E375">
        <v>8665.9765625</v>
      </c>
      <c r="F375">
        <v>8557.3203125</v>
      </c>
      <c r="G375">
        <v>8384.0498047000001</v>
      </c>
      <c r="H375">
        <v>8763.7099608999997</v>
      </c>
      <c r="I375">
        <v>8389.4199219000002</v>
      </c>
      <c r="J375">
        <v>8523.625</v>
      </c>
      <c r="L375" t="str">
        <f t="shared" si="42"/>
        <v>16APR2025:14:00:00</v>
      </c>
      <c r="M375">
        <v>15</v>
      </c>
      <c r="N375">
        <f t="shared" si="43"/>
        <v>107.44726559999981</v>
      </c>
      <c r="O375" t="str">
        <f t="shared" si="38"/>
        <v/>
      </c>
      <c r="P375">
        <f t="shared" si="39"/>
        <v>107.44726559999981</v>
      </c>
      <c r="Q375" t="str">
        <f t="shared" si="40"/>
        <v/>
      </c>
      <c r="R375">
        <f t="shared" si="41"/>
        <v>1</v>
      </c>
      <c r="S375">
        <f t="shared" si="44"/>
        <v>1.2412662298053792</v>
      </c>
    </row>
    <row r="376" spans="1:19" x14ac:dyDescent="0.25">
      <c r="A376" t="s">
        <v>401</v>
      </c>
      <c r="B376">
        <v>8833.7275391000003</v>
      </c>
      <c r="C376">
        <v>9164.4199219000002</v>
      </c>
      <c r="D376">
        <v>8821.0712891000003</v>
      </c>
      <c r="E376">
        <v>9025.3916016000003</v>
      </c>
      <c r="F376">
        <v>8917.0097655999998</v>
      </c>
      <c r="G376">
        <v>8741.0498047000001</v>
      </c>
      <c r="H376">
        <v>9164.4199219000002</v>
      </c>
      <c r="I376">
        <v>8728.7001952999999</v>
      </c>
      <c r="J376">
        <v>8887.7949219000002</v>
      </c>
      <c r="L376" t="str">
        <f t="shared" si="42"/>
        <v>16APR2025:15:00:00</v>
      </c>
      <c r="M376">
        <v>16</v>
      </c>
      <c r="N376">
        <f t="shared" si="43"/>
        <v>330.6923827999999</v>
      </c>
      <c r="O376" t="str">
        <f t="shared" si="38"/>
        <v/>
      </c>
      <c r="P376">
        <f t="shared" si="39"/>
        <v>330.6923827999999</v>
      </c>
      <c r="Q376" t="str">
        <f t="shared" si="40"/>
        <v/>
      </c>
      <c r="R376">
        <f t="shared" si="41"/>
        <v>1</v>
      </c>
      <c r="S376">
        <f t="shared" si="44"/>
        <v>3.7435202901185649</v>
      </c>
    </row>
    <row r="377" spans="1:19" x14ac:dyDescent="0.25">
      <c r="A377" t="s">
        <v>402</v>
      </c>
      <c r="B377">
        <v>9223.5224608999997</v>
      </c>
      <c r="C377">
        <v>9512.8398438000004</v>
      </c>
      <c r="D377">
        <v>9272.8369141000003</v>
      </c>
      <c r="E377">
        <v>9483.0136719000002</v>
      </c>
      <c r="F377">
        <v>9316.3203125</v>
      </c>
      <c r="G377">
        <v>9093.7197266000003</v>
      </c>
      <c r="H377">
        <v>9512.8398438000004</v>
      </c>
      <c r="I377">
        <v>9078.0800780999998</v>
      </c>
      <c r="J377">
        <v>9250.2402344000002</v>
      </c>
      <c r="L377" t="str">
        <f t="shared" si="42"/>
        <v>16APR2025:16:00:00</v>
      </c>
      <c r="M377">
        <v>17</v>
      </c>
      <c r="N377">
        <f t="shared" si="43"/>
        <v>289.31738290000067</v>
      </c>
      <c r="O377" t="str">
        <f t="shared" si="38"/>
        <v/>
      </c>
      <c r="P377">
        <f t="shared" si="39"/>
        <v>289.31738290000067</v>
      </c>
      <c r="Q377" t="str">
        <f t="shared" si="40"/>
        <v/>
      </c>
      <c r="R377">
        <f t="shared" si="41"/>
        <v>1</v>
      </c>
      <c r="S377">
        <f t="shared" si="44"/>
        <v>3.1367341937580111</v>
      </c>
    </row>
    <row r="378" spans="1:19" x14ac:dyDescent="0.25">
      <c r="A378" t="s">
        <v>403</v>
      </c>
      <c r="B378">
        <v>9662.203125</v>
      </c>
      <c r="C378">
        <v>9829.0595702999999</v>
      </c>
      <c r="D378">
        <v>9701.9335938000004</v>
      </c>
      <c r="E378">
        <v>9920.6923827999999</v>
      </c>
      <c r="F378">
        <v>9727.2900391000003</v>
      </c>
      <c r="G378">
        <v>9464.1904297000001</v>
      </c>
      <c r="H378">
        <v>9829.0595702999999</v>
      </c>
      <c r="I378">
        <v>9454.6298827999999</v>
      </c>
      <c r="J378">
        <v>9618.7919922000001</v>
      </c>
      <c r="L378" t="str">
        <f t="shared" si="42"/>
        <v>16APR2025:17:00:00</v>
      </c>
      <c r="M378">
        <v>18</v>
      </c>
      <c r="N378">
        <f t="shared" si="43"/>
        <v>166.8564452999999</v>
      </c>
      <c r="O378" t="str">
        <f t="shared" si="38"/>
        <v/>
      </c>
      <c r="P378">
        <f t="shared" si="39"/>
        <v>166.8564452999999</v>
      </c>
      <c r="Q378" t="str">
        <f t="shared" si="40"/>
        <v/>
      </c>
      <c r="R378">
        <f t="shared" si="41"/>
        <v>1</v>
      </c>
      <c r="S378">
        <f t="shared" si="44"/>
        <v>1.7268985462360573</v>
      </c>
    </row>
    <row r="379" spans="1:19" x14ac:dyDescent="0.25">
      <c r="A379" t="s">
        <v>404</v>
      </c>
      <c r="B379">
        <v>9926.7392577999999</v>
      </c>
      <c r="C379">
        <v>10001.099609000001</v>
      </c>
      <c r="D379">
        <v>10028.713867</v>
      </c>
      <c r="E379">
        <v>10340.683594</v>
      </c>
      <c r="F379">
        <v>9994.4199219000002</v>
      </c>
      <c r="G379">
        <v>9659.6103516000003</v>
      </c>
      <c r="H379">
        <v>10001.099609000001</v>
      </c>
      <c r="I379">
        <v>9687.0898438000004</v>
      </c>
      <c r="J379">
        <v>9835.5546875</v>
      </c>
      <c r="L379" t="str">
        <f t="shared" si="42"/>
        <v>16APR2025:18:00:00</v>
      </c>
      <c r="M379">
        <v>19</v>
      </c>
      <c r="N379">
        <f t="shared" si="43"/>
        <v>74.360351200000878</v>
      </c>
      <c r="O379" t="str">
        <f t="shared" si="38"/>
        <v/>
      </c>
      <c r="P379">
        <f t="shared" si="39"/>
        <v>74.360351200000878</v>
      </c>
      <c r="Q379" t="str">
        <f t="shared" si="40"/>
        <v/>
      </c>
      <c r="R379">
        <f t="shared" si="41"/>
        <v>1</v>
      </c>
      <c r="S379">
        <f t="shared" si="44"/>
        <v>0.74909141127658563</v>
      </c>
    </row>
    <row r="380" spans="1:19" x14ac:dyDescent="0.25">
      <c r="A380" t="s">
        <v>405</v>
      </c>
      <c r="B380">
        <v>10085.965819999999</v>
      </c>
      <c r="C380">
        <v>9953.7802733999997</v>
      </c>
      <c r="D380">
        <v>9996.2539063000004</v>
      </c>
      <c r="E380">
        <v>10237.342773</v>
      </c>
      <c r="F380">
        <v>10046.700194999999</v>
      </c>
      <c r="G380">
        <v>9646.1103516000003</v>
      </c>
      <c r="H380">
        <v>9953.7802733999997</v>
      </c>
      <c r="I380">
        <v>9688.2197266000003</v>
      </c>
      <c r="J380">
        <v>9833.7021483999997</v>
      </c>
      <c r="L380" t="str">
        <f t="shared" si="42"/>
        <v>16APR2025:19:00:00</v>
      </c>
      <c r="M380">
        <v>20</v>
      </c>
      <c r="N380">
        <f t="shared" si="43"/>
        <v>-132.18554659999973</v>
      </c>
      <c r="O380">
        <f t="shared" si="38"/>
        <v>-132.18554659999973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1.31058888121435</v>
      </c>
    </row>
    <row r="381" spans="1:19" x14ac:dyDescent="0.25">
      <c r="A381" t="s">
        <v>406</v>
      </c>
      <c r="B381">
        <v>9824.1474608999997</v>
      </c>
      <c r="C381">
        <v>9719.2197266000003</v>
      </c>
      <c r="D381">
        <v>9676.3046875</v>
      </c>
      <c r="E381">
        <v>9965.2890625</v>
      </c>
      <c r="F381">
        <v>9817.3095702999999</v>
      </c>
      <c r="G381">
        <v>9397.3300780999998</v>
      </c>
      <c r="H381">
        <v>9719.2197266000003</v>
      </c>
      <c r="I381">
        <v>9494.9404297000001</v>
      </c>
      <c r="J381">
        <v>9607.2001952999999</v>
      </c>
      <c r="L381" t="str">
        <f t="shared" si="42"/>
        <v>16APR2025:20:00:00</v>
      </c>
      <c r="M381">
        <v>21</v>
      </c>
      <c r="N381">
        <f t="shared" si="43"/>
        <v>-104.92773429999943</v>
      </c>
      <c r="O381">
        <f t="shared" si="38"/>
        <v>-104.92773429999943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1.0680594394334031</v>
      </c>
    </row>
    <row r="382" spans="1:19" x14ac:dyDescent="0.25">
      <c r="A382" t="s">
        <v>407</v>
      </c>
      <c r="B382">
        <v>9675.6894530999998</v>
      </c>
      <c r="C382">
        <v>9529.2197266000003</v>
      </c>
      <c r="D382">
        <v>9551.3554688000004</v>
      </c>
      <c r="E382">
        <v>9740.9658202999999</v>
      </c>
      <c r="F382">
        <v>9646.8603516000003</v>
      </c>
      <c r="G382">
        <v>9211.5703125</v>
      </c>
      <c r="H382">
        <v>9529.2197266000003</v>
      </c>
      <c r="I382">
        <v>9354.6503905999998</v>
      </c>
      <c r="J382">
        <v>9435.5742188000004</v>
      </c>
      <c r="L382" t="str">
        <f t="shared" si="42"/>
        <v>16APR2025:21:00:00</v>
      </c>
      <c r="M382">
        <v>22</v>
      </c>
      <c r="N382">
        <f t="shared" si="43"/>
        <v>-146.46972649999952</v>
      </c>
      <c r="O382">
        <f t="shared" si="38"/>
        <v>-146.46972649999952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1.5137911071863928</v>
      </c>
    </row>
    <row r="383" spans="1:19" x14ac:dyDescent="0.25">
      <c r="A383" t="s">
        <v>408</v>
      </c>
      <c r="B383">
        <v>9347.5976563000004</v>
      </c>
      <c r="C383">
        <v>9154.2998047000001</v>
      </c>
      <c r="D383">
        <v>9108.0371094000002</v>
      </c>
      <c r="E383">
        <v>9253.1601563000004</v>
      </c>
      <c r="F383">
        <v>9291.1396483999997</v>
      </c>
      <c r="G383">
        <v>8863</v>
      </c>
      <c r="H383">
        <v>9154.2998047000001</v>
      </c>
      <c r="I383">
        <v>9023.9501952999999</v>
      </c>
      <c r="J383">
        <v>9083.0976563000004</v>
      </c>
      <c r="L383" t="str">
        <f t="shared" si="42"/>
        <v>16APR2025:22:00:00</v>
      </c>
      <c r="M383">
        <v>23</v>
      </c>
      <c r="N383">
        <f t="shared" si="43"/>
        <v>-193.29785160000029</v>
      </c>
      <c r="O383">
        <f t="shared" si="38"/>
        <v>-193.29785160000029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2.0678880147320347</v>
      </c>
    </row>
    <row r="384" spans="1:19" x14ac:dyDescent="0.25">
      <c r="A384" t="s">
        <v>409</v>
      </c>
      <c r="B384">
        <v>8810.4609375</v>
      </c>
      <c r="C384">
        <v>8495.6103516000003</v>
      </c>
      <c r="D384">
        <v>8364.8164063000004</v>
      </c>
      <c r="E384">
        <v>8498.9130858999997</v>
      </c>
      <c r="F384">
        <v>8636.7597655999998</v>
      </c>
      <c r="G384">
        <v>8188.8999022999997</v>
      </c>
      <c r="H384">
        <v>8495.6103516000003</v>
      </c>
      <c r="I384">
        <v>8368.1503905999998</v>
      </c>
      <c r="J384">
        <v>8422.3554688000004</v>
      </c>
      <c r="L384" t="str">
        <f t="shared" si="42"/>
        <v>16APR2025:23:00:00</v>
      </c>
      <c r="M384">
        <v>24</v>
      </c>
      <c r="N384">
        <f t="shared" si="43"/>
        <v>-314.85058589999971</v>
      </c>
      <c r="O384">
        <f t="shared" si="38"/>
        <v>-314.85058589999971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3.573599476048976</v>
      </c>
    </row>
    <row r="385" spans="1:19" x14ac:dyDescent="0.25">
      <c r="A385" t="s">
        <v>410</v>
      </c>
      <c r="B385">
        <v>7965.4272461</v>
      </c>
      <c r="C385">
        <v>7762.8999022999997</v>
      </c>
      <c r="D385">
        <v>7709.0136719000002</v>
      </c>
      <c r="E385">
        <v>7888.1772461</v>
      </c>
      <c r="F385">
        <v>7931.6899414</v>
      </c>
      <c r="G385">
        <v>7433.0297852000003</v>
      </c>
      <c r="H385">
        <v>7762.8999022999997</v>
      </c>
      <c r="I385">
        <v>7646.5498047000001</v>
      </c>
      <c r="J385">
        <v>7693.5419922000001</v>
      </c>
      <c r="L385" t="str">
        <f t="shared" si="42"/>
        <v>17APR2025:00:00:00</v>
      </c>
      <c r="M385">
        <v>1</v>
      </c>
      <c r="N385">
        <f t="shared" si="43"/>
        <v>-202.52734380000038</v>
      </c>
      <c r="O385">
        <f t="shared" si="38"/>
        <v>-202.52734380000038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2.5425797956934577</v>
      </c>
    </row>
    <row r="386" spans="1:19" x14ac:dyDescent="0.25">
      <c r="A386" t="s">
        <v>411</v>
      </c>
      <c r="B386">
        <v>7336.5883789</v>
      </c>
      <c r="C386">
        <v>6934.7700194999998</v>
      </c>
      <c r="D386">
        <v>7142.7036133000001</v>
      </c>
      <c r="E386">
        <v>7289.5888672000001</v>
      </c>
      <c r="F386">
        <v>7306.5</v>
      </c>
      <c r="G386">
        <v>6934.7700194999998</v>
      </c>
      <c r="H386">
        <v>7060.6000977000003</v>
      </c>
      <c r="I386">
        <v>7076.0898438000004</v>
      </c>
      <c r="J386">
        <v>7094.4897461</v>
      </c>
      <c r="L386" t="str">
        <f t="shared" si="42"/>
        <v>17APR2025:01:00:00</v>
      </c>
      <c r="M386">
        <v>2</v>
      </c>
      <c r="N386">
        <f t="shared" si="43"/>
        <v>-401.81835940000019</v>
      </c>
      <c r="O386">
        <f t="shared" si="38"/>
        <v>-401.81835940000019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5.4769102292235488</v>
      </c>
    </row>
    <row r="387" spans="1:19" x14ac:dyDescent="0.25">
      <c r="A387" t="s">
        <v>412</v>
      </c>
      <c r="B387">
        <v>7028.6625977000003</v>
      </c>
      <c r="C387">
        <v>6484.6499022999997</v>
      </c>
      <c r="D387">
        <v>6785.4892577999999</v>
      </c>
      <c r="E387">
        <v>6898.5498047000001</v>
      </c>
      <c r="F387">
        <v>6859.9199219000002</v>
      </c>
      <c r="G387">
        <v>6484.6499022999997</v>
      </c>
      <c r="H387">
        <v>6616.4399414</v>
      </c>
      <c r="I387">
        <v>6644.1499022999997</v>
      </c>
      <c r="J387">
        <v>6651.2900391000003</v>
      </c>
      <c r="L387" t="str">
        <f t="shared" si="42"/>
        <v>17APR2025:02:00:00</v>
      </c>
      <c r="M387">
        <v>3</v>
      </c>
      <c r="N387">
        <f t="shared" si="43"/>
        <v>-544.01269540000067</v>
      </c>
      <c r="O387">
        <f t="shared" ref="O387:O450" si="45">IF(N387&lt;0,N387,"")</f>
        <v>-544.01269540000067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7.7399176278289241</v>
      </c>
    </row>
    <row r="388" spans="1:19" x14ac:dyDescent="0.25">
      <c r="A388" t="s">
        <v>413</v>
      </c>
      <c r="B388">
        <v>6749.7929688000004</v>
      </c>
      <c r="C388">
        <v>6159.3198241999999</v>
      </c>
      <c r="D388">
        <v>6558.7045897999997</v>
      </c>
      <c r="E388">
        <v>6673.8608397999997</v>
      </c>
      <c r="F388">
        <v>6547.0600586</v>
      </c>
      <c r="G388">
        <v>6159.3198241999999</v>
      </c>
      <c r="H388">
        <v>6303.9301758000001</v>
      </c>
      <c r="I388">
        <v>6329.7900391000003</v>
      </c>
      <c r="J388">
        <v>6335.0253905999998</v>
      </c>
      <c r="L388" t="str">
        <f t="shared" ref="L388:L451" si="49">A388</f>
        <v>17APR2025:03:00:00</v>
      </c>
      <c r="M388">
        <v>4</v>
      </c>
      <c r="N388">
        <f t="shared" ref="N388:N451" si="50">C388-B388</f>
        <v>-590.47314460000052</v>
      </c>
      <c r="O388">
        <f t="shared" si="45"/>
        <v>-590.47314460000052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8.7480186033761669</v>
      </c>
    </row>
    <row r="389" spans="1:19" x14ac:dyDescent="0.25">
      <c r="A389" t="s">
        <v>414</v>
      </c>
      <c r="B389">
        <v>6547.0112305000002</v>
      </c>
      <c r="C389">
        <v>6012.5600586</v>
      </c>
      <c r="D389">
        <v>6414.6162108999997</v>
      </c>
      <c r="E389">
        <v>6476.1625977000003</v>
      </c>
      <c r="F389">
        <v>6420.1699219000002</v>
      </c>
      <c r="G389">
        <v>6012.5600586</v>
      </c>
      <c r="H389">
        <v>6178.3798827999999</v>
      </c>
      <c r="I389">
        <v>6208.5498047000001</v>
      </c>
      <c r="J389">
        <v>6204.9150391000003</v>
      </c>
      <c r="L389" t="str">
        <f t="shared" si="49"/>
        <v>17APR2025:04:00:00</v>
      </c>
      <c r="M389">
        <v>5</v>
      </c>
      <c r="N389">
        <f t="shared" si="50"/>
        <v>-534.45117190000019</v>
      </c>
      <c r="O389">
        <f t="shared" si="45"/>
        <v>-534.45117190000019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8.163284788793371</v>
      </c>
    </row>
    <row r="390" spans="1:19" x14ac:dyDescent="0.25">
      <c r="A390" t="s">
        <v>415</v>
      </c>
      <c r="B390">
        <v>6566.7236327999999</v>
      </c>
      <c r="C390">
        <v>6022.3198241999999</v>
      </c>
      <c r="D390">
        <v>6382.6298827999999</v>
      </c>
      <c r="E390">
        <v>6442.6918944999998</v>
      </c>
      <c r="F390">
        <v>6440.9199219000002</v>
      </c>
      <c r="G390">
        <v>6022.3198241999999</v>
      </c>
      <c r="H390">
        <v>6202.6000977000003</v>
      </c>
      <c r="I390">
        <v>6238.2900391000003</v>
      </c>
      <c r="J390">
        <v>6226.0322266000003</v>
      </c>
      <c r="L390" t="str">
        <f t="shared" si="49"/>
        <v>17APR2025:05:00:00</v>
      </c>
      <c r="M390">
        <v>6</v>
      </c>
      <c r="N390">
        <f t="shared" si="50"/>
        <v>-544.40380860000005</v>
      </c>
      <c r="O390">
        <f t="shared" si="45"/>
        <v>-544.40380860000005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8.2903414098435331</v>
      </c>
    </row>
    <row r="391" spans="1:19" x14ac:dyDescent="0.25">
      <c r="A391" t="s">
        <v>416</v>
      </c>
      <c r="B391">
        <v>6761.1181641000003</v>
      </c>
      <c r="C391">
        <v>6269.3999022999997</v>
      </c>
      <c r="D391">
        <v>6534.2387694999998</v>
      </c>
      <c r="E391">
        <v>6599.0859375</v>
      </c>
      <c r="F391">
        <v>6677.0600586</v>
      </c>
      <c r="G391">
        <v>6269.3999022999997</v>
      </c>
      <c r="H391">
        <v>6436.8999022999997</v>
      </c>
      <c r="I391">
        <v>6492.7001952999999</v>
      </c>
      <c r="J391">
        <v>6469.0146483999997</v>
      </c>
      <c r="L391" t="str">
        <f t="shared" si="49"/>
        <v>17APR2025:06:00:00</v>
      </c>
      <c r="M391">
        <v>7</v>
      </c>
      <c r="N391">
        <f t="shared" si="50"/>
        <v>-491.71826180000062</v>
      </c>
      <c r="O391">
        <f t="shared" si="45"/>
        <v>-491.71826180000062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7.2727358088623975</v>
      </c>
    </row>
    <row r="392" spans="1:19" x14ac:dyDescent="0.25">
      <c r="A392" t="s">
        <v>417</v>
      </c>
      <c r="B392">
        <v>7228.8481444999998</v>
      </c>
      <c r="C392">
        <v>6836.1801758000001</v>
      </c>
      <c r="D392">
        <v>7047.25</v>
      </c>
      <c r="E392">
        <v>6990.0048827999999</v>
      </c>
      <c r="F392">
        <v>7187.2700194999998</v>
      </c>
      <c r="G392">
        <v>6836.1801758000001</v>
      </c>
      <c r="H392">
        <v>6975.6201172000001</v>
      </c>
      <c r="I392">
        <v>7035.6098633000001</v>
      </c>
      <c r="J392">
        <v>7008.6699219000002</v>
      </c>
      <c r="L392" t="str">
        <f t="shared" si="49"/>
        <v>17APR2025:07:00:00</v>
      </c>
      <c r="M392">
        <v>8</v>
      </c>
      <c r="N392">
        <f t="shared" si="50"/>
        <v>-392.66796869999962</v>
      </c>
      <c r="O392">
        <f t="shared" si="45"/>
        <v>-392.66796869999962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5.4319576348931511</v>
      </c>
    </row>
    <row r="393" spans="1:19" x14ac:dyDescent="0.25">
      <c r="A393" t="s">
        <v>418</v>
      </c>
      <c r="B393">
        <v>7521.5688477000003</v>
      </c>
      <c r="C393">
        <v>7156</v>
      </c>
      <c r="D393">
        <v>7232.7358397999997</v>
      </c>
      <c r="E393">
        <v>7234.6054688000004</v>
      </c>
      <c r="F393">
        <v>7467.9199219000002</v>
      </c>
      <c r="G393">
        <v>7156</v>
      </c>
      <c r="H393">
        <v>7264.4902344000002</v>
      </c>
      <c r="I393">
        <v>7336.3500977000003</v>
      </c>
      <c r="J393">
        <v>7306.1899414</v>
      </c>
      <c r="L393" t="str">
        <f t="shared" si="49"/>
        <v>17APR2025:08:00:00</v>
      </c>
      <c r="M393">
        <v>9</v>
      </c>
      <c r="N393">
        <f t="shared" si="50"/>
        <v>-365.56884770000033</v>
      </c>
      <c r="O393">
        <f t="shared" si="45"/>
        <v>-365.56884770000033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4.860273901657985</v>
      </c>
    </row>
    <row r="394" spans="1:19" x14ac:dyDescent="0.25">
      <c r="A394" t="s">
        <v>419</v>
      </c>
      <c r="B394">
        <v>7720.3027344000002</v>
      </c>
      <c r="C394">
        <v>7342.2299805000002</v>
      </c>
      <c r="D394">
        <v>7478.4003905999998</v>
      </c>
      <c r="E394">
        <v>7490.0678711</v>
      </c>
      <c r="F394">
        <v>7629.9301758000001</v>
      </c>
      <c r="G394">
        <v>7342.2299805000002</v>
      </c>
      <c r="H394">
        <v>7441.1899414</v>
      </c>
      <c r="I394">
        <v>7504.75</v>
      </c>
      <c r="J394">
        <v>7479.5249022999997</v>
      </c>
      <c r="L394" t="str">
        <f t="shared" si="49"/>
        <v>17APR2025:09:00:00</v>
      </c>
      <c r="M394">
        <v>10</v>
      </c>
      <c r="N394">
        <f t="shared" si="50"/>
        <v>-378.07275389999995</v>
      </c>
      <c r="O394">
        <f t="shared" si="45"/>
        <v>-378.07275389999995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4.897123427756136</v>
      </c>
    </row>
    <row r="395" spans="1:19" x14ac:dyDescent="0.25">
      <c r="A395" t="s">
        <v>420</v>
      </c>
      <c r="B395">
        <v>7784.5825194999998</v>
      </c>
      <c r="C395">
        <v>7569.8300780999998</v>
      </c>
      <c r="D395">
        <v>7755.3784180000002</v>
      </c>
      <c r="E395">
        <v>7786.5683594000002</v>
      </c>
      <c r="F395">
        <v>7820.3300780999998</v>
      </c>
      <c r="G395">
        <v>7569.8300780999998</v>
      </c>
      <c r="H395">
        <v>7611.0297852000003</v>
      </c>
      <c r="I395">
        <v>7689.0498047000001</v>
      </c>
      <c r="J395">
        <v>7672.5595702999999</v>
      </c>
      <c r="L395" t="str">
        <f t="shared" si="49"/>
        <v>17APR2025:10:00:00</v>
      </c>
      <c r="M395">
        <v>11</v>
      </c>
      <c r="N395">
        <f t="shared" si="50"/>
        <v>-214.75244139999995</v>
      </c>
      <c r="O395">
        <f t="shared" si="45"/>
        <v>-214.75244139999995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2.7586892535605543</v>
      </c>
    </row>
    <row r="396" spans="1:19" x14ac:dyDescent="0.25">
      <c r="A396" t="s">
        <v>421</v>
      </c>
      <c r="B396">
        <v>8293.7587891000003</v>
      </c>
      <c r="C396">
        <v>7873.25</v>
      </c>
      <c r="D396">
        <v>7859.9492188000004</v>
      </c>
      <c r="E396">
        <v>7950.3647461</v>
      </c>
      <c r="F396">
        <v>8053.3398438000004</v>
      </c>
      <c r="G396">
        <v>7873.25</v>
      </c>
      <c r="H396">
        <v>7865.8198241999999</v>
      </c>
      <c r="I396">
        <v>7948.6298827999999</v>
      </c>
      <c r="J396">
        <v>7935.2597655999998</v>
      </c>
      <c r="L396" t="str">
        <f t="shared" si="49"/>
        <v>17APR2025:11:00:00</v>
      </c>
      <c r="M396">
        <v>12</v>
      </c>
      <c r="N396">
        <f t="shared" si="50"/>
        <v>-420.50878910000029</v>
      </c>
      <c r="O396">
        <f t="shared" si="45"/>
        <v>-420.50878910000029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5.0701834933112631</v>
      </c>
    </row>
    <row r="397" spans="1:19" x14ac:dyDescent="0.25">
      <c r="A397" t="s">
        <v>422</v>
      </c>
      <c r="B397">
        <v>8502.5205077999999</v>
      </c>
      <c r="C397">
        <v>8252.9501952999999</v>
      </c>
      <c r="D397">
        <v>8110.3920897999997</v>
      </c>
      <c r="E397">
        <v>8245.2568358999997</v>
      </c>
      <c r="F397">
        <v>8326.8701172000001</v>
      </c>
      <c r="G397">
        <v>8252.9501952999999</v>
      </c>
      <c r="H397">
        <v>8159.8100586</v>
      </c>
      <c r="I397">
        <v>8254.9599608999997</v>
      </c>
      <c r="J397">
        <v>8248.6474608999997</v>
      </c>
      <c r="L397" t="str">
        <f t="shared" si="49"/>
        <v>17APR2025:12:00:00</v>
      </c>
      <c r="M397">
        <v>13</v>
      </c>
      <c r="N397">
        <f t="shared" si="50"/>
        <v>-249.5703125</v>
      </c>
      <c r="O397">
        <f t="shared" si="45"/>
        <v>-249.5703125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2.9352509326034606</v>
      </c>
    </row>
    <row r="398" spans="1:19" x14ac:dyDescent="0.25">
      <c r="A398" t="s">
        <v>423</v>
      </c>
      <c r="B398">
        <v>8659.2724608999997</v>
      </c>
      <c r="C398">
        <v>8736.8798827999999</v>
      </c>
      <c r="D398">
        <v>8427.3994141000003</v>
      </c>
      <c r="E398">
        <v>8610.7402344000002</v>
      </c>
      <c r="F398">
        <v>8680</v>
      </c>
      <c r="G398">
        <v>8736.8798827999999</v>
      </c>
      <c r="H398">
        <v>8548.3496094000002</v>
      </c>
      <c r="I398">
        <v>8670.0400391000003</v>
      </c>
      <c r="J398">
        <v>8658.8173827999999</v>
      </c>
      <c r="L398" t="str">
        <f t="shared" si="49"/>
        <v>17APR2025:13:00:00</v>
      </c>
      <c r="M398">
        <v>14</v>
      </c>
      <c r="N398">
        <f t="shared" si="50"/>
        <v>77.60742190000019</v>
      </c>
      <c r="O398" t="str">
        <f t="shared" si="45"/>
        <v/>
      </c>
      <c r="P398">
        <f t="shared" si="46"/>
        <v>77.60742190000019</v>
      </c>
      <c r="Q398" t="str">
        <f t="shared" si="47"/>
        <v/>
      </c>
      <c r="R398">
        <f t="shared" si="48"/>
        <v>1</v>
      </c>
      <c r="S398">
        <f t="shared" si="51"/>
        <v>0.89623490022317731</v>
      </c>
    </row>
    <row r="399" spans="1:19" x14ac:dyDescent="0.25">
      <c r="A399" t="s">
        <v>424</v>
      </c>
      <c r="B399">
        <v>8998.0546875</v>
      </c>
      <c r="C399">
        <v>9236.1796875</v>
      </c>
      <c r="D399">
        <v>8869.6142577999999</v>
      </c>
      <c r="E399">
        <v>9002.4833983999997</v>
      </c>
      <c r="F399">
        <v>9089.9501952999999</v>
      </c>
      <c r="G399">
        <v>9236.1796875</v>
      </c>
      <c r="H399">
        <v>8988.2197266000003</v>
      </c>
      <c r="I399">
        <v>9121.6699219000002</v>
      </c>
      <c r="J399">
        <v>9109.0039063000004</v>
      </c>
      <c r="L399" t="str">
        <f t="shared" si="49"/>
        <v>17APR2025:14:00:00</v>
      </c>
      <c r="M399">
        <v>15</v>
      </c>
      <c r="N399">
        <f t="shared" si="50"/>
        <v>238.125</v>
      </c>
      <c r="O399" t="str">
        <f t="shared" si="45"/>
        <v/>
      </c>
      <c r="P399">
        <f t="shared" si="46"/>
        <v>238.125</v>
      </c>
      <c r="Q399" t="str">
        <f t="shared" si="47"/>
        <v/>
      </c>
      <c r="R399">
        <f t="shared" si="48"/>
        <v>1</v>
      </c>
      <c r="S399">
        <f t="shared" si="51"/>
        <v>2.6464053428214953</v>
      </c>
    </row>
    <row r="400" spans="1:19" x14ac:dyDescent="0.25">
      <c r="A400" t="s">
        <v>425</v>
      </c>
      <c r="B400">
        <v>9480.7314452999999</v>
      </c>
      <c r="C400">
        <v>9703.5195313000004</v>
      </c>
      <c r="D400">
        <v>9347.3251952999999</v>
      </c>
      <c r="E400">
        <v>9435.9892577999999</v>
      </c>
      <c r="F400">
        <v>9489.9697266000003</v>
      </c>
      <c r="G400">
        <v>9703.5195313000004</v>
      </c>
      <c r="H400">
        <v>9423.8203125</v>
      </c>
      <c r="I400">
        <v>9500.9199219000002</v>
      </c>
      <c r="J400">
        <v>9529.5566405999998</v>
      </c>
      <c r="L400" t="str">
        <f t="shared" si="49"/>
        <v>17APR2025:15:00:00</v>
      </c>
      <c r="M400">
        <v>16</v>
      </c>
      <c r="N400">
        <f t="shared" si="50"/>
        <v>222.78808600000048</v>
      </c>
      <c r="O400" t="str">
        <f t="shared" si="45"/>
        <v/>
      </c>
      <c r="P400">
        <f t="shared" si="46"/>
        <v>222.78808600000048</v>
      </c>
      <c r="Q400" t="str">
        <f t="shared" si="47"/>
        <v/>
      </c>
      <c r="R400">
        <f t="shared" si="48"/>
        <v>1</v>
      </c>
      <c r="S400">
        <f t="shared" si="51"/>
        <v>2.3499039845754304</v>
      </c>
    </row>
    <row r="401" spans="1:19" x14ac:dyDescent="0.25">
      <c r="A401" t="s">
        <v>426</v>
      </c>
      <c r="B401">
        <v>9880.9033202999999</v>
      </c>
      <c r="C401">
        <v>10044.299805000001</v>
      </c>
      <c r="D401">
        <v>9835.265625</v>
      </c>
      <c r="E401">
        <v>9914.3027344000002</v>
      </c>
      <c r="F401">
        <v>9861.75</v>
      </c>
      <c r="G401">
        <v>10044.299805000001</v>
      </c>
      <c r="H401">
        <v>9816.8496094000002</v>
      </c>
      <c r="I401">
        <v>9802.1103516000003</v>
      </c>
      <c r="J401">
        <v>9881.2529297000001</v>
      </c>
      <c r="L401" t="str">
        <f t="shared" si="49"/>
        <v>17APR2025:16:00:00</v>
      </c>
      <c r="M401">
        <v>17</v>
      </c>
      <c r="N401">
        <f t="shared" si="50"/>
        <v>163.39648470000066</v>
      </c>
      <c r="O401" t="str">
        <f t="shared" si="45"/>
        <v/>
      </c>
      <c r="P401">
        <f t="shared" si="46"/>
        <v>163.39648470000066</v>
      </c>
      <c r="Q401" t="str">
        <f t="shared" si="47"/>
        <v/>
      </c>
      <c r="R401">
        <f t="shared" si="48"/>
        <v>1</v>
      </c>
      <c r="S401">
        <f t="shared" si="51"/>
        <v>1.6536593811651592</v>
      </c>
    </row>
    <row r="402" spans="1:19" x14ac:dyDescent="0.25">
      <c r="A402" t="s">
        <v>427</v>
      </c>
      <c r="B402">
        <v>10198.624023</v>
      </c>
      <c r="C402">
        <v>10272.099609000001</v>
      </c>
      <c r="D402">
        <v>10314.145508</v>
      </c>
      <c r="E402">
        <v>10340.068359000001</v>
      </c>
      <c r="F402">
        <v>10201.200194999999</v>
      </c>
      <c r="G402">
        <v>10272.099609000001</v>
      </c>
      <c r="H402">
        <v>10199</v>
      </c>
      <c r="I402">
        <v>10084</v>
      </c>
      <c r="J402">
        <v>10189.075194999999</v>
      </c>
      <c r="L402" t="str">
        <f t="shared" si="49"/>
        <v>17APR2025:17:00:00</v>
      </c>
      <c r="M402">
        <v>18</v>
      </c>
      <c r="N402">
        <f t="shared" si="50"/>
        <v>73.475586000000476</v>
      </c>
      <c r="O402" t="str">
        <f t="shared" si="45"/>
        <v/>
      </c>
      <c r="P402">
        <f t="shared" si="46"/>
        <v>73.475586000000476</v>
      </c>
      <c r="Q402" t="str">
        <f t="shared" si="47"/>
        <v/>
      </c>
      <c r="R402">
        <f t="shared" si="48"/>
        <v>1</v>
      </c>
      <c r="S402">
        <f t="shared" si="51"/>
        <v>0.72044607031593555</v>
      </c>
    </row>
    <row r="403" spans="1:19" x14ac:dyDescent="0.25">
      <c r="A403" t="s">
        <v>428</v>
      </c>
      <c r="B403">
        <v>10411.173828000001</v>
      </c>
      <c r="C403">
        <v>10300.299805000001</v>
      </c>
      <c r="D403">
        <v>10652.602539</v>
      </c>
      <c r="E403">
        <v>10734.059569999999</v>
      </c>
      <c r="F403">
        <v>10412.900390999999</v>
      </c>
      <c r="G403">
        <v>10300.299805000001</v>
      </c>
      <c r="H403">
        <v>10410.599609000001</v>
      </c>
      <c r="I403">
        <v>10242.5</v>
      </c>
      <c r="J403">
        <v>10341.574219</v>
      </c>
      <c r="L403" t="str">
        <f t="shared" si="49"/>
        <v>17APR2025:18:00:00</v>
      </c>
      <c r="M403">
        <v>19</v>
      </c>
      <c r="N403">
        <f t="shared" si="50"/>
        <v>-110.87402300000031</v>
      </c>
      <c r="O403">
        <f t="shared" si="45"/>
        <v>-110.87402300000031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1.0649521834109972</v>
      </c>
    </row>
    <row r="404" spans="1:19" x14ac:dyDescent="0.25">
      <c r="A404" t="s">
        <v>429</v>
      </c>
      <c r="B404">
        <v>10248.681640999999</v>
      </c>
      <c r="C404">
        <v>10070.400390999999</v>
      </c>
      <c r="D404">
        <v>10598.071289</v>
      </c>
      <c r="E404">
        <v>10755.243164</v>
      </c>
      <c r="F404">
        <v>10368</v>
      </c>
      <c r="G404">
        <v>10070.400390999999</v>
      </c>
      <c r="H404">
        <v>10332.099609000001</v>
      </c>
      <c r="I404">
        <v>10135.599609000001</v>
      </c>
      <c r="J404">
        <v>10226.525390999999</v>
      </c>
      <c r="L404" t="str">
        <f t="shared" si="49"/>
        <v>17APR2025:19:00:00</v>
      </c>
      <c r="M404">
        <v>20</v>
      </c>
      <c r="N404">
        <f t="shared" si="50"/>
        <v>-178.28125</v>
      </c>
      <c r="O404">
        <f t="shared" si="45"/>
        <v>-178.28125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1.7395530102797152</v>
      </c>
    </row>
    <row r="405" spans="1:19" x14ac:dyDescent="0.25">
      <c r="A405" t="s">
        <v>430</v>
      </c>
      <c r="B405">
        <v>9953.1025391000003</v>
      </c>
      <c r="C405">
        <v>9679.2304688000004</v>
      </c>
      <c r="D405">
        <v>10255.606444999999</v>
      </c>
      <c r="E405">
        <v>10496.690430000001</v>
      </c>
      <c r="F405">
        <v>10057.099609000001</v>
      </c>
      <c r="G405">
        <v>9679.2304688000004</v>
      </c>
      <c r="H405">
        <v>10021.400390999999</v>
      </c>
      <c r="I405">
        <v>9868.2099608999997</v>
      </c>
      <c r="J405">
        <v>9906.4853516000003</v>
      </c>
      <c r="L405" t="str">
        <f t="shared" si="49"/>
        <v>17APR2025:20:00:00</v>
      </c>
      <c r="M405">
        <v>21</v>
      </c>
      <c r="N405">
        <f t="shared" si="50"/>
        <v>-273.8720702999999</v>
      </c>
      <c r="O405">
        <f t="shared" si="45"/>
        <v>-273.8720702999999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2.7516251261766316</v>
      </c>
    </row>
    <row r="406" spans="1:19" x14ac:dyDescent="0.25">
      <c r="A406" t="s">
        <v>431</v>
      </c>
      <c r="B406">
        <v>9776.7382813000004</v>
      </c>
      <c r="C406">
        <v>9454.7197266000003</v>
      </c>
      <c r="D406">
        <v>10047.382813</v>
      </c>
      <c r="E406">
        <v>10253.988281</v>
      </c>
      <c r="F406">
        <v>9844.9804688000004</v>
      </c>
      <c r="G406">
        <v>9454.7197266000003</v>
      </c>
      <c r="H406">
        <v>9810.7695313000004</v>
      </c>
      <c r="I406">
        <v>9697.5302733999997</v>
      </c>
      <c r="J406">
        <v>9702</v>
      </c>
      <c r="L406" t="str">
        <f t="shared" si="49"/>
        <v>17APR2025:21:00:00</v>
      </c>
      <c r="M406">
        <v>22</v>
      </c>
      <c r="N406">
        <f t="shared" si="50"/>
        <v>-322.0185547000001</v>
      </c>
      <c r="O406">
        <f t="shared" si="45"/>
        <v>-322.0185547000001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3.2937217447655938</v>
      </c>
    </row>
    <row r="407" spans="1:19" x14ac:dyDescent="0.25">
      <c r="A407" t="s">
        <v>432</v>
      </c>
      <c r="B407">
        <v>9476.5566405999998</v>
      </c>
      <c r="C407">
        <v>9072.6396483999997</v>
      </c>
      <c r="D407">
        <v>9524.6914063000004</v>
      </c>
      <c r="E407">
        <v>9705.9140625</v>
      </c>
      <c r="F407">
        <v>9456.6503905999998</v>
      </c>
      <c r="G407">
        <v>9072.6396483999997</v>
      </c>
      <c r="H407">
        <v>9434.2695313000004</v>
      </c>
      <c r="I407">
        <v>9330.7197266000003</v>
      </c>
      <c r="J407">
        <v>9323.5693358999997</v>
      </c>
      <c r="L407" t="str">
        <f t="shared" si="49"/>
        <v>17APR2025:22:00:00</v>
      </c>
      <c r="M407">
        <v>23</v>
      </c>
      <c r="N407">
        <f t="shared" si="50"/>
        <v>-403.9169922000001</v>
      </c>
      <c r="O407">
        <f t="shared" si="45"/>
        <v>-403.9169922000001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4.2622759248809432</v>
      </c>
    </row>
    <row r="408" spans="1:19" x14ac:dyDescent="0.25">
      <c r="A408" t="s">
        <v>433</v>
      </c>
      <c r="B408">
        <v>8912.8496094000002</v>
      </c>
      <c r="C408">
        <v>8409.9804688000004</v>
      </c>
      <c r="D408">
        <v>8748.3876952999999</v>
      </c>
      <c r="E408">
        <v>8911.2275391000003</v>
      </c>
      <c r="F408">
        <v>8827.5</v>
      </c>
      <c r="G408">
        <v>8409.9804688000004</v>
      </c>
      <c r="H408">
        <v>8767.1103516000003</v>
      </c>
      <c r="I408">
        <v>8674.7802733999997</v>
      </c>
      <c r="J408">
        <v>8669.8427733999997</v>
      </c>
      <c r="L408" t="str">
        <f t="shared" si="49"/>
        <v>17APR2025:23:00:00</v>
      </c>
      <c r="M408">
        <v>24</v>
      </c>
      <c r="N408">
        <f t="shared" si="50"/>
        <v>-502.86914059999981</v>
      </c>
      <c r="O408">
        <f t="shared" si="45"/>
        <v>-502.86914059999981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5.6420691769515026</v>
      </c>
    </row>
    <row r="409" spans="1:19" x14ac:dyDescent="0.25">
      <c r="A409" t="s">
        <v>434</v>
      </c>
      <c r="B409">
        <v>8366.9052733999997</v>
      </c>
      <c r="C409">
        <v>7658.4501952999999</v>
      </c>
      <c r="D409">
        <v>8035.0205077999999</v>
      </c>
      <c r="E409">
        <v>8205.5292969000002</v>
      </c>
      <c r="F409">
        <v>8131.9501952999999</v>
      </c>
      <c r="G409">
        <v>7658.4501952999999</v>
      </c>
      <c r="H409">
        <v>8038.9702147999997</v>
      </c>
      <c r="I409">
        <v>7948.5800780999998</v>
      </c>
      <c r="J409">
        <v>7944.4877930000002</v>
      </c>
      <c r="L409" t="str">
        <f t="shared" si="49"/>
        <v>18APR2025:00:00:00</v>
      </c>
      <c r="M409">
        <v>1</v>
      </c>
      <c r="N409">
        <f t="shared" si="50"/>
        <v>-708.45507809999981</v>
      </c>
      <c r="O409">
        <f t="shared" si="45"/>
        <v>-708.45507809999981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8.4673490968317129</v>
      </c>
    </row>
    <row r="410" spans="1:19" x14ac:dyDescent="0.25">
      <c r="A410" t="s">
        <v>435</v>
      </c>
      <c r="B410">
        <v>7748.8188477000003</v>
      </c>
      <c r="C410">
        <v>7293.1499022999997</v>
      </c>
      <c r="D410">
        <v>7414.2817383000001</v>
      </c>
      <c r="E410">
        <v>7488.7436522999997</v>
      </c>
      <c r="F410">
        <v>7555.3398438000004</v>
      </c>
      <c r="G410">
        <v>7129.3798827999999</v>
      </c>
      <c r="H410">
        <v>7293.1499022999997</v>
      </c>
      <c r="I410">
        <v>7360.0200194999998</v>
      </c>
      <c r="J410">
        <v>7334.4721680000002</v>
      </c>
      <c r="L410" t="str">
        <f t="shared" si="49"/>
        <v>18APR2025:01:00:00</v>
      </c>
      <c r="M410">
        <v>2</v>
      </c>
      <c r="N410">
        <f t="shared" si="50"/>
        <v>-455.66894540000067</v>
      </c>
      <c r="O410">
        <f t="shared" si="45"/>
        <v>-455.66894540000067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5.8804955226853961</v>
      </c>
    </row>
    <row r="411" spans="1:19" x14ac:dyDescent="0.25">
      <c r="A411" t="s">
        <v>436</v>
      </c>
      <c r="B411">
        <v>7349.6640625</v>
      </c>
      <c r="C411">
        <v>6869</v>
      </c>
      <c r="D411">
        <v>7035.0756836</v>
      </c>
      <c r="E411">
        <v>7098.0742188000004</v>
      </c>
      <c r="F411">
        <v>7170.1499022999997</v>
      </c>
      <c r="G411">
        <v>6720.5097655999998</v>
      </c>
      <c r="H411">
        <v>6869</v>
      </c>
      <c r="I411">
        <v>6941.3798827999999</v>
      </c>
      <c r="J411">
        <v>6925.2597655999998</v>
      </c>
      <c r="L411" t="str">
        <f t="shared" si="49"/>
        <v>18APR2025:02:00:00</v>
      </c>
      <c r="M411">
        <v>3</v>
      </c>
      <c r="N411">
        <f t="shared" si="50"/>
        <v>-480.6640625</v>
      </c>
      <c r="O411">
        <f t="shared" si="45"/>
        <v>-480.6640625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6.5399460221927663</v>
      </c>
    </row>
    <row r="412" spans="1:19" x14ac:dyDescent="0.25">
      <c r="A412" t="s">
        <v>437</v>
      </c>
      <c r="B412">
        <v>7063.0986327999999</v>
      </c>
      <c r="C412">
        <v>6594.6899414</v>
      </c>
      <c r="D412">
        <v>6796.0493164</v>
      </c>
      <c r="E412">
        <v>6828.0273438000004</v>
      </c>
      <c r="F412">
        <v>6919.7797852000003</v>
      </c>
      <c r="G412">
        <v>6441.1401366999999</v>
      </c>
      <c r="H412">
        <v>6594.6899414</v>
      </c>
      <c r="I412">
        <v>6647.7299805000002</v>
      </c>
      <c r="J412">
        <v>6650.8349608999997</v>
      </c>
      <c r="L412" t="str">
        <f t="shared" si="49"/>
        <v>18APR2025:03:00:00</v>
      </c>
      <c r="M412">
        <v>4</v>
      </c>
      <c r="N412">
        <f t="shared" si="50"/>
        <v>-468.40869139999995</v>
      </c>
      <c r="O412">
        <f t="shared" si="45"/>
        <v>-468.40869139999995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6.6317733299769923</v>
      </c>
    </row>
    <row r="413" spans="1:19" x14ac:dyDescent="0.25">
      <c r="A413" t="s">
        <v>438</v>
      </c>
      <c r="B413">
        <v>6746.2036133000001</v>
      </c>
      <c r="C413">
        <v>6455.6499022999997</v>
      </c>
      <c r="D413">
        <v>6686.1396483999997</v>
      </c>
      <c r="E413">
        <v>6710.1547852000003</v>
      </c>
      <c r="F413">
        <v>6764.25</v>
      </c>
      <c r="G413">
        <v>6292.3300780999998</v>
      </c>
      <c r="H413">
        <v>6455.6499022999997</v>
      </c>
      <c r="I413">
        <v>6461.3198241999999</v>
      </c>
      <c r="J413">
        <v>6493.3876952999999</v>
      </c>
      <c r="L413" t="str">
        <f t="shared" si="49"/>
        <v>18APR2025:04:00:00</v>
      </c>
      <c r="M413">
        <v>5</v>
      </c>
      <c r="N413">
        <f t="shared" si="50"/>
        <v>-290.55371100000048</v>
      </c>
      <c r="O413">
        <f t="shared" si="45"/>
        <v>-290.55371100000048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4.3069217541430245</v>
      </c>
    </row>
    <row r="414" spans="1:19" x14ac:dyDescent="0.25">
      <c r="A414" t="s">
        <v>439</v>
      </c>
      <c r="B414">
        <v>6594.6689452999999</v>
      </c>
      <c r="C414">
        <v>6395.2998047000001</v>
      </c>
      <c r="D414">
        <v>6735.8984375</v>
      </c>
      <c r="E414">
        <v>6757.3837891000003</v>
      </c>
      <c r="F414">
        <v>6685.9501952999999</v>
      </c>
      <c r="G414">
        <v>6231.9199219000002</v>
      </c>
      <c r="H414">
        <v>6395.2998047000001</v>
      </c>
      <c r="I414">
        <v>6352.1499022999997</v>
      </c>
      <c r="J414">
        <v>6416.3300780999998</v>
      </c>
      <c r="L414" t="str">
        <f t="shared" si="49"/>
        <v>18APR2025:05:00:00</v>
      </c>
      <c r="M414">
        <v>6</v>
      </c>
      <c r="N414">
        <f t="shared" si="50"/>
        <v>-199.36914059999981</v>
      </c>
      <c r="O414">
        <f t="shared" si="45"/>
        <v>-199.36914059999981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3.0231864897795906</v>
      </c>
    </row>
    <row r="415" spans="1:19" x14ac:dyDescent="0.25">
      <c r="A415" t="s">
        <v>440</v>
      </c>
      <c r="B415">
        <v>6716.7158202999999</v>
      </c>
      <c r="C415">
        <v>6486.2402344000002</v>
      </c>
      <c r="D415">
        <v>6958.6665039</v>
      </c>
      <c r="E415">
        <v>6988.0053711</v>
      </c>
      <c r="F415">
        <v>6761.2099608999997</v>
      </c>
      <c r="G415">
        <v>6350.1401366999999</v>
      </c>
      <c r="H415">
        <v>6486.2402344000002</v>
      </c>
      <c r="I415">
        <v>6425.6601563000004</v>
      </c>
      <c r="J415">
        <v>6505.8125</v>
      </c>
      <c r="L415" t="str">
        <f t="shared" si="49"/>
        <v>18APR2025:06:00:00</v>
      </c>
      <c r="M415">
        <v>7</v>
      </c>
      <c r="N415">
        <f t="shared" si="50"/>
        <v>-230.47558589999971</v>
      </c>
      <c r="O415">
        <f t="shared" si="45"/>
        <v>-230.47558589999971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3.4313731899067541</v>
      </c>
    </row>
    <row r="416" spans="1:19" x14ac:dyDescent="0.25">
      <c r="A416" t="s">
        <v>441</v>
      </c>
      <c r="B416">
        <v>6993.1748047000001</v>
      </c>
      <c r="C416">
        <v>6613.5898438000004</v>
      </c>
      <c r="D416">
        <v>7562.3754883000001</v>
      </c>
      <c r="E416">
        <v>7548.2973633000001</v>
      </c>
      <c r="F416">
        <v>6925.6899414</v>
      </c>
      <c r="G416">
        <v>6533.5200194999998</v>
      </c>
      <c r="H416">
        <v>6613.5898438000004</v>
      </c>
      <c r="I416">
        <v>6615.8598633000001</v>
      </c>
      <c r="J416">
        <v>6672.1650391000003</v>
      </c>
      <c r="L416" t="str">
        <f t="shared" si="49"/>
        <v>18APR2025:07:00:00</v>
      </c>
      <c r="M416">
        <v>8</v>
      </c>
      <c r="N416">
        <f t="shared" si="50"/>
        <v>-379.58496089999971</v>
      </c>
      <c r="O416">
        <f t="shared" si="45"/>
        <v>-379.58496089999971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5.4279346863299738</v>
      </c>
    </row>
    <row r="417" spans="1:19" x14ac:dyDescent="0.25">
      <c r="A417" t="s">
        <v>442</v>
      </c>
      <c r="B417">
        <v>7213.5810547000001</v>
      </c>
      <c r="C417">
        <v>6824.6801758000001</v>
      </c>
      <c r="D417">
        <v>7759.0307616999999</v>
      </c>
      <c r="E417">
        <v>7786.3183594000002</v>
      </c>
      <c r="F417">
        <v>7096.0600586</v>
      </c>
      <c r="G417">
        <v>6771.4199219000002</v>
      </c>
      <c r="H417">
        <v>6824.6801758000001</v>
      </c>
      <c r="I417">
        <v>6872.9301758000001</v>
      </c>
      <c r="J417">
        <v>6891.2724608999997</v>
      </c>
      <c r="L417" t="str">
        <f t="shared" si="49"/>
        <v>18APR2025:08:00:00</v>
      </c>
      <c r="M417">
        <v>9</v>
      </c>
      <c r="N417">
        <f t="shared" si="50"/>
        <v>-388.90087889999995</v>
      </c>
      <c r="O417">
        <f t="shared" si="45"/>
        <v>-388.90087889999995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5.3912318438095603</v>
      </c>
    </row>
    <row r="418" spans="1:19" x14ac:dyDescent="0.25">
      <c r="A418" t="s">
        <v>443</v>
      </c>
      <c r="B418">
        <v>7536.9355469000002</v>
      </c>
      <c r="C418">
        <v>7182.1699219000002</v>
      </c>
      <c r="D418">
        <v>8011.9877930000002</v>
      </c>
      <c r="E418">
        <v>8051.9321289</v>
      </c>
      <c r="F418">
        <v>7412.1000977000003</v>
      </c>
      <c r="G418">
        <v>7119.9702147999997</v>
      </c>
      <c r="H418">
        <v>7182.1699219000002</v>
      </c>
      <c r="I418">
        <v>7264.7797852000003</v>
      </c>
      <c r="J418">
        <v>7244.7548827999999</v>
      </c>
      <c r="L418" t="str">
        <f t="shared" si="49"/>
        <v>18APR2025:09:00:00</v>
      </c>
      <c r="M418">
        <v>10</v>
      </c>
      <c r="N418">
        <f t="shared" si="50"/>
        <v>-354.765625</v>
      </c>
      <c r="O418">
        <f t="shared" si="45"/>
        <v>-354.765625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4.70702744892011</v>
      </c>
    </row>
    <row r="419" spans="1:19" x14ac:dyDescent="0.25">
      <c r="A419" t="s">
        <v>444</v>
      </c>
      <c r="B419">
        <v>8054.6049805000002</v>
      </c>
      <c r="C419">
        <v>7623.7900391000003</v>
      </c>
      <c r="D419">
        <v>8272.8134766000003</v>
      </c>
      <c r="E419">
        <v>8323.5478516000003</v>
      </c>
      <c r="F419">
        <v>7861.5898438000004</v>
      </c>
      <c r="G419">
        <v>7517.4702147999997</v>
      </c>
      <c r="H419">
        <v>7623.7900391000003</v>
      </c>
      <c r="I419">
        <v>7728.8999022999997</v>
      </c>
      <c r="J419">
        <v>7682.9379883000001</v>
      </c>
      <c r="L419" t="str">
        <f t="shared" si="49"/>
        <v>18APR2025:10:00:00</v>
      </c>
      <c r="M419">
        <v>11</v>
      </c>
      <c r="N419">
        <f t="shared" si="50"/>
        <v>-430.81494139999995</v>
      </c>
      <c r="O419">
        <f t="shared" si="45"/>
        <v>-430.81494139999995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5.3486787054485267</v>
      </c>
    </row>
    <row r="420" spans="1:19" x14ac:dyDescent="0.25">
      <c r="A420" t="s">
        <v>445</v>
      </c>
      <c r="B420">
        <v>8516.7099608999997</v>
      </c>
      <c r="C420">
        <v>8046.6201172000001</v>
      </c>
      <c r="D420">
        <v>8488.2939452999999</v>
      </c>
      <c r="E420">
        <v>8662.1425780999998</v>
      </c>
      <c r="F420">
        <v>8268.7197266000003</v>
      </c>
      <c r="G420">
        <v>7906.1401366999999</v>
      </c>
      <c r="H420">
        <v>8046.6201172000001</v>
      </c>
      <c r="I420">
        <v>8195.6201172000001</v>
      </c>
      <c r="J420">
        <v>8104.2753905999998</v>
      </c>
      <c r="L420" t="str">
        <f t="shared" si="49"/>
        <v>18APR2025:11:00:00</v>
      </c>
      <c r="M420">
        <v>12</v>
      </c>
      <c r="N420">
        <f t="shared" si="50"/>
        <v>-470.08984369999962</v>
      </c>
      <c r="O420">
        <f t="shared" si="45"/>
        <v>-470.08984369999962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5.5196178554649649</v>
      </c>
    </row>
    <row r="421" spans="1:19" x14ac:dyDescent="0.25">
      <c r="A421" t="s">
        <v>446</v>
      </c>
      <c r="B421">
        <v>9095.8935547000001</v>
      </c>
      <c r="C421">
        <v>8489.5898438000004</v>
      </c>
      <c r="D421">
        <v>8759.4355469000002</v>
      </c>
      <c r="E421">
        <v>8994.6591797000001</v>
      </c>
      <c r="F421">
        <v>8669.7998047000001</v>
      </c>
      <c r="G421">
        <v>8299.1298827999999</v>
      </c>
      <c r="H421">
        <v>8489.5898438000004</v>
      </c>
      <c r="I421">
        <v>8710.6503905999998</v>
      </c>
      <c r="J421">
        <v>8542.2929688000004</v>
      </c>
      <c r="L421" t="str">
        <f t="shared" si="49"/>
        <v>18APR2025:12:00:00</v>
      </c>
      <c r="M421">
        <v>13</v>
      </c>
      <c r="N421">
        <f t="shared" si="50"/>
        <v>-606.30371089999971</v>
      </c>
      <c r="O421">
        <f t="shared" si="45"/>
        <v>-606.30371089999971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6.6656860840979437</v>
      </c>
    </row>
    <row r="422" spans="1:19" x14ac:dyDescent="0.25">
      <c r="A422" t="s">
        <v>447</v>
      </c>
      <c r="B422">
        <v>9600.5683594000002</v>
      </c>
      <c r="C422">
        <v>9017.1201172000001</v>
      </c>
      <c r="D422">
        <v>9089.8808594000002</v>
      </c>
      <c r="E422">
        <v>9287.5449219000002</v>
      </c>
      <c r="F422">
        <v>9117.6699219000002</v>
      </c>
      <c r="G422">
        <v>8777.3398438000004</v>
      </c>
      <c r="H422">
        <v>9017.1201172000001</v>
      </c>
      <c r="I422">
        <v>9370.1201172000001</v>
      </c>
      <c r="J422">
        <v>9070.5625</v>
      </c>
      <c r="L422" t="str">
        <f t="shared" si="49"/>
        <v>18APR2025:13:00:00</v>
      </c>
      <c r="M422">
        <v>14</v>
      </c>
      <c r="N422">
        <f t="shared" si="50"/>
        <v>-583.4482422000001</v>
      </c>
      <c r="O422">
        <f t="shared" si="45"/>
        <v>-583.4482422000001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6.0772260595253282</v>
      </c>
    </row>
    <row r="423" spans="1:19" x14ac:dyDescent="0.25">
      <c r="A423" t="s">
        <v>448</v>
      </c>
      <c r="B423">
        <v>10001.839844</v>
      </c>
      <c r="C423">
        <v>9483.0302733999997</v>
      </c>
      <c r="D423">
        <v>9401.7109375</v>
      </c>
      <c r="E423">
        <v>9701.1660155999998</v>
      </c>
      <c r="F423">
        <v>9503.4199219000002</v>
      </c>
      <c r="G423">
        <v>9149.6601563000004</v>
      </c>
      <c r="H423">
        <v>9483.0302733999997</v>
      </c>
      <c r="I423">
        <v>9966.3398438000004</v>
      </c>
      <c r="J423">
        <v>9525.6123047000001</v>
      </c>
      <c r="L423" t="str">
        <f t="shared" si="49"/>
        <v>18APR2025:14:00:00</v>
      </c>
      <c r="M423">
        <v>15</v>
      </c>
      <c r="N423">
        <f t="shared" si="50"/>
        <v>-518.80957060000037</v>
      </c>
      <c r="O423">
        <f t="shared" si="45"/>
        <v>-518.80957060000037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5.1871413529104728</v>
      </c>
    </row>
    <row r="424" spans="1:19" x14ac:dyDescent="0.25">
      <c r="A424" t="s">
        <v>449</v>
      </c>
      <c r="B424">
        <v>10459.189453000001</v>
      </c>
      <c r="C424">
        <v>10051.400390999999</v>
      </c>
      <c r="D424">
        <v>9913.3300780999998</v>
      </c>
      <c r="E424">
        <v>10197.568359000001</v>
      </c>
      <c r="F424">
        <v>9976.8095702999999</v>
      </c>
      <c r="G424">
        <v>9579.2304688000004</v>
      </c>
      <c r="H424">
        <v>10051.400390999999</v>
      </c>
      <c r="I424">
        <v>10585.099609000001</v>
      </c>
      <c r="J424">
        <v>10048.134765999999</v>
      </c>
      <c r="L424" t="str">
        <f t="shared" si="49"/>
        <v>18APR2025:15:00:00</v>
      </c>
      <c r="M424">
        <v>16</v>
      </c>
      <c r="N424">
        <f t="shared" si="50"/>
        <v>-407.78906200000165</v>
      </c>
      <c r="O424">
        <f t="shared" si="45"/>
        <v>-407.78906200000165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3.8988591212776611</v>
      </c>
    </row>
    <row r="425" spans="1:19" x14ac:dyDescent="0.25">
      <c r="A425" t="s">
        <v>450</v>
      </c>
      <c r="B425">
        <v>10824.303711</v>
      </c>
      <c r="C425">
        <v>10418.099609000001</v>
      </c>
      <c r="D425">
        <v>10399.567383</v>
      </c>
      <c r="E425">
        <v>10681.447265999999</v>
      </c>
      <c r="F425">
        <v>10254.299805000001</v>
      </c>
      <c r="G425">
        <v>9833.3896483999997</v>
      </c>
      <c r="H425">
        <v>10418.099609000001</v>
      </c>
      <c r="I425">
        <v>10926.700194999999</v>
      </c>
      <c r="J425">
        <v>10358.122069999999</v>
      </c>
      <c r="L425" t="str">
        <f t="shared" si="49"/>
        <v>18APR2025:16:00:00</v>
      </c>
      <c r="M425">
        <v>17</v>
      </c>
      <c r="N425">
        <f t="shared" si="50"/>
        <v>-406.20410199999969</v>
      </c>
      <c r="O425">
        <f t="shared" si="45"/>
        <v>-406.20410199999969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3.7527042186298063</v>
      </c>
    </row>
    <row r="426" spans="1:19" x14ac:dyDescent="0.25">
      <c r="A426" t="s">
        <v>451</v>
      </c>
      <c r="B426">
        <v>11082.125977</v>
      </c>
      <c r="C426">
        <v>10793.900390999999</v>
      </c>
      <c r="D426">
        <v>10824.244140999999</v>
      </c>
      <c r="E426">
        <v>11036.055664</v>
      </c>
      <c r="F426">
        <v>10554</v>
      </c>
      <c r="G426">
        <v>10120</v>
      </c>
      <c r="H426">
        <v>10793.900390999999</v>
      </c>
      <c r="I426">
        <v>11201.299805000001</v>
      </c>
      <c r="J426">
        <v>10667.299805000001</v>
      </c>
      <c r="L426" t="str">
        <f t="shared" si="49"/>
        <v>18APR2025:17:00:00</v>
      </c>
      <c r="M426">
        <v>18</v>
      </c>
      <c r="N426">
        <f t="shared" si="50"/>
        <v>-288.22558600000048</v>
      </c>
      <c r="O426">
        <f t="shared" si="45"/>
        <v>-288.22558600000048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2.6008149212361231</v>
      </c>
    </row>
    <row r="427" spans="1:19" x14ac:dyDescent="0.25">
      <c r="A427" t="s">
        <v>452</v>
      </c>
      <c r="B427">
        <v>10888.965819999999</v>
      </c>
      <c r="C427">
        <v>10857.200194999999</v>
      </c>
      <c r="D427">
        <v>11070.256836</v>
      </c>
      <c r="E427">
        <v>11292.441406</v>
      </c>
      <c r="F427">
        <v>10621.599609000001</v>
      </c>
      <c r="G427">
        <v>10141.299805000001</v>
      </c>
      <c r="H427">
        <v>10857.200194999999</v>
      </c>
      <c r="I427">
        <v>11133.799805000001</v>
      </c>
      <c r="J427">
        <v>10688.474609000001</v>
      </c>
      <c r="L427" t="str">
        <f t="shared" si="49"/>
        <v>18APR2025:18:00:00</v>
      </c>
      <c r="M427">
        <v>19</v>
      </c>
      <c r="N427">
        <f t="shared" si="50"/>
        <v>-31.765625</v>
      </c>
      <c r="O427">
        <f t="shared" si="45"/>
        <v>-31.765625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0.29172306649778795</v>
      </c>
    </row>
    <row r="428" spans="1:19" x14ac:dyDescent="0.25">
      <c r="A428" t="s">
        <v>453</v>
      </c>
      <c r="B428">
        <v>10642.073242</v>
      </c>
      <c r="C428">
        <v>10557.099609000001</v>
      </c>
      <c r="D428">
        <v>10799.189453000001</v>
      </c>
      <c r="E428">
        <v>11042.401367</v>
      </c>
      <c r="F428">
        <v>10376.200194999999</v>
      </c>
      <c r="G428">
        <v>9830.4199219000002</v>
      </c>
      <c r="H428">
        <v>10557.099609000001</v>
      </c>
      <c r="I428">
        <v>10694.299805000001</v>
      </c>
      <c r="J428">
        <v>10364.504883</v>
      </c>
      <c r="L428" t="str">
        <f t="shared" si="49"/>
        <v>18APR2025:19:00:00</v>
      </c>
      <c r="M428">
        <v>20</v>
      </c>
      <c r="N428">
        <f t="shared" si="50"/>
        <v>-84.973632999999609</v>
      </c>
      <c r="O428">
        <f t="shared" si="45"/>
        <v>-84.973632999999609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0.79846878580615965</v>
      </c>
    </row>
    <row r="429" spans="1:19" x14ac:dyDescent="0.25">
      <c r="A429" t="s">
        <v>454</v>
      </c>
      <c r="B429">
        <v>10227.15625</v>
      </c>
      <c r="C429">
        <v>10167.099609000001</v>
      </c>
      <c r="D429">
        <v>10382.847656</v>
      </c>
      <c r="E429">
        <v>10744.757813</v>
      </c>
      <c r="F429">
        <v>10012.099609000001</v>
      </c>
      <c r="G429">
        <v>9450.5703125</v>
      </c>
      <c r="H429">
        <v>10167.099609000001</v>
      </c>
      <c r="I429">
        <v>10210.599609000001</v>
      </c>
      <c r="J429">
        <v>9960.0917969000002</v>
      </c>
      <c r="L429" t="str">
        <f t="shared" si="49"/>
        <v>18APR2025:20:00:00</v>
      </c>
      <c r="M429">
        <v>21</v>
      </c>
      <c r="N429">
        <f t="shared" si="50"/>
        <v>-60.056640999999217</v>
      </c>
      <c r="O429">
        <f t="shared" si="45"/>
        <v>-60.056640999999217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0.58722717764284882</v>
      </c>
    </row>
    <row r="430" spans="1:19" x14ac:dyDescent="0.25">
      <c r="A430" t="s">
        <v>455</v>
      </c>
      <c r="B430">
        <v>10052.8125</v>
      </c>
      <c r="C430">
        <v>9931.1103516000003</v>
      </c>
      <c r="D430">
        <v>10175.579102</v>
      </c>
      <c r="E430">
        <v>10473.668944999999</v>
      </c>
      <c r="F430">
        <v>9800.7998047000001</v>
      </c>
      <c r="G430">
        <v>9271.8398438000004</v>
      </c>
      <c r="H430">
        <v>9931.1103516000003</v>
      </c>
      <c r="I430">
        <v>9935.0097655999998</v>
      </c>
      <c r="J430">
        <v>9734.6894530999998</v>
      </c>
      <c r="L430" t="str">
        <f t="shared" si="49"/>
        <v>18APR2025:21:00:00</v>
      </c>
      <c r="M430">
        <v>22</v>
      </c>
      <c r="N430">
        <f t="shared" si="50"/>
        <v>-121.70214839999971</v>
      </c>
      <c r="O430">
        <f t="shared" si="45"/>
        <v>-121.70214839999971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1.2106278556374119</v>
      </c>
    </row>
    <row r="431" spans="1:19" x14ac:dyDescent="0.25">
      <c r="A431" t="s">
        <v>456</v>
      </c>
      <c r="B431">
        <v>9783.6611327999999</v>
      </c>
      <c r="C431">
        <v>9568.4501952999999</v>
      </c>
      <c r="D431">
        <v>9800.9882813000004</v>
      </c>
      <c r="E431">
        <v>10172.366211</v>
      </c>
      <c r="F431">
        <v>9457.7802733999997</v>
      </c>
      <c r="G431">
        <v>8960.4199219000002</v>
      </c>
      <c r="H431">
        <v>9568.4501952999999</v>
      </c>
      <c r="I431">
        <v>9535.25</v>
      </c>
      <c r="J431">
        <v>9380.4746094000002</v>
      </c>
      <c r="L431" t="str">
        <f t="shared" si="49"/>
        <v>18APR2025:22:00:00</v>
      </c>
      <c r="M431">
        <v>23</v>
      </c>
      <c r="N431">
        <f t="shared" si="50"/>
        <v>-215.2109375</v>
      </c>
      <c r="O431">
        <f t="shared" si="45"/>
        <v>-215.2109375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2.1996973789137</v>
      </c>
    </row>
    <row r="432" spans="1:19" x14ac:dyDescent="0.25">
      <c r="A432" t="s">
        <v>457</v>
      </c>
      <c r="B432">
        <v>9329.9121094000002</v>
      </c>
      <c r="C432">
        <v>9057.6699219000002</v>
      </c>
      <c r="D432">
        <v>9209.9199219000002</v>
      </c>
      <c r="E432">
        <v>9541.4423827999999</v>
      </c>
      <c r="F432">
        <v>9031.25</v>
      </c>
      <c r="G432">
        <v>8535.3398438000004</v>
      </c>
      <c r="H432">
        <v>9057.6699219000002</v>
      </c>
      <c r="I432">
        <v>8987.8203125</v>
      </c>
      <c r="J432">
        <v>8903.0195313000004</v>
      </c>
      <c r="L432" t="str">
        <f t="shared" si="49"/>
        <v>18APR2025:23:00:00</v>
      </c>
      <c r="M432">
        <v>24</v>
      </c>
      <c r="N432">
        <f t="shared" si="50"/>
        <v>-272.2421875</v>
      </c>
      <c r="O432">
        <f t="shared" si="45"/>
        <v>-272.2421875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2.9179501833217989</v>
      </c>
    </row>
    <row r="433" spans="1:19" x14ac:dyDescent="0.25">
      <c r="A433" t="s">
        <v>458</v>
      </c>
      <c r="B433">
        <v>8855.3525391000003</v>
      </c>
      <c r="C433">
        <v>8466.4296875</v>
      </c>
      <c r="D433">
        <v>8551.7402344000002</v>
      </c>
      <c r="E433">
        <v>8853.0585938000004</v>
      </c>
      <c r="F433">
        <v>8528.3896483999997</v>
      </c>
      <c r="G433">
        <v>8014.0898438000004</v>
      </c>
      <c r="H433">
        <v>8466.4296875</v>
      </c>
      <c r="I433">
        <v>8369.1796875</v>
      </c>
      <c r="J433">
        <v>8344.5224608999997</v>
      </c>
      <c r="L433" t="str">
        <f t="shared" si="49"/>
        <v>19APR2025:00:00:00</v>
      </c>
      <c r="M433">
        <v>1</v>
      </c>
      <c r="N433">
        <f t="shared" si="50"/>
        <v>-388.92285160000029</v>
      </c>
      <c r="O433">
        <f t="shared" si="45"/>
        <v>-388.92285160000029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4.3919522106290732</v>
      </c>
    </row>
    <row r="434" spans="1:19" x14ac:dyDescent="0.25">
      <c r="A434" t="s">
        <v>459</v>
      </c>
      <c r="B434">
        <v>8281.1025391000003</v>
      </c>
      <c r="C434">
        <v>8364.3603516000003</v>
      </c>
      <c r="D434">
        <v>8141.7177733999997</v>
      </c>
      <c r="E434">
        <v>8377.5595702999999</v>
      </c>
      <c r="F434">
        <v>8242.9296875</v>
      </c>
      <c r="G434">
        <v>7822.0600586</v>
      </c>
      <c r="H434">
        <v>7643.2797852000003</v>
      </c>
      <c r="I434">
        <v>7703.4101563000004</v>
      </c>
      <c r="J434">
        <v>7852.9199219000002</v>
      </c>
      <c r="L434" t="str">
        <f t="shared" si="49"/>
        <v>19APR2025:01:00:00</v>
      </c>
      <c r="M434">
        <v>2</v>
      </c>
      <c r="N434">
        <f t="shared" si="50"/>
        <v>83.2578125</v>
      </c>
      <c r="O434" t="str">
        <f t="shared" si="45"/>
        <v/>
      </c>
      <c r="P434">
        <f t="shared" si="46"/>
        <v>83.2578125</v>
      </c>
      <c r="Q434" t="str">
        <f t="shared" si="47"/>
        <v/>
      </c>
      <c r="R434">
        <f t="shared" si="48"/>
        <v>1</v>
      </c>
      <c r="S434">
        <f t="shared" si="51"/>
        <v>1.0053952611610646</v>
      </c>
    </row>
    <row r="435" spans="1:19" x14ac:dyDescent="0.25">
      <c r="A435" t="s">
        <v>460</v>
      </c>
      <c r="B435">
        <v>7858.4008789</v>
      </c>
      <c r="C435">
        <v>7850.3398438000004</v>
      </c>
      <c r="D435">
        <v>7679.0385741999999</v>
      </c>
      <c r="E435">
        <v>7885.7680664</v>
      </c>
      <c r="F435">
        <v>7835.9399414</v>
      </c>
      <c r="G435">
        <v>7480.3999022999997</v>
      </c>
      <c r="H435">
        <v>7232.8701172000001</v>
      </c>
      <c r="I435">
        <v>7255.1000977000003</v>
      </c>
      <c r="J435">
        <v>7451.0776366999999</v>
      </c>
      <c r="L435" t="str">
        <f t="shared" si="49"/>
        <v>19APR2025:02:00:00</v>
      </c>
      <c r="M435">
        <v>3</v>
      </c>
      <c r="N435">
        <f t="shared" si="50"/>
        <v>-8.0610350999995717</v>
      </c>
      <c r="O435">
        <f t="shared" si="45"/>
        <v>-8.0610350999995717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0.10257856813647226</v>
      </c>
    </row>
    <row r="436" spans="1:19" x14ac:dyDescent="0.25">
      <c r="A436" t="s">
        <v>461</v>
      </c>
      <c r="B436">
        <v>7437.1787108999997</v>
      </c>
      <c r="C436">
        <v>7466.2900391000003</v>
      </c>
      <c r="D436">
        <v>7312.6352539</v>
      </c>
      <c r="E436">
        <v>7479.0966797000001</v>
      </c>
      <c r="F436">
        <v>7530.8198241999999</v>
      </c>
      <c r="G436">
        <v>7070.3300780999998</v>
      </c>
      <c r="H436">
        <v>6921.9702147999997</v>
      </c>
      <c r="I436">
        <v>6916.0498047000001</v>
      </c>
      <c r="J436">
        <v>7109.7929688000004</v>
      </c>
      <c r="L436" t="str">
        <f t="shared" si="49"/>
        <v>19APR2025:03:00:00</v>
      </c>
      <c r="M436">
        <v>4</v>
      </c>
      <c r="N436">
        <f t="shared" si="50"/>
        <v>29.111328200000571</v>
      </c>
      <c r="O436" t="str">
        <f t="shared" si="45"/>
        <v/>
      </c>
      <c r="P436">
        <f t="shared" si="46"/>
        <v>29.111328200000571</v>
      </c>
      <c r="Q436" t="str">
        <f t="shared" si="47"/>
        <v/>
      </c>
      <c r="R436">
        <f t="shared" si="48"/>
        <v>1</v>
      </c>
      <c r="S436">
        <f t="shared" si="51"/>
        <v>0.39142972532493719</v>
      </c>
    </row>
    <row r="437" spans="1:19" x14ac:dyDescent="0.25">
      <c r="A437" t="s">
        <v>462</v>
      </c>
      <c r="B437">
        <v>7154.7353516000003</v>
      </c>
      <c r="C437">
        <v>7164.1401366999999</v>
      </c>
      <c r="D437">
        <v>7109.9746094000002</v>
      </c>
      <c r="E437">
        <v>7184.6503905999998</v>
      </c>
      <c r="F437">
        <v>7281.4399414</v>
      </c>
      <c r="G437">
        <v>6794.9399414</v>
      </c>
      <c r="H437">
        <v>6718.4599608999997</v>
      </c>
      <c r="I437">
        <v>6700.0498047000001</v>
      </c>
      <c r="J437">
        <v>6873.7226563000004</v>
      </c>
      <c r="L437" t="str">
        <f t="shared" si="49"/>
        <v>19APR2025:04:00:00</v>
      </c>
      <c r="M437">
        <v>5</v>
      </c>
      <c r="N437">
        <f t="shared" si="50"/>
        <v>9.4047850999995717</v>
      </c>
      <c r="O437" t="str">
        <f t="shared" si="45"/>
        <v/>
      </c>
      <c r="P437">
        <f t="shared" si="46"/>
        <v>9.4047850999995717</v>
      </c>
      <c r="Q437" t="str">
        <f t="shared" si="47"/>
        <v/>
      </c>
      <c r="R437">
        <f t="shared" si="48"/>
        <v>1</v>
      </c>
      <c r="S437">
        <f t="shared" si="51"/>
        <v>0.13144839938623859</v>
      </c>
    </row>
    <row r="438" spans="1:19" x14ac:dyDescent="0.25">
      <c r="A438" t="s">
        <v>463</v>
      </c>
      <c r="B438">
        <v>6925.5131836</v>
      </c>
      <c r="C438">
        <v>7011.7700194999998</v>
      </c>
      <c r="D438">
        <v>6982.75</v>
      </c>
      <c r="E438">
        <v>7027.4316405999998</v>
      </c>
      <c r="F438">
        <v>7129.1899414</v>
      </c>
      <c r="G438">
        <v>6620.5800780999998</v>
      </c>
      <c r="H438">
        <v>6595.0898438000004</v>
      </c>
      <c r="I438">
        <v>6568.1699219000002</v>
      </c>
      <c r="J438">
        <v>6728.2573241999999</v>
      </c>
      <c r="L438" t="str">
        <f t="shared" si="49"/>
        <v>19APR2025:05:00:00</v>
      </c>
      <c r="M438">
        <v>6</v>
      </c>
      <c r="N438">
        <f t="shared" si="50"/>
        <v>86.256835899999714</v>
      </c>
      <c r="O438" t="str">
        <f t="shared" si="45"/>
        <v/>
      </c>
      <c r="P438">
        <f t="shared" si="46"/>
        <v>86.256835899999714</v>
      </c>
      <c r="Q438" t="str">
        <f t="shared" si="47"/>
        <v/>
      </c>
      <c r="R438">
        <f t="shared" si="48"/>
        <v>1</v>
      </c>
      <c r="S438">
        <f t="shared" si="51"/>
        <v>1.2454937794972465</v>
      </c>
    </row>
    <row r="439" spans="1:19" x14ac:dyDescent="0.25">
      <c r="A439" t="s">
        <v>464</v>
      </c>
      <c r="B439">
        <v>6784.8837891000003</v>
      </c>
      <c r="C439">
        <v>6843.7900391000003</v>
      </c>
      <c r="D439">
        <v>6880.4150391000003</v>
      </c>
      <c r="E439">
        <v>6980.8154297000001</v>
      </c>
      <c r="F439">
        <v>7085.9799805000002</v>
      </c>
      <c r="G439">
        <v>6569.1201172000001</v>
      </c>
      <c r="H439">
        <v>6547.2597655999998</v>
      </c>
      <c r="I439">
        <v>6539.1699219000002</v>
      </c>
      <c r="J439">
        <v>6685.3823241999999</v>
      </c>
      <c r="L439" t="str">
        <f t="shared" si="49"/>
        <v>19APR2025:06:00:00</v>
      </c>
      <c r="M439">
        <v>7</v>
      </c>
      <c r="N439">
        <f t="shared" si="50"/>
        <v>58.90625</v>
      </c>
      <c r="O439" t="str">
        <f t="shared" si="45"/>
        <v/>
      </c>
      <c r="P439">
        <f t="shared" si="46"/>
        <v>58.90625</v>
      </c>
      <c r="Q439" t="str">
        <f t="shared" si="47"/>
        <v/>
      </c>
      <c r="R439">
        <f t="shared" si="48"/>
        <v>1</v>
      </c>
      <c r="S439">
        <f t="shared" si="51"/>
        <v>0.86819836317069443</v>
      </c>
    </row>
    <row r="440" spans="1:19" x14ac:dyDescent="0.25">
      <c r="A440" t="s">
        <v>465</v>
      </c>
      <c r="B440">
        <v>6816.0034180000002</v>
      </c>
      <c r="C440">
        <v>6823.8500977000003</v>
      </c>
      <c r="D440">
        <v>7086.203125</v>
      </c>
      <c r="E440">
        <v>7245.5063477000003</v>
      </c>
      <c r="F440">
        <v>7160.6098633000001</v>
      </c>
      <c r="G440">
        <v>6631.3100586</v>
      </c>
      <c r="H440">
        <v>6663.5600586</v>
      </c>
      <c r="I440">
        <v>6627.4501952999999</v>
      </c>
      <c r="J440">
        <v>6770.7324219000002</v>
      </c>
      <c r="L440" t="str">
        <f t="shared" si="49"/>
        <v>19APR2025:07:00:00</v>
      </c>
      <c r="M440">
        <v>8</v>
      </c>
      <c r="N440">
        <f t="shared" si="50"/>
        <v>7.8466797000000952</v>
      </c>
      <c r="O440" t="str">
        <f t="shared" si="45"/>
        <v/>
      </c>
      <c r="P440">
        <f t="shared" si="46"/>
        <v>7.8466797000000952</v>
      </c>
      <c r="Q440" t="str">
        <f t="shared" si="47"/>
        <v/>
      </c>
      <c r="R440">
        <f t="shared" si="48"/>
        <v>1</v>
      </c>
      <c r="S440">
        <f t="shared" si="51"/>
        <v>0.1151214167422252</v>
      </c>
    </row>
    <row r="441" spans="1:19" x14ac:dyDescent="0.25">
      <c r="A441" t="s">
        <v>466</v>
      </c>
      <c r="B441">
        <v>6907.4291991999999</v>
      </c>
      <c r="C441">
        <v>6897.3100586</v>
      </c>
      <c r="D441">
        <v>7284.5317383000001</v>
      </c>
      <c r="E441">
        <v>7423.0239258000001</v>
      </c>
      <c r="F441">
        <v>7252.1801758000001</v>
      </c>
      <c r="G441">
        <v>6746.1899414</v>
      </c>
      <c r="H441">
        <v>6782.3100586</v>
      </c>
      <c r="I441">
        <v>6749.6401366999999</v>
      </c>
      <c r="J441">
        <v>6882.5800780999998</v>
      </c>
      <c r="L441" t="str">
        <f t="shared" si="49"/>
        <v>19APR2025:08:00:00</v>
      </c>
      <c r="M441">
        <v>9</v>
      </c>
      <c r="N441">
        <f t="shared" si="50"/>
        <v>-10.11914059999981</v>
      </c>
      <c r="O441">
        <f t="shared" si="45"/>
        <v>-10.11914059999981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0.14649647948866101</v>
      </c>
    </row>
    <row r="442" spans="1:19" x14ac:dyDescent="0.25">
      <c r="A442" t="s">
        <v>467</v>
      </c>
      <c r="B442">
        <v>7330.9238280999998</v>
      </c>
      <c r="C442">
        <v>7318.7797852000003</v>
      </c>
      <c r="D442">
        <v>7710.2480469000002</v>
      </c>
      <c r="E442">
        <v>7794.0126952999999</v>
      </c>
      <c r="F442">
        <v>7548.4702147999997</v>
      </c>
      <c r="G442">
        <v>7291.4199219000002</v>
      </c>
      <c r="H442">
        <v>7079.1401366999999</v>
      </c>
      <c r="I442">
        <v>7053.8999022999997</v>
      </c>
      <c r="J442">
        <v>7243.2329102000003</v>
      </c>
      <c r="L442" t="str">
        <f t="shared" si="49"/>
        <v>19APR2025:09:00:00</v>
      </c>
      <c r="M442">
        <v>10</v>
      </c>
      <c r="N442">
        <f t="shared" si="50"/>
        <v>-12.144042899999477</v>
      </c>
      <c r="O442">
        <f t="shared" si="45"/>
        <v>-12.144042899999477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0.16565501408499728</v>
      </c>
    </row>
    <row r="443" spans="1:19" x14ac:dyDescent="0.25">
      <c r="A443" t="s">
        <v>468</v>
      </c>
      <c r="B443">
        <v>7885.6352539</v>
      </c>
      <c r="C443">
        <v>7794.1000977000003</v>
      </c>
      <c r="D443">
        <v>8060.1352539</v>
      </c>
      <c r="E443">
        <v>8098.0366211</v>
      </c>
      <c r="F443">
        <v>7944.7001952999999</v>
      </c>
      <c r="G443">
        <v>7700.2900391000003</v>
      </c>
      <c r="H443">
        <v>7461.4702147999997</v>
      </c>
      <c r="I443">
        <v>7456.6401366999999</v>
      </c>
      <c r="J443">
        <v>7640.7753905999998</v>
      </c>
      <c r="L443" t="str">
        <f t="shared" si="49"/>
        <v>19APR2025:10:00:00</v>
      </c>
      <c r="M443">
        <v>11</v>
      </c>
      <c r="N443">
        <f t="shared" si="50"/>
        <v>-91.535156199999619</v>
      </c>
      <c r="O443">
        <f t="shared" si="45"/>
        <v>-91.535156199999619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1.1607835418805235</v>
      </c>
    </row>
    <row r="444" spans="1:19" x14ac:dyDescent="0.25">
      <c r="A444" t="s">
        <v>469</v>
      </c>
      <c r="B444">
        <v>8023.8271483999997</v>
      </c>
      <c r="C444">
        <v>8109.5800780999998</v>
      </c>
      <c r="D444">
        <v>8378.7421875</v>
      </c>
      <c r="E444">
        <v>8552.2197266000003</v>
      </c>
      <c r="F444">
        <v>8296.6904297000001</v>
      </c>
      <c r="G444">
        <v>7874.4199219000002</v>
      </c>
      <c r="H444">
        <v>7781.2797852000003</v>
      </c>
      <c r="I444">
        <v>7763.9199219000002</v>
      </c>
      <c r="J444">
        <v>7929.0776366999999</v>
      </c>
      <c r="L444" t="str">
        <f t="shared" si="49"/>
        <v>19APR2025:11:00:00</v>
      </c>
      <c r="M444">
        <v>12</v>
      </c>
      <c r="N444">
        <f t="shared" si="50"/>
        <v>85.752929700000095</v>
      </c>
      <c r="O444" t="str">
        <f t="shared" si="45"/>
        <v/>
      </c>
      <c r="P444">
        <f t="shared" si="46"/>
        <v>85.752929700000095</v>
      </c>
      <c r="Q444" t="str">
        <f t="shared" si="47"/>
        <v/>
      </c>
      <c r="R444">
        <f t="shared" si="48"/>
        <v>1</v>
      </c>
      <c r="S444">
        <f t="shared" si="51"/>
        <v>1.068728527098191</v>
      </c>
    </row>
    <row r="445" spans="1:19" x14ac:dyDescent="0.25">
      <c r="A445" t="s">
        <v>470</v>
      </c>
      <c r="B445">
        <v>8187.9541016000003</v>
      </c>
      <c r="C445">
        <v>8426.3300780999998</v>
      </c>
      <c r="D445">
        <v>8536.9589844000002</v>
      </c>
      <c r="E445">
        <v>8684.8652344000002</v>
      </c>
      <c r="F445">
        <v>8584.9599608999997</v>
      </c>
      <c r="G445">
        <v>8160.7099608999997</v>
      </c>
      <c r="H445">
        <v>8059.5898438000004</v>
      </c>
      <c r="I445">
        <v>8023.2700194999998</v>
      </c>
      <c r="J445">
        <v>8207.1328125</v>
      </c>
      <c r="L445" t="str">
        <f t="shared" si="49"/>
        <v>19APR2025:12:00:00</v>
      </c>
      <c r="M445">
        <v>13</v>
      </c>
      <c r="N445">
        <f t="shared" si="50"/>
        <v>238.37597649999952</v>
      </c>
      <c r="O445" t="str">
        <f t="shared" si="45"/>
        <v/>
      </c>
      <c r="P445">
        <f t="shared" si="46"/>
        <v>238.37597649999952</v>
      </c>
      <c r="Q445" t="str">
        <f t="shared" si="47"/>
        <v/>
      </c>
      <c r="R445">
        <f t="shared" si="48"/>
        <v>1</v>
      </c>
      <c r="S445">
        <f t="shared" si="51"/>
        <v>2.9113008395274065</v>
      </c>
    </row>
    <row r="446" spans="1:19" x14ac:dyDescent="0.25">
      <c r="A446" t="s">
        <v>471</v>
      </c>
      <c r="B446">
        <v>8453.859375</v>
      </c>
      <c r="C446">
        <v>8635.3798827999999</v>
      </c>
      <c r="D446">
        <v>8619.4619141000003</v>
      </c>
      <c r="E446">
        <v>8731.6484375</v>
      </c>
      <c r="F446">
        <v>8872.8496094000002</v>
      </c>
      <c r="G446">
        <v>8377.0498047000001</v>
      </c>
      <c r="H446">
        <v>8305.4404297000001</v>
      </c>
      <c r="I446">
        <v>8237.0898438000004</v>
      </c>
      <c r="J446">
        <v>8448.1074219000002</v>
      </c>
      <c r="L446" t="str">
        <f t="shared" si="49"/>
        <v>19APR2025:13:00:00</v>
      </c>
      <c r="M446">
        <v>14</v>
      </c>
      <c r="N446">
        <f t="shared" si="50"/>
        <v>181.5205077999999</v>
      </c>
      <c r="O446" t="str">
        <f t="shared" si="45"/>
        <v/>
      </c>
      <c r="P446">
        <f t="shared" si="46"/>
        <v>181.5205077999999</v>
      </c>
      <c r="Q446" t="str">
        <f t="shared" si="47"/>
        <v/>
      </c>
      <c r="R446">
        <f t="shared" si="48"/>
        <v>1</v>
      </c>
      <c r="S446">
        <f t="shared" si="51"/>
        <v>2.1471910017429159</v>
      </c>
    </row>
    <row r="447" spans="1:19" x14ac:dyDescent="0.25">
      <c r="A447" t="s">
        <v>472</v>
      </c>
      <c r="B447">
        <v>8527.3876952999999</v>
      </c>
      <c r="C447">
        <v>8876.4804688000004</v>
      </c>
      <c r="D447">
        <v>8714.4179688000004</v>
      </c>
      <c r="E447">
        <v>8860.5</v>
      </c>
      <c r="F447">
        <v>9115.0996094000002</v>
      </c>
      <c r="G447">
        <v>8587.7197266000003</v>
      </c>
      <c r="H447">
        <v>8542.8398438000004</v>
      </c>
      <c r="I447">
        <v>8435.2695313000004</v>
      </c>
      <c r="J447">
        <v>8670.2324219000002</v>
      </c>
      <c r="L447" t="str">
        <f t="shared" si="49"/>
        <v>19APR2025:14:00:00</v>
      </c>
      <c r="M447">
        <v>15</v>
      </c>
      <c r="N447">
        <f t="shared" si="50"/>
        <v>349.09277350000048</v>
      </c>
      <c r="O447" t="str">
        <f t="shared" si="45"/>
        <v/>
      </c>
      <c r="P447">
        <f t="shared" si="46"/>
        <v>349.09277350000048</v>
      </c>
      <c r="Q447" t="str">
        <f t="shared" si="47"/>
        <v/>
      </c>
      <c r="R447">
        <f t="shared" si="48"/>
        <v>1</v>
      </c>
      <c r="S447">
        <f t="shared" si="51"/>
        <v>4.0937833012143718</v>
      </c>
    </row>
    <row r="448" spans="1:19" x14ac:dyDescent="0.25">
      <c r="A448" t="s">
        <v>473</v>
      </c>
      <c r="B448">
        <v>8640.5419922000001</v>
      </c>
      <c r="C448">
        <v>9061.5</v>
      </c>
      <c r="D448">
        <v>8902.9521483999997</v>
      </c>
      <c r="E448">
        <v>9107.2753905999998</v>
      </c>
      <c r="F448">
        <v>9438.5996094000002</v>
      </c>
      <c r="G448">
        <v>8857.2304688000004</v>
      </c>
      <c r="H448">
        <v>8819.8603516000003</v>
      </c>
      <c r="I448">
        <v>8657.5703125</v>
      </c>
      <c r="J448">
        <v>8943.3154297000001</v>
      </c>
      <c r="L448" t="str">
        <f t="shared" si="49"/>
        <v>19APR2025:15:00:00</v>
      </c>
      <c r="M448">
        <v>16</v>
      </c>
      <c r="N448">
        <f t="shared" si="50"/>
        <v>420.9580077999999</v>
      </c>
      <c r="O448" t="str">
        <f t="shared" si="45"/>
        <v/>
      </c>
      <c r="P448">
        <f t="shared" si="46"/>
        <v>420.9580077999999</v>
      </c>
      <c r="Q448" t="str">
        <f t="shared" si="47"/>
        <v/>
      </c>
      <c r="R448">
        <f t="shared" si="48"/>
        <v>1</v>
      </c>
      <c r="S448">
        <f t="shared" si="51"/>
        <v>4.8718935476502239</v>
      </c>
    </row>
    <row r="449" spans="1:19" x14ac:dyDescent="0.25">
      <c r="A449" t="s">
        <v>474</v>
      </c>
      <c r="B449">
        <v>8803.4726563000004</v>
      </c>
      <c r="C449">
        <v>9159.5996094000002</v>
      </c>
      <c r="D449">
        <v>9083.2578125</v>
      </c>
      <c r="E449">
        <v>9358.2050780999998</v>
      </c>
      <c r="F449">
        <v>9720.4404297000001</v>
      </c>
      <c r="G449">
        <v>9060.0302733999997</v>
      </c>
      <c r="H449">
        <v>9071.6796875</v>
      </c>
      <c r="I449">
        <v>8835.25</v>
      </c>
      <c r="J449">
        <v>9171.8496094000002</v>
      </c>
      <c r="L449" t="str">
        <f t="shared" si="49"/>
        <v>19APR2025:16:00:00</v>
      </c>
      <c r="M449">
        <v>17</v>
      </c>
      <c r="N449">
        <f t="shared" si="50"/>
        <v>356.12695309999981</v>
      </c>
      <c r="O449" t="str">
        <f t="shared" si="45"/>
        <v/>
      </c>
      <c r="P449">
        <f t="shared" si="46"/>
        <v>356.12695309999981</v>
      </c>
      <c r="Q449" t="str">
        <f t="shared" si="47"/>
        <v/>
      </c>
      <c r="R449">
        <f t="shared" si="48"/>
        <v>1</v>
      </c>
      <c r="S449">
        <f t="shared" si="51"/>
        <v>4.0453008375637518</v>
      </c>
    </row>
    <row r="450" spans="1:19" x14ac:dyDescent="0.25">
      <c r="A450" t="s">
        <v>475</v>
      </c>
      <c r="B450">
        <v>8971.8085938000004</v>
      </c>
      <c r="C450">
        <v>9175.7802733999997</v>
      </c>
      <c r="D450">
        <v>9274.6416016000003</v>
      </c>
      <c r="E450">
        <v>9515.2060547000001</v>
      </c>
      <c r="F450">
        <v>10030</v>
      </c>
      <c r="G450">
        <v>9328.1298827999999</v>
      </c>
      <c r="H450">
        <v>9353.4296875</v>
      </c>
      <c r="I450">
        <v>9043.4404297000001</v>
      </c>
      <c r="J450">
        <v>9438.75</v>
      </c>
      <c r="L450" t="str">
        <f t="shared" si="49"/>
        <v>19APR2025:17:00:00</v>
      </c>
      <c r="M450">
        <v>18</v>
      </c>
      <c r="N450">
        <f t="shared" si="50"/>
        <v>203.97167959999933</v>
      </c>
      <c r="O450" t="str">
        <f t="shared" si="45"/>
        <v/>
      </c>
      <c r="P450">
        <f t="shared" si="46"/>
        <v>203.97167959999933</v>
      </c>
      <c r="Q450" t="str">
        <f t="shared" si="47"/>
        <v/>
      </c>
      <c r="R450">
        <f t="shared" si="48"/>
        <v>1</v>
      </c>
      <c r="S450">
        <f t="shared" si="51"/>
        <v>2.273473374598681</v>
      </c>
    </row>
    <row r="451" spans="1:19" x14ac:dyDescent="0.25">
      <c r="A451" t="s">
        <v>476</v>
      </c>
      <c r="B451">
        <v>9185.3808594000002</v>
      </c>
      <c r="C451">
        <v>9302.5996094000002</v>
      </c>
      <c r="D451">
        <v>9383.9121094000002</v>
      </c>
      <c r="E451">
        <v>9580.1806641000003</v>
      </c>
      <c r="F451">
        <v>10159</v>
      </c>
      <c r="G451">
        <v>9530.5498047000001</v>
      </c>
      <c r="H451">
        <v>9519.5703125</v>
      </c>
      <c r="I451">
        <v>9162.6601563000004</v>
      </c>
      <c r="J451">
        <v>9592.9453125</v>
      </c>
      <c r="L451" t="str">
        <f t="shared" si="49"/>
        <v>19APR2025:18:00:00</v>
      </c>
      <c r="M451">
        <v>19</v>
      </c>
      <c r="N451">
        <f t="shared" si="50"/>
        <v>117.21875</v>
      </c>
      <c r="O451" t="str">
        <f t="shared" ref="O451:O514" si="52">IF(N451&lt;0,N451,"")</f>
        <v/>
      </c>
      <c r="P451">
        <f t="shared" ref="P451:P514" si="53">IF(N451&gt;0,N451,"")</f>
        <v>117.21875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1.276144688981975</v>
      </c>
    </row>
    <row r="452" spans="1:19" x14ac:dyDescent="0.25">
      <c r="A452" t="s">
        <v>477</v>
      </c>
      <c r="B452">
        <v>9107.859375</v>
      </c>
      <c r="C452">
        <v>9222.7900391000003</v>
      </c>
      <c r="D452">
        <v>9329.4169922000001</v>
      </c>
      <c r="E452">
        <v>9412.4619141000003</v>
      </c>
      <c r="F452">
        <v>10088.200194999999</v>
      </c>
      <c r="G452">
        <v>9529.2001952999999</v>
      </c>
      <c r="H452">
        <v>9425.6796875</v>
      </c>
      <c r="I452">
        <v>9058.8603516000003</v>
      </c>
      <c r="J452">
        <v>9525.4853516000003</v>
      </c>
      <c r="L452" t="str">
        <f t="shared" ref="L452:L515" si="56">A452</f>
        <v>19APR2025:19:00:00</v>
      </c>
      <c r="M452">
        <v>20</v>
      </c>
      <c r="N452">
        <f t="shared" ref="N452:N515" si="57">C452-B452</f>
        <v>114.93066410000029</v>
      </c>
      <c r="O452" t="str">
        <f t="shared" si="52"/>
        <v/>
      </c>
      <c r="P452">
        <f t="shared" si="53"/>
        <v>114.93066410000029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1.2618844820493322</v>
      </c>
    </row>
    <row r="453" spans="1:19" x14ac:dyDescent="0.25">
      <c r="A453" t="s">
        <v>478</v>
      </c>
      <c r="B453">
        <v>9048.9287108999997</v>
      </c>
      <c r="C453">
        <v>9083.7402344000002</v>
      </c>
      <c r="D453">
        <v>9151.8164063000004</v>
      </c>
      <c r="E453">
        <v>9238.2646483999997</v>
      </c>
      <c r="F453">
        <v>9788.9101563000004</v>
      </c>
      <c r="G453">
        <v>9337.7900391000003</v>
      </c>
      <c r="H453">
        <v>9209.5703125</v>
      </c>
      <c r="I453">
        <v>8881.1396483999997</v>
      </c>
      <c r="J453">
        <v>9304.3525391000003</v>
      </c>
      <c r="L453" t="str">
        <f t="shared" si="56"/>
        <v>19APR2025:20:00:00</v>
      </c>
      <c r="M453">
        <v>21</v>
      </c>
      <c r="N453">
        <f t="shared" si="57"/>
        <v>34.811523500000476</v>
      </c>
      <c r="O453" t="str">
        <f t="shared" si="52"/>
        <v/>
      </c>
      <c r="P453">
        <f t="shared" si="53"/>
        <v>34.811523500000476</v>
      </c>
      <c r="Q453" t="str">
        <f t="shared" si="54"/>
        <v/>
      </c>
      <c r="R453">
        <f t="shared" si="55"/>
        <v>1</v>
      </c>
      <c r="S453">
        <f t="shared" si="58"/>
        <v>0.38470325728246507</v>
      </c>
    </row>
    <row r="454" spans="1:19" x14ac:dyDescent="0.25">
      <c r="A454" t="s">
        <v>479</v>
      </c>
      <c r="B454">
        <v>9045.4306641000003</v>
      </c>
      <c r="C454">
        <v>9136.6298827999999</v>
      </c>
      <c r="D454">
        <v>9083.9042969000002</v>
      </c>
      <c r="E454">
        <v>9266.1259766000003</v>
      </c>
      <c r="F454">
        <v>9617.7197266000003</v>
      </c>
      <c r="G454">
        <v>9179</v>
      </c>
      <c r="H454">
        <v>9099.3095702999999</v>
      </c>
      <c r="I454">
        <v>8834.8896483999997</v>
      </c>
      <c r="J454">
        <v>9182.7294922000001</v>
      </c>
      <c r="L454" t="str">
        <f t="shared" si="56"/>
        <v>19APR2025:21:00:00</v>
      </c>
      <c r="M454">
        <v>22</v>
      </c>
      <c r="N454">
        <f t="shared" si="57"/>
        <v>91.199218699999619</v>
      </c>
      <c r="O454" t="str">
        <f t="shared" si="52"/>
        <v/>
      </c>
      <c r="P454">
        <f t="shared" si="53"/>
        <v>91.199218699999619</v>
      </c>
      <c r="Q454" t="str">
        <f t="shared" si="54"/>
        <v/>
      </c>
      <c r="R454">
        <f t="shared" si="55"/>
        <v>1</v>
      </c>
      <c r="S454">
        <f t="shared" si="58"/>
        <v>1.0082352304346998</v>
      </c>
    </row>
    <row r="455" spans="1:19" x14ac:dyDescent="0.25">
      <c r="A455" t="s">
        <v>480</v>
      </c>
      <c r="B455">
        <v>8857.5429688000004</v>
      </c>
      <c r="C455">
        <v>8951.1396483999997</v>
      </c>
      <c r="D455">
        <v>8898.4746094000002</v>
      </c>
      <c r="E455">
        <v>9109.5048827999999</v>
      </c>
      <c r="F455">
        <v>9310.9804688000004</v>
      </c>
      <c r="G455">
        <v>8798.1103516000003</v>
      </c>
      <c r="H455">
        <v>8839.4296875</v>
      </c>
      <c r="I455">
        <v>8616.8701172000001</v>
      </c>
      <c r="J455">
        <v>8891.3476563000004</v>
      </c>
      <c r="L455" t="str">
        <f t="shared" si="56"/>
        <v>19APR2025:22:00:00</v>
      </c>
      <c r="M455">
        <v>23</v>
      </c>
      <c r="N455">
        <f t="shared" si="57"/>
        <v>93.596679599999334</v>
      </c>
      <c r="O455" t="str">
        <f t="shared" si="52"/>
        <v/>
      </c>
      <c r="P455">
        <f t="shared" si="53"/>
        <v>93.596679599999334</v>
      </c>
      <c r="Q455" t="str">
        <f t="shared" si="54"/>
        <v/>
      </c>
      <c r="R455">
        <f t="shared" si="55"/>
        <v>1</v>
      </c>
      <c r="S455">
        <f t="shared" si="58"/>
        <v>1.0566889704028113</v>
      </c>
    </row>
    <row r="456" spans="1:19" x14ac:dyDescent="0.25">
      <c r="A456" t="s">
        <v>481</v>
      </c>
      <c r="B456">
        <v>8504.3886719000002</v>
      </c>
      <c r="C456">
        <v>8631.3095702999999</v>
      </c>
      <c r="D456">
        <v>8487.1699219000002</v>
      </c>
      <c r="E456">
        <v>8660.9355469000002</v>
      </c>
      <c r="F456">
        <v>8834.6396483999997</v>
      </c>
      <c r="G456">
        <v>8251.8095702999999</v>
      </c>
      <c r="H456">
        <v>8368.6503905999998</v>
      </c>
      <c r="I456">
        <v>8188.2998047000001</v>
      </c>
      <c r="J456">
        <v>8410.8496094000002</v>
      </c>
      <c r="L456" t="str">
        <f t="shared" si="56"/>
        <v>19APR2025:23:00:00</v>
      </c>
      <c r="M456">
        <v>24</v>
      </c>
      <c r="N456">
        <f t="shared" si="57"/>
        <v>126.92089839999971</v>
      </c>
      <c r="O456" t="str">
        <f t="shared" si="52"/>
        <v/>
      </c>
      <c r="P456">
        <f t="shared" si="53"/>
        <v>126.92089839999971</v>
      </c>
      <c r="Q456" t="str">
        <f t="shared" si="54"/>
        <v/>
      </c>
      <c r="R456">
        <f t="shared" si="55"/>
        <v>1</v>
      </c>
      <c r="S456">
        <f t="shared" si="58"/>
        <v>1.4924164839663165</v>
      </c>
    </row>
    <row r="457" spans="1:19" x14ac:dyDescent="0.25">
      <c r="A457" t="s">
        <v>482</v>
      </c>
      <c r="B457">
        <v>8123.4584961</v>
      </c>
      <c r="C457">
        <v>8222.0498047000001</v>
      </c>
      <c r="D457">
        <v>8111.8061522999997</v>
      </c>
      <c r="E457">
        <v>8244.7773438000004</v>
      </c>
      <c r="F457">
        <v>8272.5302733999997</v>
      </c>
      <c r="G457">
        <v>7960.1699219000002</v>
      </c>
      <c r="H457">
        <v>7840.4399414</v>
      </c>
      <c r="I457">
        <v>7709.8798827999999</v>
      </c>
      <c r="J457">
        <v>7945.7548827999999</v>
      </c>
      <c r="L457" t="str">
        <f t="shared" si="56"/>
        <v>20APR2025:00:00:00</v>
      </c>
      <c r="M457">
        <v>1</v>
      </c>
      <c r="N457">
        <f t="shared" si="57"/>
        <v>98.591308600000048</v>
      </c>
      <c r="O457" t="str">
        <f t="shared" si="52"/>
        <v/>
      </c>
      <c r="P457">
        <f t="shared" si="53"/>
        <v>98.591308600000048</v>
      </c>
      <c r="Q457" t="str">
        <f t="shared" si="54"/>
        <v/>
      </c>
      <c r="R457">
        <f t="shared" si="55"/>
        <v>1</v>
      </c>
      <c r="S457">
        <f t="shared" si="58"/>
        <v>1.2136617506857805</v>
      </c>
    </row>
    <row r="458" spans="1:19" x14ac:dyDescent="0.25">
      <c r="A458" t="s">
        <v>483</v>
      </c>
      <c r="B458">
        <v>7649.1098633000001</v>
      </c>
      <c r="C458">
        <v>7596.6298827999999</v>
      </c>
      <c r="D458">
        <v>7518.7504883000001</v>
      </c>
      <c r="E458">
        <v>7619.0766602000003</v>
      </c>
      <c r="F458">
        <v>7634.6699219000002</v>
      </c>
      <c r="G458">
        <v>7336.5498047000001</v>
      </c>
      <c r="H458">
        <v>7160.1401366999999</v>
      </c>
      <c r="I458">
        <v>7139.9399414</v>
      </c>
      <c r="J458">
        <v>7317.8247069999998</v>
      </c>
      <c r="L458" t="str">
        <f t="shared" si="56"/>
        <v>20APR2025:01:00:00</v>
      </c>
      <c r="M458">
        <v>2</v>
      </c>
      <c r="N458">
        <f t="shared" si="57"/>
        <v>-52.479980500000238</v>
      </c>
      <c r="O458">
        <f t="shared" si="52"/>
        <v>-52.479980500000238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0.68609264918257007</v>
      </c>
    </row>
    <row r="459" spans="1:19" x14ac:dyDescent="0.25">
      <c r="A459" t="s">
        <v>484</v>
      </c>
      <c r="B459">
        <v>7353.6186522999997</v>
      </c>
      <c r="C459">
        <v>7220.9199219000002</v>
      </c>
      <c r="D459">
        <v>7195.0283202999999</v>
      </c>
      <c r="E459">
        <v>7291.3325194999998</v>
      </c>
      <c r="F459">
        <v>7199.7597655999998</v>
      </c>
      <c r="G459">
        <v>6870.5600586</v>
      </c>
      <c r="H459">
        <v>6720.3598633000001</v>
      </c>
      <c r="I459">
        <v>6675.3100586</v>
      </c>
      <c r="J459">
        <v>6866.4975586</v>
      </c>
      <c r="L459" t="str">
        <f t="shared" si="56"/>
        <v>20APR2025:02:00:00</v>
      </c>
      <c r="M459">
        <v>3</v>
      </c>
      <c r="N459">
        <f t="shared" si="57"/>
        <v>-132.69873039999948</v>
      </c>
      <c r="O459">
        <f t="shared" si="52"/>
        <v>-132.69873039999948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1.8045364693815764</v>
      </c>
    </row>
    <row r="460" spans="1:19" x14ac:dyDescent="0.25">
      <c r="A460" t="s">
        <v>485</v>
      </c>
      <c r="B460">
        <v>7101.4311522999997</v>
      </c>
      <c r="C460">
        <v>6935.5297852000003</v>
      </c>
      <c r="D460">
        <v>6953.5883789</v>
      </c>
      <c r="E460">
        <v>7025.6264647999997</v>
      </c>
      <c r="F460">
        <v>6863.6298827999999</v>
      </c>
      <c r="G460">
        <v>6536.9301758000001</v>
      </c>
      <c r="H460">
        <v>6389.3798827999999</v>
      </c>
      <c r="I460">
        <v>6300.9501952999999</v>
      </c>
      <c r="J460">
        <v>6522.7226563000004</v>
      </c>
      <c r="L460" t="str">
        <f t="shared" si="56"/>
        <v>20APR2025:03:00:00</v>
      </c>
      <c r="M460">
        <v>4</v>
      </c>
      <c r="N460">
        <f t="shared" si="57"/>
        <v>-165.90136709999933</v>
      </c>
      <c r="O460">
        <f t="shared" si="52"/>
        <v>-165.90136709999933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2.3361680700976377</v>
      </c>
    </row>
    <row r="461" spans="1:19" x14ac:dyDescent="0.25">
      <c r="A461" t="s">
        <v>486</v>
      </c>
      <c r="B461">
        <v>6768.5166016000003</v>
      </c>
      <c r="C461">
        <v>6762.2797852000003</v>
      </c>
      <c r="D461">
        <v>6777.0195313000004</v>
      </c>
      <c r="E461">
        <v>6778.5058594000002</v>
      </c>
      <c r="F461">
        <v>6638.2900391000003</v>
      </c>
      <c r="G461">
        <v>6264.3198241999999</v>
      </c>
      <c r="H461">
        <v>6190.5800780999998</v>
      </c>
      <c r="I461">
        <v>6097.9501952999999</v>
      </c>
      <c r="J461">
        <v>6297.7851563000004</v>
      </c>
      <c r="L461" t="str">
        <f t="shared" si="56"/>
        <v>20APR2025:04:00:00</v>
      </c>
      <c r="M461">
        <v>5</v>
      </c>
      <c r="N461">
        <f t="shared" si="57"/>
        <v>-6.2368163999999524</v>
      </c>
      <c r="O461">
        <f t="shared" si="52"/>
        <v>-6.2368163999999524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9.2144509160628191E-2</v>
      </c>
    </row>
    <row r="462" spans="1:19" x14ac:dyDescent="0.25">
      <c r="A462" t="s">
        <v>487</v>
      </c>
      <c r="B462">
        <v>6674.1035155999998</v>
      </c>
      <c r="C462">
        <v>6697.5698241999999</v>
      </c>
      <c r="D462">
        <v>6615.8413086</v>
      </c>
      <c r="E462">
        <v>6566.0205077999999</v>
      </c>
      <c r="F462">
        <v>6481.6000977000003</v>
      </c>
      <c r="G462">
        <v>6080.5498047000001</v>
      </c>
      <c r="H462">
        <v>6061.4301758000001</v>
      </c>
      <c r="I462">
        <v>5974.3701172000001</v>
      </c>
      <c r="J462">
        <v>6149.4873047000001</v>
      </c>
      <c r="L462" t="str">
        <f t="shared" si="56"/>
        <v>20APR2025:05:00:00</v>
      </c>
      <c r="M462">
        <v>6</v>
      </c>
      <c r="N462">
        <f t="shared" si="57"/>
        <v>23.466308600000048</v>
      </c>
      <c r="O462" t="str">
        <f t="shared" si="52"/>
        <v/>
      </c>
      <c r="P462">
        <f t="shared" si="53"/>
        <v>23.466308600000048</v>
      </c>
      <c r="Q462" t="str">
        <f t="shared" si="54"/>
        <v/>
      </c>
      <c r="R462">
        <f t="shared" si="55"/>
        <v>1</v>
      </c>
      <c r="S462">
        <f t="shared" si="58"/>
        <v>0.35160240690229139</v>
      </c>
    </row>
    <row r="463" spans="1:19" x14ac:dyDescent="0.25">
      <c r="A463" t="s">
        <v>488</v>
      </c>
      <c r="B463">
        <v>6531.3798827999999</v>
      </c>
      <c r="C463">
        <v>6566.5</v>
      </c>
      <c r="D463">
        <v>6591.4990233999997</v>
      </c>
      <c r="E463">
        <v>6541.7524414</v>
      </c>
      <c r="F463">
        <v>6431.3598633000001</v>
      </c>
      <c r="G463">
        <v>6014.3598633000001</v>
      </c>
      <c r="H463">
        <v>6008.1899414</v>
      </c>
      <c r="I463">
        <v>5949</v>
      </c>
      <c r="J463">
        <v>6100.7275391000003</v>
      </c>
      <c r="L463" t="str">
        <f t="shared" si="56"/>
        <v>20APR2025:06:00:00</v>
      </c>
      <c r="M463">
        <v>7</v>
      </c>
      <c r="N463">
        <f t="shared" si="57"/>
        <v>35.120117200000095</v>
      </c>
      <c r="O463" t="str">
        <f t="shared" si="52"/>
        <v/>
      </c>
      <c r="P463">
        <f t="shared" si="53"/>
        <v>35.120117200000095</v>
      </c>
      <c r="Q463" t="str">
        <f t="shared" si="54"/>
        <v/>
      </c>
      <c r="R463">
        <f t="shared" si="55"/>
        <v>1</v>
      </c>
      <c r="S463">
        <f t="shared" si="58"/>
        <v>0.53771358932109936</v>
      </c>
    </row>
    <row r="464" spans="1:19" x14ac:dyDescent="0.25">
      <c r="A464" t="s">
        <v>489</v>
      </c>
      <c r="B464">
        <v>6457.1508789</v>
      </c>
      <c r="C464">
        <v>6551.2001952999999</v>
      </c>
      <c r="D464">
        <v>6622.3173827999999</v>
      </c>
      <c r="E464">
        <v>6537.0322266000003</v>
      </c>
      <c r="F464">
        <v>6455.6298827999999</v>
      </c>
      <c r="G464">
        <v>6054.2001952999999</v>
      </c>
      <c r="H464">
        <v>6058.0498047000001</v>
      </c>
      <c r="I464">
        <v>6005.0400391000003</v>
      </c>
      <c r="J464">
        <v>6143.2294922000001</v>
      </c>
      <c r="L464" t="str">
        <f t="shared" si="56"/>
        <v>20APR2025:07:00:00</v>
      </c>
      <c r="M464">
        <v>8</v>
      </c>
      <c r="N464">
        <f t="shared" si="57"/>
        <v>94.049316399999952</v>
      </c>
      <c r="O464" t="str">
        <f t="shared" si="52"/>
        <v/>
      </c>
      <c r="P464">
        <f t="shared" si="53"/>
        <v>94.049316399999952</v>
      </c>
      <c r="Q464" t="str">
        <f t="shared" si="54"/>
        <v/>
      </c>
      <c r="R464">
        <f t="shared" si="55"/>
        <v>1</v>
      </c>
      <c r="S464">
        <f t="shared" si="58"/>
        <v>1.4565141525084142</v>
      </c>
    </row>
    <row r="465" spans="1:19" x14ac:dyDescent="0.25">
      <c r="A465" t="s">
        <v>490</v>
      </c>
      <c r="B465">
        <v>6567.4560547000001</v>
      </c>
      <c r="C465">
        <v>6587.8598633000001</v>
      </c>
      <c r="D465">
        <v>6689.1928711</v>
      </c>
      <c r="E465">
        <v>6564.9658202999999</v>
      </c>
      <c r="F465">
        <v>6547.2797852000003</v>
      </c>
      <c r="G465">
        <v>6158.4501952999999</v>
      </c>
      <c r="H465">
        <v>6175.4799805000002</v>
      </c>
      <c r="I465">
        <v>6148.2900391000003</v>
      </c>
      <c r="J465">
        <v>6257.375</v>
      </c>
      <c r="L465" t="str">
        <f t="shared" si="56"/>
        <v>20APR2025:08:00:00</v>
      </c>
      <c r="M465">
        <v>9</v>
      </c>
      <c r="N465">
        <f t="shared" si="57"/>
        <v>20.403808600000048</v>
      </c>
      <c r="O465" t="str">
        <f t="shared" si="52"/>
        <v/>
      </c>
      <c r="P465">
        <f t="shared" si="53"/>
        <v>20.403808600000048</v>
      </c>
      <c r="Q465" t="str">
        <f t="shared" si="54"/>
        <v/>
      </c>
      <c r="R465">
        <f t="shared" si="55"/>
        <v>1</v>
      </c>
      <c r="S465">
        <f t="shared" si="58"/>
        <v>0.31068055012561618</v>
      </c>
    </row>
    <row r="466" spans="1:19" x14ac:dyDescent="0.25">
      <c r="A466" t="s">
        <v>491</v>
      </c>
      <c r="B466">
        <v>6997.6523438000004</v>
      </c>
      <c r="C466">
        <v>6824.5</v>
      </c>
      <c r="D466">
        <v>7031.6992188000004</v>
      </c>
      <c r="E466">
        <v>6849.5693358999997</v>
      </c>
      <c r="F466">
        <v>6844.1899414</v>
      </c>
      <c r="G466">
        <v>6697.7402344000002</v>
      </c>
      <c r="H466">
        <v>6471.0698241999999</v>
      </c>
      <c r="I466">
        <v>6447.8999022999997</v>
      </c>
      <c r="J466">
        <v>6615.2250977000003</v>
      </c>
      <c r="L466" t="str">
        <f t="shared" si="56"/>
        <v>20APR2025:09:00:00</v>
      </c>
      <c r="M466">
        <v>10</v>
      </c>
      <c r="N466">
        <f t="shared" si="57"/>
        <v>-173.15234380000038</v>
      </c>
      <c r="O466">
        <f t="shared" si="52"/>
        <v>-173.15234380000038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2.4744347860238487</v>
      </c>
    </row>
    <row r="467" spans="1:19" x14ac:dyDescent="0.25">
      <c r="A467" t="s">
        <v>492</v>
      </c>
      <c r="B467">
        <v>7047.6826172000001</v>
      </c>
      <c r="C467">
        <v>7127.0097655999998</v>
      </c>
      <c r="D467">
        <v>7347.2148438000004</v>
      </c>
      <c r="E467">
        <v>7171.2851563000004</v>
      </c>
      <c r="F467">
        <v>7255.2797852000003</v>
      </c>
      <c r="G467">
        <v>7084.5600586</v>
      </c>
      <c r="H467">
        <v>6872.6899414</v>
      </c>
      <c r="I467">
        <v>6816.9501952999999</v>
      </c>
      <c r="J467">
        <v>7007.3701172000001</v>
      </c>
      <c r="L467" t="str">
        <f t="shared" si="56"/>
        <v>20APR2025:10:00:00</v>
      </c>
      <c r="M467">
        <v>11</v>
      </c>
      <c r="N467">
        <f t="shared" si="57"/>
        <v>79.327148399999714</v>
      </c>
      <c r="O467" t="str">
        <f t="shared" si="52"/>
        <v/>
      </c>
      <c r="P467">
        <f t="shared" si="53"/>
        <v>79.327148399999714</v>
      </c>
      <c r="Q467" t="str">
        <f t="shared" si="54"/>
        <v/>
      </c>
      <c r="R467">
        <f t="shared" si="55"/>
        <v>1</v>
      </c>
      <c r="S467">
        <f t="shared" si="58"/>
        <v>1.125577763765927</v>
      </c>
    </row>
    <row r="468" spans="1:19" x14ac:dyDescent="0.25">
      <c r="A468" t="s">
        <v>493</v>
      </c>
      <c r="B468">
        <v>7429.2617188000004</v>
      </c>
      <c r="C468">
        <v>7266.5297852000003</v>
      </c>
      <c r="D468">
        <v>7498.6591797000001</v>
      </c>
      <c r="E468">
        <v>7335.2705077999999</v>
      </c>
      <c r="F468">
        <v>7596.7402344000002</v>
      </c>
      <c r="G468">
        <v>7188.4199219000002</v>
      </c>
      <c r="H468">
        <v>7175.6298827999999</v>
      </c>
      <c r="I468">
        <v>7059.7402344000002</v>
      </c>
      <c r="J468">
        <v>7255.1323241999999</v>
      </c>
      <c r="L468" t="str">
        <f t="shared" si="56"/>
        <v>20APR2025:11:00:00</v>
      </c>
      <c r="M468">
        <v>12</v>
      </c>
      <c r="N468">
        <f t="shared" si="57"/>
        <v>-162.73193360000005</v>
      </c>
      <c r="O468">
        <f t="shared" si="52"/>
        <v>-162.73193360000005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2.1904186413059232</v>
      </c>
    </row>
    <row r="469" spans="1:19" x14ac:dyDescent="0.25">
      <c r="A469" t="s">
        <v>494</v>
      </c>
      <c r="B469">
        <v>7705.9326172000001</v>
      </c>
      <c r="C469">
        <v>7348.1298827999999</v>
      </c>
      <c r="D469">
        <v>7576.9614258000001</v>
      </c>
      <c r="E469">
        <v>7468.5034180000002</v>
      </c>
      <c r="F469">
        <v>7853.8901366999999</v>
      </c>
      <c r="G469">
        <v>7438.3198241999999</v>
      </c>
      <c r="H469">
        <v>7422.8100586</v>
      </c>
      <c r="I469">
        <v>7229.1899414</v>
      </c>
      <c r="J469">
        <v>7486.0522461</v>
      </c>
      <c r="L469" t="str">
        <f t="shared" si="56"/>
        <v>20APR2025:12:00:00</v>
      </c>
      <c r="M469">
        <v>13</v>
      </c>
      <c r="N469">
        <f t="shared" si="57"/>
        <v>-357.80273440000019</v>
      </c>
      <c r="O469">
        <f t="shared" si="52"/>
        <v>-357.80273440000019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4.6432113045131986</v>
      </c>
    </row>
    <row r="470" spans="1:19" x14ac:dyDescent="0.25">
      <c r="A470" t="s">
        <v>495</v>
      </c>
      <c r="B470">
        <v>7990.4033202999999</v>
      </c>
      <c r="C470">
        <v>7574.1401366999999</v>
      </c>
      <c r="D470">
        <v>7608.2036133000001</v>
      </c>
      <c r="E470">
        <v>7519.6606444999998</v>
      </c>
      <c r="F470">
        <v>8102.4199219000002</v>
      </c>
      <c r="G470">
        <v>7548.3398438000004</v>
      </c>
      <c r="H470">
        <v>7608.6601563000004</v>
      </c>
      <c r="I470">
        <v>7344.8198241999999</v>
      </c>
      <c r="J470">
        <v>7651.0600586</v>
      </c>
      <c r="L470" t="str">
        <f t="shared" si="56"/>
        <v>20APR2025:13:00:00</v>
      </c>
      <c r="M470">
        <v>14</v>
      </c>
      <c r="N470">
        <f t="shared" si="57"/>
        <v>-416.26318360000005</v>
      </c>
      <c r="O470">
        <f t="shared" si="52"/>
        <v>-416.26318360000005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5.2095390797416146</v>
      </c>
    </row>
    <row r="471" spans="1:19" x14ac:dyDescent="0.25">
      <c r="A471" t="s">
        <v>496</v>
      </c>
      <c r="B471">
        <v>8314.5615233999997</v>
      </c>
      <c r="C471">
        <v>7850.5297852000003</v>
      </c>
      <c r="D471">
        <v>7736.4155272999997</v>
      </c>
      <c r="E471">
        <v>7691.4985352000003</v>
      </c>
      <c r="F471">
        <v>8283.25</v>
      </c>
      <c r="G471">
        <v>7655</v>
      </c>
      <c r="H471">
        <v>7772.5698241999999</v>
      </c>
      <c r="I471">
        <v>7407.7001952999999</v>
      </c>
      <c r="J471">
        <v>7779.6298827999999</v>
      </c>
      <c r="L471" t="str">
        <f t="shared" si="56"/>
        <v>20APR2025:14:00:00</v>
      </c>
      <c r="M471">
        <v>15</v>
      </c>
      <c r="N471">
        <f t="shared" si="57"/>
        <v>-464.03173819999938</v>
      </c>
      <c r="O471">
        <f t="shared" si="52"/>
        <v>-464.03173819999938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5.5809526081929457</v>
      </c>
    </row>
    <row r="472" spans="1:19" x14ac:dyDescent="0.25">
      <c r="A472" t="s">
        <v>497</v>
      </c>
      <c r="B472">
        <v>8597.59375</v>
      </c>
      <c r="C472">
        <v>8157.5097655999998</v>
      </c>
      <c r="D472">
        <v>7898.4379883000001</v>
      </c>
      <c r="E472">
        <v>7794.9492188000004</v>
      </c>
      <c r="F472">
        <v>8505.6103516000003</v>
      </c>
      <c r="G472">
        <v>7816.0800780999998</v>
      </c>
      <c r="H472">
        <v>7968.2202147999997</v>
      </c>
      <c r="I472">
        <v>7492.4902344000002</v>
      </c>
      <c r="J472">
        <v>7945.6000977000003</v>
      </c>
      <c r="L472" t="str">
        <f t="shared" si="56"/>
        <v>20APR2025:15:00:00</v>
      </c>
      <c r="M472">
        <v>16</v>
      </c>
      <c r="N472">
        <f t="shared" si="57"/>
        <v>-440.08398440000019</v>
      </c>
      <c r="O472">
        <f t="shared" si="52"/>
        <v>-440.08398440000019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5.1186878235552848</v>
      </c>
    </row>
    <row r="473" spans="1:19" x14ac:dyDescent="0.25">
      <c r="A473" t="s">
        <v>498</v>
      </c>
      <c r="B473">
        <v>8805.3085938000004</v>
      </c>
      <c r="C473">
        <v>8486.5498047000001</v>
      </c>
      <c r="D473">
        <v>8260.5029297000001</v>
      </c>
      <c r="E473">
        <v>8156.9980469000002</v>
      </c>
      <c r="F473">
        <v>8700.3496094000002</v>
      </c>
      <c r="G473">
        <v>7935.7900391000003</v>
      </c>
      <c r="H473">
        <v>8155.3901366999999</v>
      </c>
      <c r="I473">
        <v>7527.2998047000001</v>
      </c>
      <c r="J473">
        <v>8079.7080077999999</v>
      </c>
      <c r="L473" t="str">
        <f t="shared" si="56"/>
        <v>20APR2025:16:00:00</v>
      </c>
      <c r="M473">
        <v>17</v>
      </c>
      <c r="N473">
        <f t="shared" si="57"/>
        <v>-318.75878910000029</v>
      </c>
      <c r="O473">
        <f t="shared" si="52"/>
        <v>-318.75878910000029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3.6200751592561442</v>
      </c>
    </row>
    <row r="474" spans="1:19" x14ac:dyDescent="0.25">
      <c r="A474" t="s">
        <v>499</v>
      </c>
      <c r="B474">
        <v>9116.484375</v>
      </c>
      <c r="C474">
        <v>8925.4296875</v>
      </c>
      <c r="D474">
        <v>8659.9882813000004</v>
      </c>
      <c r="E474">
        <v>8490.109375</v>
      </c>
      <c r="F474">
        <v>8912.0898438000004</v>
      </c>
      <c r="G474">
        <v>8190.9199219000002</v>
      </c>
      <c r="H474">
        <v>8380.0498047000001</v>
      </c>
      <c r="I474">
        <v>7631.2299805000002</v>
      </c>
      <c r="J474">
        <v>8278.5722655999998</v>
      </c>
      <c r="L474" t="str">
        <f t="shared" si="56"/>
        <v>20APR2025:17:00:00</v>
      </c>
      <c r="M474">
        <v>18</v>
      </c>
      <c r="N474">
        <f t="shared" si="57"/>
        <v>-191.0546875</v>
      </c>
      <c r="O474">
        <f t="shared" si="52"/>
        <v>-191.0546875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2.0957057528001304</v>
      </c>
    </row>
    <row r="475" spans="1:19" x14ac:dyDescent="0.25">
      <c r="A475" t="s">
        <v>500</v>
      </c>
      <c r="B475">
        <v>9333.4287108999997</v>
      </c>
      <c r="C475">
        <v>9176.5498047000001</v>
      </c>
      <c r="D475">
        <v>8930.1796875</v>
      </c>
      <c r="E475">
        <v>8522.8125</v>
      </c>
      <c r="F475">
        <v>9080.4003905999998</v>
      </c>
      <c r="G475">
        <v>8515.8203125</v>
      </c>
      <c r="H475">
        <v>8618.2597655999998</v>
      </c>
      <c r="I475">
        <v>7830.8100586</v>
      </c>
      <c r="J475">
        <v>8511.3222655999998</v>
      </c>
      <c r="L475" t="str">
        <f t="shared" si="56"/>
        <v>20APR2025:18:00:00</v>
      </c>
      <c r="M475">
        <v>19</v>
      </c>
      <c r="N475">
        <f t="shared" si="57"/>
        <v>-156.87890619999962</v>
      </c>
      <c r="O475">
        <f t="shared" si="52"/>
        <v>-156.87890619999962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1.6808282471455462</v>
      </c>
    </row>
    <row r="476" spans="1:19" x14ac:dyDescent="0.25">
      <c r="A476" t="s">
        <v>501</v>
      </c>
      <c r="B476">
        <v>9412.53125</v>
      </c>
      <c r="C476">
        <v>9129.0302733999997</v>
      </c>
      <c r="D476">
        <v>9071.5126952999999</v>
      </c>
      <c r="E476">
        <v>8604.0302733999997</v>
      </c>
      <c r="F476">
        <v>9088.5195313000004</v>
      </c>
      <c r="G476">
        <v>8717.8398438000004</v>
      </c>
      <c r="H476">
        <v>8677.2402344000002</v>
      </c>
      <c r="I476">
        <v>7937.6201172000001</v>
      </c>
      <c r="J476">
        <v>8605.3046875</v>
      </c>
      <c r="L476" t="str">
        <f t="shared" si="56"/>
        <v>20APR2025:19:00:00</v>
      </c>
      <c r="M476">
        <v>20</v>
      </c>
      <c r="N476">
        <f t="shared" si="57"/>
        <v>-283.50097660000029</v>
      </c>
      <c r="O476">
        <f t="shared" si="52"/>
        <v>-283.50097660000029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3.011952566956952</v>
      </c>
    </row>
    <row r="477" spans="1:19" x14ac:dyDescent="0.25">
      <c r="A477" t="s">
        <v>502</v>
      </c>
      <c r="B477">
        <v>9101.4316405999998</v>
      </c>
      <c r="C477">
        <v>8738.3095702999999</v>
      </c>
      <c r="D477">
        <v>9008.2509766000003</v>
      </c>
      <c r="E477">
        <v>8638.2158202999999</v>
      </c>
      <c r="F477">
        <v>9002.6201172000001</v>
      </c>
      <c r="G477">
        <v>8757.6796875</v>
      </c>
      <c r="H477">
        <v>8594.3896483999997</v>
      </c>
      <c r="I477">
        <v>7947.6000977000003</v>
      </c>
      <c r="J477">
        <v>8575.5732422000001</v>
      </c>
      <c r="L477" t="str">
        <f t="shared" si="56"/>
        <v>20APR2025:20:00:00</v>
      </c>
      <c r="M477">
        <v>21</v>
      </c>
      <c r="N477">
        <f t="shared" si="57"/>
        <v>-363.1220702999999</v>
      </c>
      <c r="O477">
        <f t="shared" si="52"/>
        <v>-363.1220702999999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3.9897247448431261</v>
      </c>
    </row>
    <row r="478" spans="1:19" x14ac:dyDescent="0.25">
      <c r="A478" t="s">
        <v>503</v>
      </c>
      <c r="B478">
        <v>8621.0224608999997</v>
      </c>
      <c r="C478">
        <v>8462.6396483999997</v>
      </c>
      <c r="D478">
        <v>8869.1777344000002</v>
      </c>
      <c r="E478">
        <v>8617.3896483999997</v>
      </c>
      <c r="F478">
        <v>8950.7001952999999</v>
      </c>
      <c r="G478">
        <v>8691.3095702999999</v>
      </c>
      <c r="H478">
        <v>8536.0898438000004</v>
      </c>
      <c r="I478">
        <v>7965.8500977000003</v>
      </c>
      <c r="J478">
        <v>8535.9873047000001</v>
      </c>
      <c r="L478" t="str">
        <f t="shared" si="56"/>
        <v>20APR2025:21:00:00</v>
      </c>
      <c r="M478">
        <v>22</v>
      </c>
      <c r="N478">
        <f t="shared" si="57"/>
        <v>-158.3828125</v>
      </c>
      <c r="O478">
        <f t="shared" si="52"/>
        <v>-158.3828125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1.8371697002105418</v>
      </c>
    </row>
    <row r="479" spans="1:19" x14ac:dyDescent="0.25">
      <c r="A479" t="s">
        <v>504</v>
      </c>
      <c r="B479">
        <v>8123.8486327999999</v>
      </c>
      <c r="C479">
        <v>8098.3999022999997</v>
      </c>
      <c r="D479">
        <v>8559.1630858999997</v>
      </c>
      <c r="E479">
        <v>8397.1787108999997</v>
      </c>
      <c r="F479">
        <v>8719.1796875</v>
      </c>
      <c r="G479">
        <v>8451.6201172000001</v>
      </c>
      <c r="H479">
        <v>8320.6904297000001</v>
      </c>
      <c r="I479">
        <v>7797.8500977000003</v>
      </c>
      <c r="J479">
        <v>8322.3359375</v>
      </c>
      <c r="L479" t="str">
        <f t="shared" si="56"/>
        <v>20APR2025:22:00:00</v>
      </c>
      <c r="M479">
        <v>23</v>
      </c>
      <c r="N479">
        <f t="shared" si="57"/>
        <v>-25.448730500000238</v>
      </c>
      <c r="O479">
        <f t="shared" si="52"/>
        <v>-25.448730500000238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0.31325953560054171</v>
      </c>
    </row>
    <row r="480" spans="1:19" x14ac:dyDescent="0.25">
      <c r="A480" t="s">
        <v>505</v>
      </c>
      <c r="B480">
        <v>7674.8515625</v>
      </c>
      <c r="C480">
        <v>7636.9799805000002</v>
      </c>
      <c r="D480">
        <v>8034.9296875</v>
      </c>
      <c r="E480">
        <v>7914.4243164</v>
      </c>
      <c r="F480">
        <v>8131.2700194999998</v>
      </c>
      <c r="G480">
        <v>7832.5097655999998</v>
      </c>
      <c r="H480">
        <v>7802</v>
      </c>
      <c r="I480">
        <v>7323.1201172000001</v>
      </c>
      <c r="J480">
        <v>7772.2246094000002</v>
      </c>
      <c r="L480" t="str">
        <f t="shared" si="56"/>
        <v>20APR2025:23:00:00</v>
      </c>
      <c r="M480">
        <v>24</v>
      </c>
      <c r="N480">
        <f t="shared" si="57"/>
        <v>-37.871581999999762</v>
      </c>
      <c r="O480">
        <f t="shared" si="52"/>
        <v>-37.871581999999762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0.493450351340261</v>
      </c>
    </row>
    <row r="481" spans="1:19" x14ac:dyDescent="0.25">
      <c r="A481" t="s">
        <v>506</v>
      </c>
      <c r="B481">
        <v>7263.0297852000003</v>
      </c>
      <c r="C481">
        <v>7046.25</v>
      </c>
      <c r="D481">
        <v>7545.9653319999998</v>
      </c>
      <c r="E481">
        <v>7433.9404297000001</v>
      </c>
      <c r="F481">
        <v>7444.1899414</v>
      </c>
      <c r="G481">
        <v>7171</v>
      </c>
      <c r="H481">
        <v>7168.2001952999999</v>
      </c>
      <c r="I481">
        <v>6760.0200194999998</v>
      </c>
      <c r="J481">
        <v>7135.8525391000003</v>
      </c>
      <c r="L481" t="str">
        <f t="shared" si="56"/>
        <v>21APR2025:00:00:00</v>
      </c>
      <c r="M481">
        <v>1</v>
      </c>
      <c r="N481">
        <f t="shared" si="57"/>
        <v>-216.77978520000033</v>
      </c>
      <c r="O481">
        <f t="shared" si="52"/>
        <v>-216.77978520000033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2.9847018614977485</v>
      </c>
    </row>
    <row r="482" spans="1:19" x14ac:dyDescent="0.25">
      <c r="A482" t="s">
        <v>507</v>
      </c>
      <c r="B482">
        <v>6634.7827147999997</v>
      </c>
      <c r="C482">
        <v>6581.5</v>
      </c>
      <c r="D482">
        <v>7119.9345702999999</v>
      </c>
      <c r="E482">
        <v>6895.9848633000001</v>
      </c>
      <c r="F482">
        <v>6972.2001952999999</v>
      </c>
      <c r="G482">
        <v>6612.1899414</v>
      </c>
      <c r="H482">
        <v>6817.9702147999997</v>
      </c>
      <c r="I482">
        <v>6757.0600586</v>
      </c>
      <c r="J482">
        <v>6789.8554688000004</v>
      </c>
      <c r="L482" t="str">
        <f t="shared" si="56"/>
        <v>21APR2025:01:00:00</v>
      </c>
      <c r="M482">
        <v>2</v>
      </c>
      <c r="N482">
        <f t="shared" si="57"/>
        <v>-53.282714799999667</v>
      </c>
      <c r="O482">
        <f t="shared" si="52"/>
        <v>-53.282714799999667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0.80308153394599657</v>
      </c>
    </row>
    <row r="483" spans="1:19" x14ac:dyDescent="0.25">
      <c r="A483" t="s">
        <v>508</v>
      </c>
      <c r="B483">
        <v>6272.4257813000004</v>
      </c>
      <c r="C483">
        <v>6211.3398438000004</v>
      </c>
      <c r="D483">
        <v>6683.2885741999999</v>
      </c>
      <c r="E483">
        <v>6512.3896483999997</v>
      </c>
      <c r="F483">
        <v>6517.0898438000004</v>
      </c>
      <c r="G483">
        <v>6205.0297852000003</v>
      </c>
      <c r="H483">
        <v>6380.8398438000004</v>
      </c>
      <c r="I483">
        <v>6300.3999022999997</v>
      </c>
      <c r="J483">
        <v>6350.8398438000004</v>
      </c>
      <c r="L483" t="str">
        <f t="shared" si="56"/>
        <v>21APR2025:02:00:00</v>
      </c>
      <c r="M483">
        <v>3</v>
      </c>
      <c r="N483">
        <f t="shared" si="57"/>
        <v>-61.0859375</v>
      </c>
      <c r="O483">
        <f t="shared" si="52"/>
        <v>-61.0859375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0.97388059468341059</v>
      </c>
    </row>
    <row r="484" spans="1:19" x14ac:dyDescent="0.25">
      <c r="A484" t="s">
        <v>509</v>
      </c>
      <c r="B484">
        <v>6012.6831055000002</v>
      </c>
      <c r="C484">
        <v>5952.2597655999998</v>
      </c>
      <c r="D484">
        <v>6318.2929688000004</v>
      </c>
      <c r="E484">
        <v>6166.6210938000004</v>
      </c>
      <c r="F484">
        <v>6184.7700194999998</v>
      </c>
      <c r="G484">
        <v>5917.8100586</v>
      </c>
      <c r="H484">
        <v>6065.4799805000002</v>
      </c>
      <c r="I484">
        <v>5965.1801758000001</v>
      </c>
      <c r="J484">
        <v>6033.3100586</v>
      </c>
      <c r="L484" t="str">
        <f t="shared" si="56"/>
        <v>21APR2025:03:00:00</v>
      </c>
      <c r="M484">
        <v>4</v>
      </c>
      <c r="N484">
        <f t="shared" si="57"/>
        <v>-60.423339900000428</v>
      </c>
      <c r="O484">
        <f t="shared" si="52"/>
        <v>-60.423339900000428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1.0049313898603636</v>
      </c>
    </row>
    <row r="485" spans="1:19" x14ac:dyDescent="0.25">
      <c r="A485" t="s">
        <v>510</v>
      </c>
      <c r="B485">
        <v>5909.4423827999999</v>
      </c>
      <c r="C485">
        <v>5833.4199219000002</v>
      </c>
      <c r="D485">
        <v>6078.4179688000004</v>
      </c>
      <c r="E485">
        <v>5892.0673827999999</v>
      </c>
      <c r="F485">
        <v>6059.6201172000001</v>
      </c>
      <c r="G485">
        <v>5841.6098633000001</v>
      </c>
      <c r="H485">
        <v>5945.5097655999998</v>
      </c>
      <c r="I485">
        <v>5869.5898438000004</v>
      </c>
      <c r="J485">
        <v>5929.0825194999998</v>
      </c>
      <c r="L485" t="str">
        <f t="shared" si="56"/>
        <v>21APR2025:04:00:00</v>
      </c>
      <c r="M485">
        <v>5</v>
      </c>
      <c r="N485">
        <f t="shared" si="57"/>
        <v>-76.022460899999714</v>
      </c>
      <c r="O485">
        <f t="shared" si="52"/>
        <v>-76.022460899999714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1.2864574349903199</v>
      </c>
    </row>
    <row r="486" spans="1:19" x14ac:dyDescent="0.25">
      <c r="A486" t="s">
        <v>511</v>
      </c>
      <c r="B486">
        <v>5857.3950194999998</v>
      </c>
      <c r="C486">
        <v>5872.8701172000001</v>
      </c>
      <c r="D486">
        <v>6093.2709961</v>
      </c>
      <c r="E486">
        <v>5849.4301758000001</v>
      </c>
      <c r="F486">
        <v>6090.9301758000001</v>
      </c>
      <c r="G486">
        <v>5881.8500977000003</v>
      </c>
      <c r="H486">
        <v>5989.3398438000004</v>
      </c>
      <c r="I486">
        <v>5930.3398438000004</v>
      </c>
      <c r="J486">
        <v>5973.1152344000002</v>
      </c>
      <c r="L486" t="str">
        <f t="shared" si="56"/>
        <v>21APR2025:05:00:00</v>
      </c>
      <c r="M486">
        <v>6</v>
      </c>
      <c r="N486">
        <f t="shared" si="57"/>
        <v>15.475097700000333</v>
      </c>
      <c r="O486" t="str">
        <f t="shared" si="52"/>
        <v/>
      </c>
      <c r="P486">
        <f t="shared" si="53"/>
        <v>15.475097700000333</v>
      </c>
      <c r="Q486" t="str">
        <f t="shared" si="54"/>
        <v/>
      </c>
      <c r="R486">
        <f t="shared" si="55"/>
        <v>1</v>
      </c>
      <c r="S486">
        <f t="shared" si="58"/>
        <v>0.264197610857417</v>
      </c>
    </row>
    <row r="487" spans="1:19" x14ac:dyDescent="0.25">
      <c r="A487" t="s">
        <v>512</v>
      </c>
      <c r="B487">
        <v>6058.4521483999997</v>
      </c>
      <c r="C487">
        <v>6157.3198241999999</v>
      </c>
      <c r="D487">
        <v>6258.0068358999997</v>
      </c>
      <c r="E487">
        <v>5977.0239258000001</v>
      </c>
      <c r="F487">
        <v>6369.1899414</v>
      </c>
      <c r="G487">
        <v>6127.0698241999999</v>
      </c>
      <c r="H487">
        <v>6247.8300780999998</v>
      </c>
      <c r="I487">
        <v>6197.4599608999997</v>
      </c>
      <c r="J487">
        <v>6235.3876952999999</v>
      </c>
      <c r="L487" t="str">
        <f t="shared" si="56"/>
        <v>21APR2025:06:00:00</v>
      </c>
      <c r="M487">
        <v>7</v>
      </c>
      <c r="N487">
        <f t="shared" si="57"/>
        <v>98.867675800000143</v>
      </c>
      <c r="O487" t="str">
        <f t="shared" si="52"/>
        <v/>
      </c>
      <c r="P487">
        <f t="shared" si="53"/>
        <v>98.867675800000143</v>
      </c>
      <c r="Q487" t="str">
        <f t="shared" si="54"/>
        <v/>
      </c>
      <c r="R487">
        <f t="shared" si="55"/>
        <v>1</v>
      </c>
      <c r="S487">
        <f t="shared" si="58"/>
        <v>1.6318966194378626</v>
      </c>
    </row>
    <row r="488" spans="1:19" x14ac:dyDescent="0.25">
      <c r="A488" t="s">
        <v>513</v>
      </c>
      <c r="B488">
        <v>6475.9360352000003</v>
      </c>
      <c r="C488">
        <v>6554.3198241999999</v>
      </c>
      <c r="D488">
        <v>6557.2338866999999</v>
      </c>
      <c r="E488">
        <v>6472.8930664</v>
      </c>
      <c r="F488">
        <v>6894.9702147999997</v>
      </c>
      <c r="G488">
        <v>6669.5297852000003</v>
      </c>
      <c r="H488">
        <v>6809.2797852000003</v>
      </c>
      <c r="I488">
        <v>6700.4101563000004</v>
      </c>
      <c r="J488">
        <v>6768.5473633000001</v>
      </c>
      <c r="L488" t="str">
        <f t="shared" si="56"/>
        <v>21APR2025:07:00:00</v>
      </c>
      <c r="M488">
        <v>8</v>
      </c>
      <c r="N488">
        <f t="shared" si="57"/>
        <v>78.383788999999524</v>
      </c>
      <c r="O488" t="str">
        <f t="shared" si="52"/>
        <v/>
      </c>
      <c r="P488">
        <f t="shared" si="53"/>
        <v>78.383788999999524</v>
      </c>
      <c r="Q488" t="str">
        <f t="shared" si="54"/>
        <v/>
      </c>
      <c r="R488">
        <f t="shared" si="55"/>
        <v>1</v>
      </c>
      <c r="S488">
        <f t="shared" si="58"/>
        <v>1.2103854728327124</v>
      </c>
    </row>
    <row r="489" spans="1:19" x14ac:dyDescent="0.25">
      <c r="A489" t="s">
        <v>514</v>
      </c>
      <c r="B489">
        <v>6811.5161133000001</v>
      </c>
      <c r="C489">
        <v>6818.0600586</v>
      </c>
      <c r="D489">
        <v>6955.6816405999998</v>
      </c>
      <c r="E489">
        <v>6642.5112305000002</v>
      </c>
      <c r="F489">
        <v>7181.2202147999997</v>
      </c>
      <c r="G489">
        <v>6961.4599608999997</v>
      </c>
      <c r="H489">
        <v>7100.4599608999997</v>
      </c>
      <c r="I489">
        <v>6947.5698241999999</v>
      </c>
      <c r="J489">
        <v>7047.6777344000002</v>
      </c>
      <c r="L489" t="str">
        <f t="shared" si="56"/>
        <v>21APR2025:08:00:00</v>
      </c>
      <c r="M489">
        <v>9</v>
      </c>
      <c r="N489">
        <f t="shared" si="57"/>
        <v>6.5439452999999048</v>
      </c>
      <c r="O489" t="str">
        <f t="shared" si="52"/>
        <v/>
      </c>
      <c r="P489">
        <f t="shared" si="53"/>
        <v>6.5439452999999048</v>
      </c>
      <c r="Q489" t="str">
        <f t="shared" si="54"/>
        <v/>
      </c>
      <c r="R489">
        <f t="shared" si="55"/>
        <v>1</v>
      </c>
      <c r="S489">
        <f t="shared" si="58"/>
        <v>9.6071787707032757E-2</v>
      </c>
    </row>
    <row r="490" spans="1:19" x14ac:dyDescent="0.25">
      <c r="A490" t="s">
        <v>515</v>
      </c>
      <c r="B490">
        <v>7183.9731444999998</v>
      </c>
      <c r="C490">
        <v>7033.0297852000003</v>
      </c>
      <c r="D490">
        <v>7214.0458983999997</v>
      </c>
      <c r="E490">
        <v>6920.3715819999998</v>
      </c>
      <c r="F490">
        <v>7292.3798827999999</v>
      </c>
      <c r="G490">
        <v>7156.7998047000001</v>
      </c>
      <c r="H490">
        <v>7257.2797852000003</v>
      </c>
      <c r="I490">
        <v>7086.3701172000001</v>
      </c>
      <c r="J490">
        <v>7198.2070313000004</v>
      </c>
      <c r="L490" t="str">
        <f t="shared" si="56"/>
        <v>21APR2025:09:00:00</v>
      </c>
      <c r="M490">
        <v>10</v>
      </c>
      <c r="N490">
        <f t="shared" si="57"/>
        <v>-150.94335929999943</v>
      </c>
      <c r="O490">
        <f t="shared" si="52"/>
        <v>-150.94335929999943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2.1011125217743976</v>
      </c>
    </row>
    <row r="491" spans="1:19" x14ac:dyDescent="0.25">
      <c r="A491" t="s">
        <v>516</v>
      </c>
      <c r="B491">
        <v>7277.2841797000001</v>
      </c>
      <c r="C491">
        <v>7284.1499022999997</v>
      </c>
      <c r="D491">
        <v>7565.6308594000002</v>
      </c>
      <c r="E491">
        <v>7289.0878905999998</v>
      </c>
      <c r="F491">
        <v>7466.4702147999997</v>
      </c>
      <c r="G491">
        <v>7367.8999022999997</v>
      </c>
      <c r="H491">
        <v>7423.6899414</v>
      </c>
      <c r="I491">
        <v>7210.8500977000003</v>
      </c>
      <c r="J491">
        <v>7367.2275391000003</v>
      </c>
      <c r="L491" t="str">
        <f t="shared" si="56"/>
        <v>21APR2025:10:00:00</v>
      </c>
      <c r="M491">
        <v>11</v>
      </c>
      <c r="N491">
        <f t="shared" si="57"/>
        <v>6.8657225999995717</v>
      </c>
      <c r="O491" t="str">
        <f t="shared" si="52"/>
        <v/>
      </c>
      <c r="P491">
        <f t="shared" si="53"/>
        <v>6.8657225999995717</v>
      </c>
      <c r="Q491" t="str">
        <f t="shared" si="54"/>
        <v/>
      </c>
      <c r="R491">
        <f t="shared" si="55"/>
        <v>1</v>
      </c>
      <c r="S491">
        <f t="shared" si="58"/>
        <v>9.4344571827379223E-2</v>
      </c>
    </row>
    <row r="492" spans="1:19" x14ac:dyDescent="0.25">
      <c r="A492" t="s">
        <v>517</v>
      </c>
      <c r="B492">
        <v>7409.3471680000002</v>
      </c>
      <c r="C492">
        <v>7538.0097655999998</v>
      </c>
      <c r="D492">
        <v>7946.8037108999997</v>
      </c>
      <c r="E492">
        <v>7630.4340819999998</v>
      </c>
      <c r="F492">
        <v>7685.2001952999999</v>
      </c>
      <c r="G492">
        <v>7532.2797852000003</v>
      </c>
      <c r="H492">
        <v>7666.8598633000001</v>
      </c>
      <c r="I492">
        <v>7379.9301758000001</v>
      </c>
      <c r="J492">
        <v>7566.0673827999999</v>
      </c>
      <c r="L492" t="str">
        <f t="shared" si="56"/>
        <v>21APR2025:11:00:00</v>
      </c>
      <c r="M492">
        <v>12</v>
      </c>
      <c r="N492">
        <f t="shared" si="57"/>
        <v>128.66259759999957</v>
      </c>
      <c r="O492" t="str">
        <f t="shared" si="52"/>
        <v/>
      </c>
      <c r="P492">
        <f t="shared" si="53"/>
        <v>128.66259759999957</v>
      </c>
      <c r="Q492" t="str">
        <f t="shared" si="54"/>
        <v/>
      </c>
      <c r="R492">
        <f t="shared" si="55"/>
        <v>1</v>
      </c>
      <c r="S492">
        <f t="shared" si="58"/>
        <v>1.7364903369041267</v>
      </c>
    </row>
    <row r="493" spans="1:19" x14ac:dyDescent="0.25">
      <c r="A493" t="s">
        <v>518</v>
      </c>
      <c r="B493">
        <v>7705.9477539</v>
      </c>
      <c r="C493">
        <v>7795.7700194999998</v>
      </c>
      <c r="D493">
        <v>8266.0351563000004</v>
      </c>
      <c r="E493">
        <v>7885.2866211</v>
      </c>
      <c r="F493">
        <v>7979.5498047000001</v>
      </c>
      <c r="G493">
        <v>7674.6601563000004</v>
      </c>
      <c r="H493">
        <v>7978.3198241999999</v>
      </c>
      <c r="I493">
        <v>7595.2001952999999</v>
      </c>
      <c r="J493">
        <v>7806.9326172000001</v>
      </c>
      <c r="L493" t="str">
        <f t="shared" si="56"/>
        <v>21APR2025:12:00:00</v>
      </c>
      <c r="M493">
        <v>13</v>
      </c>
      <c r="N493">
        <f t="shared" si="57"/>
        <v>89.82226559999981</v>
      </c>
      <c r="O493" t="str">
        <f t="shared" si="52"/>
        <v/>
      </c>
      <c r="P493">
        <f t="shared" si="53"/>
        <v>89.82226559999981</v>
      </c>
      <c r="Q493" t="str">
        <f t="shared" si="54"/>
        <v/>
      </c>
      <c r="R493">
        <f t="shared" si="55"/>
        <v>1</v>
      </c>
      <c r="S493">
        <f t="shared" si="58"/>
        <v>1.1656225615407336</v>
      </c>
    </row>
    <row r="494" spans="1:19" x14ac:dyDescent="0.25">
      <c r="A494" t="s">
        <v>519</v>
      </c>
      <c r="B494">
        <v>8177.8701172000001</v>
      </c>
      <c r="C494">
        <v>8279.9101563000004</v>
      </c>
      <c r="D494">
        <v>8575.9199219000002</v>
      </c>
      <c r="E494">
        <v>8258.4365233999997</v>
      </c>
      <c r="F494">
        <v>8343.3896483999997</v>
      </c>
      <c r="G494">
        <v>7923.6499022999997</v>
      </c>
      <c r="H494">
        <v>8343.2998047000001</v>
      </c>
      <c r="I494">
        <v>7848.2099608999997</v>
      </c>
      <c r="J494">
        <v>8114.6376952999999</v>
      </c>
      <c r="L494" t="str">
        <f t="shared" si="56"/>
        <v>21APR2025:13:00:00</v>
      </c>
      <c r="M494">
        <v>14</v>
      </c>
      <c r="N494">
        <f t="shared" si="57"/>
        <v>102.04003910000029</v>
      </c>
      <c r="O494" t="str">
        <f t="shared" si="52"/>
        <v/>
      </c>
      <c r="P494">
        <f t="shared" si="53"/>
        <v>102.04003910000029</v>
      </c>
      <c r="Q494" t="str">
        <f t="shared" si="54"/>
        <v/>
      </c>
      <c r="R494">
        <f t="shared" si="55"/>
        <v>1</v>
      </c>
      <c r="S494">
        <f t="shared" si="58"/>
        <v>1.2477581281877526</v>
      </c>
    </row>
    <row r="495" spans="1:19" x14ac:dyDescent="0.25">
      <c r="A495" t="s">
        <v>520</v>
      </c>
      <c r="B495">
        <v>8634.6279297000001</v>
      </c>
      <c r="C495">
        <v>8732.8300780999998</v>
      </c>
      <c r="D495">
        <v>8982.8183594000002</v>
      </c>
      <c r="E495">
        <v>8567.1650391000003</v>
      </c>
      <c r="F495">
        <v>8742.8701172000001</v>
      </c>
      <c r="G495">
        <v>8260.3095702999999</v>
      </c>
      <c r="H495">
        <v>8754.5898438000004</v>
      </c>
      <c r="I495">
        <v>8163.4501952999999</v>
      </c>
      <c r="J495">
        <v>8480.3046875</v>
      </c>
      <c r="L495" t="str">
        <f t="shared" si="56"/>
        <v>21APR2025:14:00:00</v>
      </c>
      <c r="M495">
        <v>15</v>
      </c>
      <c r="N495">
        <f t="shared" si="57"/>
        <v>98.202148399999714</v>
      </c>
      <c r="O495" t="str">
        <f t="shared" si="52"/>
        <v/>
      </c>
      <c r="P495">
        <f t="shared" si="53"/>
        <v>98.202148399999714</v>
      </c>
      <c r="Q495" t="str">
        <f t="shared" si="54"/>
        <v/>
      </c>
      <c r="R495">
        <f t="shared" si="55"/>
        <v>1</v>
      </c>
      <c r="S495">
        <f t="shared" si="58"/>
        <v>1.1373060796542236</v>
      </c>
    </row>
    <row r="496" spans="1:19" x14ac:dyDescent="0.25">
      <c r="A496" t="s">
        <v>521</v>
      </c>
      <c r="B496">
        <v>9096.0273438000004</v>
      </c>
      <c r="C496">
        <v>9193.2900391000003</v>
      </c>
      <c r="D496">
        <v>9374.0263672000001</v>
      </c>
      <c r="E496">
        <v>8911.6240233999997</v>
      </c>
      <c r="F496">
        <v>9185.9697266000003</v>
      </c>
      <c r="G496">
        <v>8679.7001952999999</v>
      </c>
      <c r="H496">
        <v>9205.6796875</v>
      </c>
      <c r="I496">
        <v>8554.1396483999997</v>
      </c>
      <c r="J496">
        <v>8906.3720702999999</v>
      </c>
      <c r="L496" t="str">
        <f t="shared" si="56"/>
        <v>21APR2025:15:00:00</v>
      </c>
      <c r="M496">
        <v>16</v>
      </c>
      <c r="N496">
        <f t="shared" si="57"/>
        <v>97.262695299999905</v>
      </c>
      <c r="O496" t="str">
        <f t="shared" si="52"/>
        <v/>
      </c>
      <c r="P496">
        <f t="shared" si="53"/>
        <v>97.262695299999905</v>
      </c>
      <c r="Q496" t="str">
        <f t="shared" si="54"/>
        <v/>
      </c>
      <c r="R496">
        <f t="shared" si="55"/>
        <v>1</v>
      </c>
      <c r="S496">
        <f t="shared" si="58"/>
        <v>1.0692876310040529</v>
      </c>
    </row>
    <row r="497" spans="1:19" x14ac:dyDescent="0.25">
      <c r="A497" t="s">
        <v>522</v>
      </c>
      <c r="B497">
        <v>9630.9833983999997</v>
      </c>
      <c r="C497">
        <v>9662.8603516000003</v>
      </c>
      <c r="D497">
        <v>9768.1855469000002</v>
      </c>
      <c r="E497">
        <v>9210.9228516000003</v>
      </c>
      <c r="F497">
        <v>9647.5800780999998</v>
      </c>
      <c r="G497">
        <v>9146.6503905999998</v>
      </c>
      <c r="H497">
        <v>9688.5</v>
      </c>
      <c r="I497">
        <v>8998.3798827999999</v>
      </c>
      <c r="J497">
        <v>9370.2773438000004</v>
      </c>
      <c r="L497" t="str">
        <f t="shared" si="56"/>
        <v>21APR2025:16:00:00</v>
      </c>
      <c r="M497">
        <v>17</v>
      </c>
      <c r="N497">
        <f t="shared" si="57"/>
        <v>31.876953200000571</v>
      </c>
      <c r="O497" t="str">
        <f t="shared" si="52"/>
        <v/>
      </c>
      <c r="P497">
        <f t="shared" si="53"/>
        <v>31.876953200000571</v>
      </c>
      <c r="Q497" t="str">
        <f t="shared" si="54"/>
        <v/>
      </c>
      <c r="R497">
        <f t="shared" si="55"/>
        <v>1</v>
      </c>
      <c r="S497">
        <f t="shared" si="58"/>
        <v>0.33098336775553266</v>
      </c>
    </row>
    <row r="498" spans="1:19" x14ac:dyDescent="0.25">
      <c r="A498" t="s">
        <v>523</v>
      </c>
      <c r="B498">
        <v>10102.147461</v>
      </c>
      <c r="C498">
        <v>10156.799805000001</v>
      </c>
      <c r="D498">
        <v>10159.760742</v>
      </c>
      <c r="E498">
        <v>9716.0595702999999</v>
      </c>
      <c r="F498">
        <v>10076.5</v>
      </c>
      <c r="G498">
        <v>9608.5898438000004</v>
      </c>
      <c r="H498">
        <v>10157.599609000001</v>
      </c>
      <c r="I498">
        <v>9468.1904297000001</v>
      </c>
      <c r="J498">
        <v>9827.7197266000003</v>
      </c>
      <c r="L498" t="str">
        <f t="shared" si="56"/>
        <v>21APR2025:17:00:00</v>
      </c>
      <c r="M498">
        <v>18</v>
      </c>
      <c r="N498">
        <f t="shared" si="57"/>
        <v>54.652344000000085</v>
      </c>
      <c r="O498" t="str">
        <f t="shared" si="52"/>
        <v/>
      </c>
      <c r="P498">
        <f t="shared" si="53"/>
        <v>54.652344000000085</v>
      </c>
      <c r="Q498" t="str">
        <f t="shared" si="54"/>
        <v/>
      </c>
      <c r="R498">
        <f t="shared" si="55"/>
        <v>1</v>
      </c>
      <c r="S498">
        <f t="shared" si="58"/>
        <v>0.54099729004143948</v>
      </c>
    </row>
    <row r="499" spans="1:19" x14ac:dyDescent="0.25">
      <c r="A499" t="s">
        <v>524</v>
      </c>
      <c r="B499">
        <v>10514.285156</v>
      </c>
      <c r="C499">
        <v>10524.799805000001</v>
      </c>
      <c r="D499">
        <v>10431.271484000001</v>
      </c>
      <c r="E499">
        <v>9887.2695313000004</v>
      </c>
      <c r="F499">
        <v>10317.200194999999</v>
      </c>
      <c r="G499">
        <v>9929.0898438000004</v>
      </c>
      <c r="H499">
        <v>10433.400390999999</v>
      </c>
      <c r="I499">
        <v>9775.1699219000002</v>
      </c>
      <c r="J499">
        <v>10113.714844</v>
      </c>
      <c r="L499" t="str">
        <f t="shared" si="56"/>
        <v>21APR2025:18:00:00</v>
      </c>
      <c r="M499">
        <v>19</v>
      </c>
      <c r="N499">
        <f t="shared" si="57"/>
        <v>10.514649000000645</v>
      </c>
      <c r="O499" t="str">
        <f t="shared" si="52"/>
        <v/>
      </c>
      <c r="P499">
        <f t="shared" si="53"/>
        <v>10.514649000000645</v>
      </c>
      <c r="Q499" t="str">
        <f t="shared" si="54"/>
        <v/>
      </c>
      <c r="R499">
        <f t="shared" si="55"/>
        <v>1</v>
      </c>
      <c r="S499">
        <f t="shared" si="58"/>
        <v>0.10000346047301598</v>
      </c>
    </row>
    <row r="500" spans="1:19" x14ac:dyDescent="0.25">
      <c r="A500" t="s">
        <v>525</v>
      </c>
      <c r="B500">
        <v>10589.885742</v>
      </c>
      <c r="C500">
        <v>10490.299805000001</v>
      </c>
      <c r="D500">
        <v>10405.903319999999</v>
      </c>
      <c r="E500">
        <v>9873.5703125</v>
      </c>
      <c r="F500">
        <v>10346</v>
      </c>
      <c r="G500">
        <v>9945.0800780999998</v>
      </c>
      <c r="H500">
        <v>10418.5</v>
      </c>
      <c r="I500">
        <v>9833.75</v>
      </c>
      <c r="J500">
        <v>10135.832031</v>
      </c>
      <c r="L500" t="str">
        <f t="shared" si="56"/>
        <v>21APR2025:19:00:00</v>
      </c>
      <c r="M500">
        <v>20</v>
      </c>
      <c r="N500">
        <f t="shared" si="57"/>
        <v>-99.585936999999831</v>
      </c>
      <c r="O500">
        <f t="shared" si="52"/>
        <v>-99.585936999999831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0.94038726598377886</v>
      </c>
    </row>
    <row r="501" spans="1:19" x14ac:dyDescent="0.25">
      <c r="A501" t="s">
        <v>526</v>
      </c>
      <c r="B501">
        <v>10287.128906</v>
      </c>
      <c r="C501">
        <v>10017.299805000001</v>
      </c>
      <c r="D501">
        <v>10257.148438</v>
      </c>
      <c r="E501">
        <v>9913.0546875</v>
      </c>
      <c r="F501">
        <v>10051.799805000001</v>
      </c>
      <c r="G501">
        <v>9630.5800780999998</v>
      </c>
      <c r="H501">
        <v>10115.099609000001</v>
      </c>
      <c r="I501">
        <v>9597.5195313000004</v>
      </c>
      <c r="J501">
        <v>9848.75</v>
      </c>
      <c r="L501" t="str">
        <f t="shared" si="56"/>
        <v>21APR2025:20:00:00</v>
      </c>
      <c r="M501">
        <v>21</v>
      </c>
      <c r="N501">
        <f t="shared" si="57"/>
        <v>-269.82910099999935</v>
      </c>
      <c r="O501">
        <f t="shared" si="52"/>
        <v>-269.82910099999935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2.6229777371859382</v>
      </c>
    </row>
    <row r="502" spans="1:19" x14ac:dyDescent="0.25">
      <c r="A502" t="s">
        <v>527</v>
      </c>
      <c r="B502">
        <v>9915.7998047000001</v>
      </c>
      <c r="C502">
        <v>9512.8398438000004</v>
      </c>
      <c r="D502">
        <v>10113.650390999999</v>
      </c>
      <c r="E502">
        <v>9852.8408202999999</v>
      </c>
      <c r="F502">
        <v>9814.9902344000002</v>
      </c>
      <c r="G502">
        <v>9430.9296875</v>
      </c>
      <c r="H502">
        <v>9863.8896483999997</v>
      </c>
      <c r="I502">
        <v>9394.6103516000003</v>
      </c>
      <c r="J502">
        <v>9626.1044922000001</v>
      </c>
      <c r="L502" t="str">
        <f t="shared" si="56"/>
        <v>21APR2025:21:00:00</v>
      </c>
      <c r="M502">
        <v>22</v>
      </c>
      <c r="N502">
        <f t="shared" si="57"/>
        <v>-402.95996089999971</v>
      </c>
      <c r="O502">
        <f t="shared" si="52"/>
        <v>-402.95996089999971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4.0638170277399137</v>
      </c>
    </row>
    <row r="503" spans="1:19" x14ac:dyDescent="0.25">
      <c r="A503" t="s">
        <v>528</v>
      </c>
      <c r="B503">
        <v>9507.8242188000004</v>
      </c>
      <c r="C503">
        <v>8992.8798827999999</v>
      </c>
      <c r="D503">
        <v>9698.5292969000002</v>
      </c>
      <c r="E503">
        <v>9502.7626952999999</v>
      </c>
      <c r="F503">
        <v>9387.7597655999998</v>
      </c>
      <c r="G503">
        <v>9062.6796875</v>
      </c>
      <c r="H503">
        <v>9439.0996094000002</v>
      </c>
      <c r="I503">
        <v>9030.7597655999998</v>
      </c>
      <c r="J503">
        <v>9230.0742188000004</v>
      </c>
      <c r="L503" t="str">
        <f t="shared" si="56"/>
        <v>21APR2025:22:00:00</v>
      </c>
      <c r="M503">
        <v>23</v>
      </c>
      <c r="N503">
        <f t="shared" si="57"/>
        <v>-514.94433600000048</v>
      </c>
      <c r="O503">
        <f t="shared" si="52"/>
        <v>-514.94433600000048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5.416006061426665</v>
      </c>
    </row>
    <row r="504" spans="1:19" x14ac:dyDescent="0.25">
      <c r="A504" t="s">
        <v>529</v>
      </c>
      <c r="B504">
        <v>8818.984375</v>
      </c>
      <c r="C504">
        <v>8353.8798827999999</v>
      </c>
      <c r="D504">
        <v>8969.984375</v>
      </c>
      <c r="E504">
        <v>8855.2412108999997</v>
      </c>
      <c r="F504">
        <v>8698.1699219000002</v>
      </c>
      <c r="G504">
        <v>8509.9902344000002</v>
      </c>
      <c r="H504">
        <v>8745.3603516000003</v>
      </c>
      <c r="I504">
        <v>8375.75</v>
      </c>
      <c r="J504">
        <v>8582.3173827999999</v>
      </c>
      <c r="L504" t="str">
        <f t="shared" si="56"/>
        <v>21APR2025:23:00:00</v>
      </c>
      <c r="M504">
        <v>24</v>
      </c>
      <c r="N504">
        <f t="shared" si="57"/>
        <v>-465.1044922000001</v>
      </c>
      <c r="O504">
        <f t="shared" si="52"/>
        <v>-465.1044922000001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5.2739008532374241</v>
      </c>
    </row>
    <row r="505" spans="1:19" x14ac:dyDescent="0.25">
      <c r="A505" t="s">
        <v>530</v>
      </c>
      <c r="B505">
        <v>8051.7446289</v>
      </c>
      <c r="C505">
        <v>7680.1801758000001</v>
      </c>
      <c r="D505">
        <v>8274.4365233999997</v>
      </c>
      <c r="E505">
        <v>8214.0029297000001</v>
      </c>
      <c r="F505">
        <v>7976.5400391000003</v>
      </c>
      <c r="G505">
        <v>7923.3500977000003</v>
      </c>
      <c r="H505">
        <v>8015.7299805000002</v>
      </c>
      <c r="I505">
        <v>7688.9101563000004</v>
      </c>
      <c r="J505">
        <v>7901.1328125</v>
      </c>
      <c r="L505" t="str">
        <f t="shared" si="56"/>
        <v>22APR2025:00:00:00</v>
      </c>
      <c r="M505">
        <v>1</v>
      </c>
      <c r="N505">
        <f t="shared" si="57"/>
        <v>-371.56445309999981</v>
      </c>
      <c r="O505">
        <f t="shared" si="52"/>
        <v>-371.56445309999981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4.6147073736833306</v>
      </c>
    </row>
    <row r="506" spans="1:19" x14ac:dyDescent="0.25">
      <c r="A506" t="s">
        <v>531</v>
      </c>
      <c r="B506">
        <v>7485.2734375</v>
      </c>
      <c r="C506">
        <v>7487.5800780999998</v>
      </c>
      <c r="D506">
        <v>7626.7900391000003</v>
      </c>
      <c r="E506">
        <v>7587.1469727000003</v>
      </c>
      <c r="F506">
        <v>7487.5800780999998</v>
      </c>
      <c r="G506">
        <v>7439.6401366999999</v>
      </c>
      <c r="H506">
        <v>7449.2700194999998</v>
      </c>
      <c r="I506">
        <v>7325.5800780999998</v>
      </c>
      <c r="J506">
        <v>7425.5175780999998</v>
      </c>
      <c r="L506" t="str">
        <f t="shared" si="56"/>
        <v>22APR2025:01:00:00</v>
      </c>
      <c r="M506">
        <v>2</v>
      </c>
      <c r="N506">
        <f t="shared" si="57"/>
        <v>2.3066405999998096</v>
      </c>
      <c r="O506" t="str">
        <f t="shared" si="52"/>
        <v/>
      </c>
      <c r="P506">
        <f t="shared" si="53"/>
        <v>2.3066405999998096</v>
      </c>
      <c r="Q506" t="str">
        <f t="shared" si="54"/>
        <v/>
      </c>
      <c r="R506">
        <f t="shared" si="55"/>
        <v>1</v>
      </c>
      <c r="S506">
        <f t="shared" si="58"/>
        <v>3.0815715942238212E-2</v>
      </c>
    </row>
    <row r="507" spans="1:19" x14ac:dyDescent="0.25">
      <c r="A507" t="s">
        <v>532</v>
      </c>
      <c r="B507">
        <v>7046.1645508000001</v>
      </c>
      <c r="C507">
        <v>7034.4399414</v>
      </c>
      <c r="D507">
        <v>7234.1997069999998</v>
      </c>
      <c r="E507">
        <v>7234.0180664</v>
      </c>
      <c r="F507">
        <v>7034.4399414</v>
      </c>
      <c r="G507">
        <v>7051.5698241999999</v>
      </c>
      <c r="H507">
        <v>7005.2099608999997</v>
      </c>
      <c r="I507">
        <v>6847.5498047000001</v>
      </c>
      <c r="J507">
        <v>6984.6923827999999</v>
      </c>
      <c r="L507" t="str">
        <f t="shared" si="56"/>
        <v>22APR2025:02:00:00</v>
      </c>
      <c r="M507">
        <v>3</v>
      </c>
      <c r="N507">
        <f t="shared" si="57"/>
        <v>-11.72460940000019</v>
      </c>
      <c r="O507">
        <f t="shared" si="52"/>
        <v>-11.72460940000019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0.16639704218473034</v>
      </c>
    </row>
    <row r="508" spans="1:19" x14ac:dyDescent="0.25">
      <c r="A508" t="s">
        <v>533</v>
      </c>
      <c r="B508">
        <v>6832.1796875</v>
      </c>
      <c r="C508">
        <v>6699.1499022999997</v>
      </c>
      <c r="D508">
        <v>6933.6162108999997</v>
      </c>
      <c r="E508">
        <v>6932.8603516000003</v>
      </c>
      <c r="F508">
        <v>6699.1499022999997</v>
      </c>
      <c r="G508">
        <v>6779.8198241999999</v>
      </c>
      <c r="H508">
        <v>6692.7402344000002</v>
      </c>
      <c r="I508">
        <v>6517.5498047000001</v>
      </c>
      <c r="J508">
        <v>6672.3154297000001</v>
      </c>
      <c r="L508" t="str">
        <f t="shared" si="56"/>
        <v>22APR2025:03:00:00</v>
      </c>
      <c r="M508">
        <v>4</v>
      </c>
      <c r="N508">
        <f t="shared" si="57"/>
        <v>-133.02978520000033</v>
      </c>
      <c r="O508">
        <f t="shared" si="52"/>
        <v>-133.02978520000033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1.9471060669465208</v>
      </c>
    </row>
    <row r="509" spans="1:19" x14ac:dyDescent="0.25">
      <c r="A509" t="s">
        <v>534</v>
      </c>
      <c r="B509">
        <v>6707.5234375</v>
      </c>
      <c r="C509">
        <v>6521.9799805000002</v>
      </c>
      <c r="D509">
        <v>6699.6616211</v>
      </c>
      <c r="E509">
        <v>6678.0766602000003</v>
      </c>
      <c r="F509">
        <v>6521.9799805000002</v>
      </c>
      <c r="G509">
        <v>6566</v>
      </c>
      <c r="H509">
        <v>6545.5600586</v>
      </c>
      <c r="I509">
        <v>6372.4501952999999</v>
      </c>
      <c r="J509">
        <v>6501.4980469000002</v>
      </c>
      <c r="L509" t="str">
        <f t="shared" si="56"/>
        <v>22APR2025:04:00:00</v>
      </c>
      <c r="M509">
        <v>5</v>
      </c>
      <c r="N509">
        <f t="shared" si="57"/>
        <v>-185.54345699999976</v>
      </c>
      <c r="O509">
        <f t="shared" si="52"/>
        <v>-185.54345699999976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2.7661991602246974</v>
      </c>
    </row>
    <row r="510" spans="1:19" x14ac:dyDescent="0.25">
      <c r="A510" t="s">
        <v>535</v>
      </c>
      <c r="B510">
        <v>6671.5581055000002</v>
      </c>
      <c r="C510">
        <v>6524.2700194999998</v>
      </c>
      <c r="D510">
        <v>6717.2377930000002</v>
      </c>
      <c r="E510">
        <v>6693.8999022999997</v>
      </c>
      <c r="F510">
        <v>6524.2700194999998</v>
      </c>
      <c r="G510">
        <v>6547.8798827999999</v>
      </c>
      <c r="H510">
        <v>6571.0800780999998</v>
      </c>
      <c r="I510">
        <v>6389.7402344000002</v>
      </c>
      <c r="J510">
        <v>6508.2426758000001</v>
      </c>
      <c r="L510" t="str">
        <f t="shared" si="56"/>
        <v>22APR2025:05:00:00</v>
      </c>
      <c r="M510">
        <v>6</v>
      </c>
      <c r="N510">
        <f t="shared" si="57"/>
        <v>-147.28808600000048</v>
      </c>
      <c r="O510">
        <f t="shared" si="52"/>
        <v>-147.28808600000048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2.207701464498629</v>
      </c>
    </row>
    <row r="511" spans="1:19" x14ac:dyDescent="0.25">
      <c r="A511" t="s">
        <v>536</v>
      </c>
      <c r="B511">
        <v>6979.3935547000001</v>
      </c>
      <c r="C511">
        <v>6767.5</v>
      </c>
      <c r="D511">
        <v>6849.9624022999997</v>
      </c>
      <c r="E511">
        <v>6769.8032227000003</v>
      </c>
      <c r="F511">
        <v>6767.5</v>
      </c>
      <c r="G511">
        <v>6709.1601563000004</v>
      </c>
      <c r="H511">
        <v>6814.9702147999997</v>
      </c>
      <c r="I511">
        <v>6644.8100586</v>
      </c>
      <c r="J511">
        <v>6734.1103516000003</v>
      </c>
      <c r="L511" t="str">
        <f t="shared" si="56"/>
        <v>22APR2025:06:00:00</v>
      </c>
      <c r="M511">
        <v>7</v>
      </c>
      <c r="N511">
        <f t="shared" si="57"/>
        <v>-211.8935547000001</v>
      </c>
      <c r="O511">
        <f t="shared" si="52"/>
        <v>-211.8935547000001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3.0359880559724082</v>
      </c>
    </row>
    <row r="512" spans="1:19" x14ac:dyDescent="0.25">
      <c r="A512" t="s">
        <v>537</v>
      </c>
      <c r="B512">
        <v>7443.6123047000001</v>
      </c>
      <c r="C512">
        <v>7295.4399414</v>
      </c>
      <c r="D512">
        <v>7319.6186522999997</v>
      </c>
      <c r="E512">
        <v>7267.6186522999997</v>
      </c>
      <c r="F512">
        <v>7295.4399414</v>
      </c>
      <c r="G512">
        <v>7242.3100586</v>
      </c>
      <c r="H512">
        <v>7277.4399414</v>
      </c>
      <c r="I512">
        <v>7186.3901366999999</v>
      </c>
      <c r="J512">
        <v>7250.3950194999998</v>
      </c>
      <c r="L512" t="str">
        <f t="shared" si="56"/>
        <v>22APR2025:07:00:00</v>
      </c>
      <c r="M512">
        <v>8</v>
      </c>
      <c r="N512">
        <f t="shared" si="57"/>
        <v>-148.17236330000014</v>
      </c>
      <c r="O512">
        <f t="shared" si="52"/>
        <v>-148.17236330000014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1.9905975383274872</v>
      </c>
    </row>
    <row r="513" spans="1:19" x14ac:dyDescent="0.25">
      <c r="A513" t="s">
        <v>538</v>
      </c>
      <c r="B513">
        <v>7680.9116211</v>
      </c>
      <c r="C513">
        <v>7554.6201172000001</v>
      </c>
      <c r="D513">
        <v>7557.1547852000003</v>
      </c>
      <c r="E513">
        <v>7473.3032227000003</v>
      </c>
      <c r="F513">
        <v>7554.6201172000001</v>
      </c>
      <c r="G513">
        <v>7501.8999022999997</v>
      </c>
      <c r="H513">
        <v>7541.5400391000003</v>
      </c>
      <c r="I513">
        <v>7455.0200194999998</v>
      </c>
      <c r="J513">
        <v>7513.2695313000004</v>
      </c>
      <c r="L513" t="str">
        <f t="shared" si="56"/>
        <v>22APR2025:08:00:00</v>
      </c>
      <c r="M513">
        <v>9</v>
      </c>
      <c r="N513">
        <f t="shared" si="57"/>
        <v>-126.29150389999995</v>
      </c>
      <c r="O513">
        <f t="shared" si="52"/>
        <v>-126.29150389999995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1.6442254530447711</v>
      </c>
    </row>
    <row r="514" spans="1:19" x14ac:dyDescent="0.25">
      <c r="A514" t="s">
        <v>539</v>
      </c>
      <c r="B514">
        <v>7838.0200194999998</v>
      </c>
      <c r="C514">
        <v>7709.5498047000001</v>
      </c>
      <c r="D514">
        <v>7858.2568358999997</v>
      </c>
      <c r="E514">
        <v>7798.5473633000001</v>
      </c>
      <c r="F514">
        <v>7709.5498047000001</v>
      </c>
      <c r="G514">
        <v>7769.6000977000003</v>
      </c>
      <c r="H514">
        <v>7734.9501952999999</v>
      </c>
      <c r="I514">
        <v>7576.9599608999997</v>
      </c>
      <c r="J514">
        <v>7697.765625</v>
      </c>
      <c r="L514" t="str">
        <f t="shared" si="56"/>
        <v>22APR2025:09:00:00</v>
      </c>
      <c r="M514">
        <v>10</v>
      </c>
      <c r="N514">
        <f t="shared" si="57"/>
        <v>-128.47021479999967</v>
      </c>
      <c r="O514">
        <f t="shared" si="52"/>
        <v>-128.47021479999967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1.6390646423507731</v>
      </c>
    </row>
    <row r="515" spans="1:19" x14ac:dyDescent="0.25">
      <c r="A515" t="s">
        <v>540</v>
      </c>
      <c r="B515">
        <v>8145.8110352000003</v>
      </c>
      <c r="C515">
        <v>7964.2202147999997</v>
      </c>
      <c r="D515">
        <v>8091.2612305000002</v>
      </c>
      <c r="E515">
        <v>7958.9619141000003</v>
      </c>
      <c r="F515">
        <v>7964.2202147999997</v>
      </c>
      <c r="G515">
        <v>8050.0600586</v>
      </c>
      <c r="H515">
        <v>8001.5297852000003</v>
      </c>
      <c r="I515">
        <v>7733.5600586</v>
      </c>
      <c r="J515">
        <v>7937.3427733999997</v>
      </c>
      <c r="L515" t="str">
        <f t="shared" si="56"/>
        <v>22APR2025:10:00:00</v>
      </c>
      <c r="M515">
        <v>11</v>
      </c>
      <c r="N515">
        <f t="shared" si="57"/>
        <v>-181.59082040000067</v>
      </c>
      <c r="O515">
        <f t="shared" ref="O515:O578" si="59">IF(N515&lt;0,N515,"")</f>
        <v>-181.59082040000067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2.229254025354912</v>
      </c>
    </row>
    <row r="516" spans="1:19" x14ac:dyDescent="0.25">
      <c r="A516" t="s">
        <v>541</v>
      </c>
      <c r="B516">
        <v>8536.5703125</v>
      </c>
      <c r="C516">
        <v>8268.6201172000001</v>
      </c>
      <c r="D516">
        <v>8440.9375</v>
      </c>
      <c r="E516">
        <v>8311.1982422000001</v>
      </c>
      <c r="F516">
        <v>8268.6201172000001</v>
      </c>
      <c r="G516">
        <v>8353.5097655999998</v>
      </c>
      <c r="H516">
        <v>8351.6503905999998</v>
      </c>
      <c r="I516">
        <v>7927.9599608999997</v>
      </c>
      <c r="J516">
        <v>8225.4345702999999</v>
      </c>
      <c r="L516" t="str">
        <f t="shared" ref="L516:L579" si="63">A516</f>
        <v>22APR2025:11:00:00</v>
      </c>
      <c r="M516">
        <v>12</v>
      </c>
      <c r="N516">
        <f t="shared" ref="N516:N579" si="64">C516-B516</f>
        <v>-267.9501952999999</v>
      </c>
      <c r="O516">
        <f t="shared" si="59"/>
        <v>-267.9501952999999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3.1388506799697251</v>
      </c>
    </row>
    <row r="517" spans="1:19" x14ac:dyDescent="0.25">
      <c r="A517" t="s">
        <v>542</v>
      </c>
      <c r="B517">
        <v>8736.7783202999999</v>
      </c>
      <c r="C517">
        <v>8642.9101563000004</v>
      </c>
      <c r="D517">
        <v>8713.2607422000001</v>
      </c>
      <c r="E517">
        <v>8555.484375</v>
      </c>
      <c r="F517">
        <v>8642.9101563000004</v>
      </c>
      <c r="G517">
        <v>8815.0195313000004</v>
      </c>
      <c r="H517">
        <v>8744.0195313000004</v>
      </c>
      <c r="I517">
        <v>8133.3798827999999</v>
      </c>
      <c r="J517">
        <v>8583.8320313000004</v>
      </c>
      <c r="L517" t="str">
        <f t="shared" si="63"/>
        <v>22APR2025:12:00:00</v>
      </c>
      <c r="M517">
        <v>13</v>
      </c>
      <c r="N517">
        <f t="shared" si="64"/>
        <v>-93.868163999999524</v>
      </c>
      <c r="O517">
        <f t="shared" si="59"/>
        <v>-93.868163999999524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1.0744024920707422</v>
      </c>
    </row>
    <row r="518" spans="1:19" x14ac:dyDescent="0.25">
      <c r="A518" t="s">
        <v>543</v>
      </c>
      <c r="B518">
        <v>9179.5039063000004</v>
      </c>
      <c r="C518">
        <v>9079.8896483999997</v>
      </c>
      <c r="D518">
        <v>8944.3408202999999</v>
      </c>
      <c r="E518">
        <v>8810.9150391000003</v>
      </c>
      <c r="F518">
        <v>9079.8896483999997</v>
      </c>
      <c r="G518">
        <v>9343.0800780999998</v>
      </c>
      <c r="H518">
        <v>9186.5302733999997</v>
      </c>
      <c r="I518">
        <v>8394.5595702999999</v>
      </c>
      <c r="J518">
        <v>9001.0146483999997</v>
      </c>
      <c r="L518" t="str">
        <f t="shared" si="63"/>
        <v>22APR2025:13:00:00</v>
      </c>
      <c r="M518">
        <v>14</v>
      </c>
      <c r="N518">
        <f t="shared" si="64"/>
        <v>-99.614257900000666</v>
      </c>
      <c r="O518">
        <f t="shared" si="59"/>
        <v>-99.614257900000666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1.0851812790409539</v>
      </c>
    </row>
    <row r="519" spans="1:19" x14ac:dyDescent="0.25">
      <c r="A519" t="s">
        <v>544</v>
      </c>
      <c r="B519">
        <v>9627.4482422000001</v>
      </c>
      <c r="C519">
        <v>9541.2802733999997</v>
      </c>
      <c r="D519">
        <v>9321.0214844000002</v>
      </c>
      <c r="E519">
        <v>9286.8896483999997</v>
      </c>
      <c r="F519">
        <v>9541.2802733999997</v>
      </c>
      <c r="G519">
        <v>9867.0097655999998</v>
      </c>
      <c r="H519">
        <v>9610.8496094000002</v>
      </c>
      <c r="I519">
        <v>8732.1796875</v>
      </c>
      <c r="J519">
        <v>9437.8300780999998</v>
      </c>
      <c r="L519" t="str">
        <f t="shared" si="63"/>
        <v>22APR2025:14:00:00</v>
      </c>
      <c r="M519">
        <v>15</v>
      </c>
      <c r="N519">
        <f t="shared" si="64"/>
        <v>-86.167968800000381</v>
      </c>
      <c r="O519">
        <f t="shared" si="59"/>
        <v>-86.167968800000381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0.89502396307154641</v>
      </c>
    </row>
    <row r="520" spans="1:19" x14ac:dyDescent="0.25">
      <c r="A520" t="s">
        <v>545</v>
      </c>
      <c r="B520">
        <v>10104.411133</v>
      </c>
      <c r="C520">
        <v>9979.6796875</v>
      </c>
      <c r="D520">
        <v>9619.0117188000004</v>
      </c>
      <c r="E520">
        <v>9578.0068358999997</v>
      </c>
      <c r="F520">
        <v>9979.6796875</v>
      </c>
      <c r="G520">
        <v>10346.099609000001</v>
      </c>
      <c r="H520">
        <v>9999.1904297000001</v>
      </c>
      <c r="I520">
        <v>9045.4101563000004</v>
      </c>
      <c r="J520">
        <v>9842.5947266000003</v>
      </c>
      <c r="L520" t="str">
        <f t="shared" si="63"/>
        <v>22APR2025:15:00:00</v>
      </c>
      <c r="M520">
        <v>16</v>
      </c>
      <c r="N520">
        <f t="shared" si="64"/>
        <v>-124.73144549999961</v>
      </c>
      <c r="O520">
        <f t="shared" si="59"/>
        <v>-124.73144549999961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1.2344256766496677</v>
      </c>
    </row>
    <row r="521" spans="1:19" x14ac:dyDescent="0.25">
      <c r="A521" t="s">
        <v>546</v>
      </c>
      <c r="B521">
        <v>10461.510742</v>
      </c>
      <c r="C521">
        <v>10353.400390999999</v>
      </c>
      <c r="D521">
        <v>9995.2695313000004</v>
      </c>
      <c r="E521">
        <v>9982.4179688000004</v>
      </c>
      <c r="F521">
        <v>10353.400390999999</v>
      </c>
      <c r="G521">
        <v>10678.5</v>
      </c>
      <c r="H521">
        <v>10316</v>
      </c>
      <c r="I521">
        <v>9354.9199219000002</v>
      </c>
      <c r="J521">
        <v>10175.705078000001</v>
      </c>
      <c r="L521" t="str">
        <f t="shared" si="63"/>
        <v>22APR2025:16:00:00</v>
      </c>
      <c r="M521">
        <v>17</v>
      </c>
      <c r="N521">
        <f t="shared" si="64"/>
        <v>-108.11035100000117</v>
      </c>
      <c r="O521">
        <f t="shared" si="59"/>
        <v>-108.11035100000117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1.0334105051000786</v>
      </c>
    </row>
    <row r="522" spans="1:19" x14ac:dyDescent="0.25">
      <c r="A522" t="s">
        <v>547</v>
      </c>
      <c r="B522">
        <v>10556.746094</v>
      </c>
      <c r="C522">
        <v>10666.900390999999</v>
      </c>
      <c r="D522">
        <v>10259.030273</v>
      </c>
      <c r="E522">
        <v>10339.691406</v>
      </c>
      <c r="F522">
        <v>10666.900390999999</v>
      </c>
      <c r="G522">
        <v>10910.299805000001</v>
      </c>
      <c r="H522">
        <v>10611.5</v>
      </c>
      <c r="I522">
        <v>9703.4404297000001</v>
      </c>
      <c r="J522">
        <v>10473.035156</v>
      </c>
      <c r="L522" t="str">
        <f t="shared" si="63"/>
        <v>22APR2025:17:00:00</v>
      </c>
      <c r="M522">
        <v>18</v>
      </c>
      <c r="N522">
        <f t="shared" si="64"/>
        <v>110.15429699999913</v>
      </c>
      <c r="O522" t="str">
        <f t="shared" si="59"/>
        <v/>
      </c>
      <c r="P522">
        <f t="shared" si="60"/>
        <v>110.15429699999913</v>
      </c>
      <c r="Q522" t="str">
        <f t="shared" si="61"/>
        <v/>
      </c>
      <c r="R522">
        <f t="shared" si="62"/>
        <v>1</v>
      </c>
      <c r="S522">
        <f t="shared" si="65"/>
        <v>1.0434493358006032</v>
      </c>
    </row>
    <row r="523" spans="1:19" x14ac:dyDescent="0.25">
      <c r="A523" t="s">
        <v>548</v>
      </c>
      <c r="B523">
        <v>10729.382813</v>
      </c>
      <c r="C523">
        <v>10822.299805000001</v>
      </c>
      <c r="D523">
        <v>10402.049805000001</v>
      </c>
      <c r="E523">
        <v>10414.441406</v>
      </c>
      <c r="F523">
        <v>10822.299805000001</v>
      </c>
      <c r="G523">
        <v>10999</v>
      </c>
      <c r="H523">
        <v>10763.799805000001</v>
      </c>
      <c r="I523">
        <v>9938.0097655999998</v>
      </c>
      <c r="J523">
        <v>10630.777344</v>
      </c>
      <c r="L523" t="str">
        <f t="shared" si="63"/>
        <v>22APR2025:18:00:00</v>
      </c>
      <c r="M523">
        <v>19</v>
      </c>
      <c r="N523">
        <f t="shared" si="64"/>
        <v>92.916992000000391</v>
      </c>
      <c r="O523" t="str">
        <f t="shared" si="59"/>
        <v/>
      </c>
      <c r="P523">
        <f t="shared" si="60"/>
        <v>92.916992000000391</v>
      </c>
      <c r="Q523" t="str">
        <f t="shared" si="61"/>
        <v/>
      </c>
      <c r="R523">
        <f t="shared" si="62"/>
        <v>1</v>
      </c>
      <c r="S523">
        <f t="shared" si="65"/>
        <v>0.86600500345108156</v>
      </c>
    </row>
    <row r="524" spans="1:19" x14ac:dyDescent="0.25">
      <c r="A524" t="s">
        <v>549</v>
      </c>
      <c r="B524">
        <v>10663.513671999999</v>
      </c>
      <c r="C524">
        <v>10713.299805000001</v>
      </c>
      <c r="D524">
        <v>10265.046875</v>
      </c>
      <c r="E524">
        <v>10267.800781</v>
      </c>
      <c r="F524">
        <v>10713.299805000001</v>
      </c>
      <c r="G524">
        <v>10725</v>
      </c>
      <c r="H524">
        <v>10644.299805000001</v>
      </c>
      <c r="I524">
        <v>9947.7099608999997</v>
      </c>
      <c r="J524">
        <v>10507.578125</v>
      </c>
      <c r="L524" t="str">
        <f t="shared" si="63"/>
        <v>22APR2025:19:00:00</v>
      </c>
      <c r="M524">
        <v>20</v>
      </c>
      <c r="N524">
        <f t="shared" si="64"/>
        <v>49.786133000001428</v>
      </c>
      <c r="O524" t="str">
        <f t="shared" si="59"/>
        <v/>
      </c>
      <c r="P524">
        <f t="shared" si="60"/>
        <v>49.786133000001428</v>
      </c>
      <c r="Q524" t="str">
        <f t="shared" si="61"/>
        <v/>
      </c>
      <c r="R524">
        <f t="shared" si="62"/>
        <v>1</v>
      </c>
      <c r="S524">
        <f t="shared" si="65"/>
        <v>0.46688300433963592</v>
      </c>
    </row>
    <row r="525" spans="1:19" x14ac:dyDescent="0.25">
      <c r="A525" t="s">
        <v>550</v>
      </c>
      <c r="B525">
        <v>10465.324219</v>
      </c>
      <c r="C525">
        <v>10397</v>
      </c>
      <c r="D525">
        <v>10004.603515999999</v>
      </c>
      <c r="E525">
        <v>10039.929688</v>
      </c>
      <c r="F525">
        <v>10397</v>
      </c>
      <c r="G525">
        <v>10331.299805000001</v>
      </c>
      <c r="H525">
        <v>10344</v>
      </c>
      <c r="I525">
        <v>9804.4804688000004</v>
      </c>
      <c r="J525">
        <v>10219.195313</v>
      </c>
      <c r="L525" t="str">
        <f t="shared" si="63"/>
        <v>22APR2025:20:00:00</v>
      </c>
      <c r="M525">
        <v>21</v>
      </c>
      <c r="N525">
        <f t="shared" si="64"/>
        <v>-68.324219000000085</v>
      </c>
      <c r="O525">
        <f t="shared" si="59"/>
        <v>-68.324219000000085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0.65286289817907539</v>
      </c>
    </row>
    <row r="526" spans="1:19" x14ac:dyDescent="0.25">
      <c r="A526" t="s">
        <v>551</v>
      </c>
      <c r="B526">
        <v>10234.910156</v>
      </c>
      <c r="C526">
        <v>10195.799805000001</v>
      </c>
      <c r="D526">
        <v>9858.2041016000003</v>
      </c>
      <c r="E526">
        <v>9860.7304688000004</v>
      </c>
      <c r="F526">
        <v>10195.799805000001</v>
      </c>
      <c r="G526">
        <v>10077.599609000001</v>
      </c>
      <c r="H526">
        <v>10169.200194999999</v>
      </c>
      <c r="I526">
        <v>9752.9902344000002</v>
      </c>
      <c r="J526">
        <v>10048.896484000001</v>
      </c>
      <c r="L526" t="str">
        <f t="shared" si="63"/>
        <v>22APR2025:21:00:00</v>
      </c>
      <c r="M526">
        <v>22</v>
      </c>
      <c r="N526">
        <f t="shared" si="64"/>
        <v>-39.110350999999355</v>
      </c>
      <c r="O526">
        <f t="shared" si="59"/>
        <v>-39.110350999999355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0.38212695963014132</v>
      </c>
    </row>
    <row r="527" spans="1:19" x14ac:dyDescent="0.25">
      <c r="A527" t="s">
        <v>552</v>
      </c>
      <c r="B527">
        <v>9927.8125</v>
      </c>
      <c r="C527">
        <v>9783.1503905999998</v>
      </c>
      <c r="D527">
        <v>9573.7998047000001</v>
      </c>
      <c r="E527">
        <v>9530.7597655999998</v>
      </c>
      <c r="F527">
        <v>9783.1503905999998</v>
      </c>
      <c r="G527">
        <v>9688.2099608999997</v>
      </c>
      <c r="H527">
        <v>9798.1201172000001</v>
      </c>
      <c r="I527">
        <v>9465.1503905999998</v>
      </c>
      <c r="J527">
        <v>9683.6582030999998</v>
      </c>
      <c r="L527" t="str">
        <f t="shared" si="63"/>
        <v>22APR2025:22:00:00</v>
      </c>
      <c r="M527">
        <v>23</v>
      </c>
      <c r="N527">
        <f t="shared" si="64"/>
        <v>-144.66210940000019</v>
      </c>
      <c r="O527">
        <f t="shared" si="59"/>
        <v>-144.66210940000019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1.4571398220907192</v>
      </c>
    </row>
    <row r="528" spans="1:19" x14ac:dyDescent="0.25">
      <c r="A528" t="s">
        <v>553</v>
      </c>
      <c r="B528">
        <v>9376.0371094000002</v>
      </c>
      <c r="C528">
        <v>9106.9902344000002</v>
      </c>
      <c r="D528">
        <v>8989.3320313000004</v>
      </c>
      <c r="E528">
        <v>8986.296875</v>
      </c>
      <c r="F528">
        <v>9106.9902344000002</v>
      </c>
      <c r="G528">
        <v>8999.3095702999999</v>
      </c>
      <c r="H528">
        <v>9093.9501952999999</v>
      </c>
      <c r="I528">
        <v>8786.5595702999999</v>
      </c>
      <c r="J528">
        <v>8996.7021483999997</v>
      </c>
      <c r="L528" t="str">
        <f t="shared" si="63"/>
        <v>22APR2025:23:00:00</v>
      </c>
      <c r="M528">
        <v>24</v>
      </c>
      <c r="N528">
        <f t="shared" si="64"/>
        <v>-269.046875</v>
      </c>
      <c r="O528">
        <f t="shared" si="59"/>
        <v>-269.046875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2.869515893130004</v>
      </c>
    </row>
    <row r="529" spans="1:19" x14ac:dyDescent="0.25">
      <c r="A529" t="s">
        <v>554</v>
      </c>
      <c r="B529">
        <v>8770.4736327999999</v>
      </c>
      <c r="C529">
        <v>8380.6103516000003</v>
      </c>
      <c r="D529">
        <v>8395.7011719000002</v>
      </c>
      <c r="E529">
        <v>8425.7128905999998</v>
      </c>
      <c r="F529">
        <v>8380.6103516000003</v>
      </c>
      <c r="G529">
        <v>8342.3095702999999</v>
      </c>
      <c r="H529">
        <v>8359.1904297000001</v>
      </c>
      <c r="I529">
        <v>8082.3999022999997</v>
      </c>
      <c r="J529">
        <v>8291.1269530999998</v>
      </c>
      <c r="L529" t="str">
        <f t="shared" si="63"/>
        <v>23APR2025:00:00:00</v>
      </c>
      <c r="M529">
        <v>1</v>
      </c>
      <c r="N529">
        <f t="shared" si="64"/>
        <v>-389.86328119999962</v>
      </c>
      <c r="O529">
        <f t="shared" si="59"/>
        <v>-389.86328119999962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4.4451793315013317</v>
      </c>
    </row>
    <row r="530" spans="1:19" x14ac:dyDescent="0.25">
      <c r="A530" t="s">
        <v>555</v>
      </c>
      <c r="B530">
        <v>8009.71875</v>
      </c>
      <c r="C530">
        <v>7745.0097655999998</v>
      </c>
      <c r="D530">
        <v>7723.9492188000004</v>
      </c>
      <c r="E530">
        <v>7796.9321289</v>
      </c>
      <c r="F530">
        <v>7944.7202147999997</v>
      </c>
      <c r="G530">
        <v>7674.6098633000001</v>
      </c>
      <c r="H530">
        <v>7745.0097655999998</v>
      </c>
      <c r="I530">
        <v>7259.8300780999998</v>
      </c>
      <c r="J530">
        <v>7656.0424805000002</v>
      </c>
      <c r="L530" t="str">
        <f t="shared" si="63"/>
        <v>23APR2025:01:00:00</v>
      </c>
      <c r="M530">
        <v>2</v>
      </c>
      <c r="N530">
        <f t="shared" si="64"/>
        <v>-264.70898440000019</v>
      </c>
      <c r="O530">
        <f t="shared" si="59"/>
        <v>-264.70898440000019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3.304847431752834</v>
      </c>
    </row>
    <row r="531" spans="1:19" x14ac:dyDescent="0.25">
      <c r="A531" t="s">
        <v>556</v>
      </c>
      <c r="B531">
        <v>7536.2553711</v>
      </c>
      <c r="C531">
        <v>7230.6401366999999</v>
      </c>
      <c r="D531">
        <v>7363.8222655999998</v>
      </c>
      <c r="E531">
        <v>7431.6176758000001</v>
      </c>
      <c r="F531">
        <v>7440.2202147999997</v>
      </c>
      <c r="G531">
        <v>7194.9399414</v>
      </c>
      <c r="H531">
        <v>7230.6401366999999</v>
      </c>
      <c r="I531">
        <v>6813.7998047000001</v>
      </c>
      <c r="J531">
        <v>7169.9003905999998</v>
      </c>
      <c r="L531" t="str">
        <f t="shared" si="63"/>
        <v>23APR2025:02:00:00</v>
      </c>
      <c r="M531">
        <v>3</v>
      </c>
      <c r="N531">
        <f t="shared" si="64"/>
        <v>-305.61523440000019</v>
      </c>
      <c r="O531">
        <f t="shared" si="59"/>
        <v>-305.61523440000019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4.0552664334063335</v>
      </c>
    </row>
    <row r="532" spans="1:19" x14ac:dyDescent="0.25">
      <c r="A532" t="s">
        <v>557</v>
      </c>
      <c r="B532">
        <v>7192.1147461</v>
      </c>
      <c r="C532">
        <v>6870.8500977000003</v>
      </c>
      <c r="D532">
        <v>7075.2778319999998</v>
      </c>
      <c r="E532">
        <v>7147.7973633000001</v>
      </c>
      <c r="F532">
        <v>7090.9199219000002</v>
      </c>
      <c r="G532">
        <v>6817.7998047000001</v>
      </c>
      <c r="H532">
        <v>6870.8500977000003</v>
      </c>
      <c r="I532">
        <v>6502.2700194999998</v>
      </c>
      <c r="J532">
        <v>6820.4599608999997</v>
      </c>
      <c r="L532" t="str">
        <f t="shared" si="63"/>
        <v>23APR2025:03:00:00</v>
      </c>
      <c r="M532">
        <v>4</v>
      </c>
      <c r="N532">
        <f t="shared" si="64"/>
        <v>-321.26464839999971</v>
      </c>
      <c r="O532">
        <f t="shared" si="59"/>
        <v>-321.26464839999971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4.4669010401177047</v>
      </c>
    </row>
    <row r="533" spans="1:19" x14ac:dyDescent="0.25">
      <c r="A533" t="s">
        <v>558</v>
      </c>
      <c r="B533">
        <v>6997.4912108999997</v>
      </c>
      <c r="C533">
        <v>6707.6098633000001</v>
      </c>
      <c r="D533">
        <v>6877.8945313000004</v>
      </c>
      <c r="E533">
        <v>6967.1660155999998</v>
      </c>
      <c r="F533">
        <v>6889.2597655999998</v>
      </c>
      <c r="G533">
        <v>6592.5200194999998</v>
      </c>
      <c r="H533">
        <v>6707.6098633000001</v>
      </c>
      <c r="I533">
        <v>6308.2900391000003</v>
      </c>
      <c r="J533">
        <v>6624.4199219000002</v>
      </c>
      <c r="L533" t="str">
        <f t="shared" si="63"/>
        <v>23APR2025:04:00:00</v>
      </c>
      <c r="M533">
        <v>5</v>
      </c>
      <c r="N533">
        <f t="shared" si="64"/>
        <v>-289.88134759999957</v>
      </c>
      <c r="O533">
        <f t="shared" si="59"/>
        <v>-289.88134759999957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4.1426468267434347</v>
      </c>
    </row>
    <row r="534" spans="1:19" x14ac:dyDescent="0.25">
      <c r="A534" t="s">
        <v>559</v>
      </c>
      <c r="B534">
        <v>6797.6313477000003</v>
      </c>
      <c r="C534">
        <v>6688.4301758000001</v>
      </c>
      <c r="D534">
        <v>6854.9228516000003</v>
      </c>
      <c r="E534">
        <v>6911.5771483999997</v>
      </c>
      <c r="F534">
        <v>6864.1899414</v>
      </c>
      <c r="G534">
        <v>6564.3598633000001</v>
      </c>
      <c r="H534">
        <v>6688.4301758000001</v>
      </c>
      <c r="I534">
        <v>6293.6801758000001</v>
      </c>
      <c r="J534">
        <v>6602.6650391000003</v>
      </c>
      <c r="L534" t="str">
        <f t="shared" si="63"/>
        <v>23APR2025:05:00:00</v>
      </c>
      <c r="M534">
        <v>6</v>
      </c>
      <c r="N534">
        <f t="shared" si="64"/>
        <v>-109.20117190000019</v>
      </c>
      <c r="O534">
        <f t="shared" si="59"/>
        <v>-109.20117190000019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1.606459166647052</v>
      </c>
    </row>
    <row r="535" spans="1:19" x14ac:dyDescent="0.25">
      <c r="A535" t="s">
        <v>560</v>
      </c>
      <c r="B535">
        <v>6855.8876952999999</v>
      </c>
      <c r="C535">
        <v>6894.3100586</v>
      </c>
      <c r="D535">
        <v>7024.7543944999998</v>
      </c>
      <c r="E535">
        <v>7094.4814452999999</v>
      </c>
      <c r="F535">
        <v>7041.6801758000001</v>
      </c>
      <c r="G535">
        <v>6742.1201172000001</v>
      </c>
      <c r="H535">
        <v>6894.3100586</v>
      </c>
      <c r="I535">
        <v>6529.6499022999997</v>
      </c>
      <c r="J535">
        <v>6801.9404297000001</v>
      </c>
      <c r="L535" t="str">
        <f t="shared" si="63"/>
        <v>23APR2025:06:00:00</v>
      </c>
      <c r="M535">
        <v>7</v>
      </c>
      <c r="N535">
        <f t="shared" si="64"/>
        <v>38.422363300000143</v>
      </c>
      <c r="O535" t="str">
        <f t="shared" si="59"/>
        <v/>
      </c>
      <c r="P535">
        <f t="shared" si="60"/>
        <v>38.422363300000143</v>
      </c>
      <c r="Q535" t="str">
        <f t="shared" si="61"/>
        <v/>
      </c>
      <c r="R535">
        <f t="shared" si="62"/>
        <v>1</v>
      </c>
      <c r="S535">
        <f t="shared" si="65"/>
        <v>0.56042871481603018</v>
      </c>
    </row>
    <row r="536" spans="1:19" x14ac:dyDescent="0.25">
      <c r="A536" t="s">
        <v>561</v>
      </c>
      <c r="B536">
        <v>7226.0332030999998</v>
      </c>
      <c r="C536">
        <v>7337.1401366999999</v>
      </c>
      <c r="D536">
        <v>7531.3217772999997</v>
      </c>
      <c r="E536">
        <v>7460.2685547000001</v>
      </c>
      <c r="F536">
        <v>7549.6699219000002</v>
      </c>
      <c r="G536">
        <v>7218.6298827999999</v>
      </c>
      <c r="H536">
        <v>7337.1401366999999</v>
      </c>
      <c r="I536">
        <v>7088.4702147999997</v>
      </c>
      <c r="J536">
        <v>7298.4775391000003</v>
      </c>
      <c r="L536" t="str">
        <f t="shared" si="63"/>
        <v>23APR2025:07:00:00</v>
      </c>
      <c r="M536">
        <v>8</v>
      </c>
      <c r="N536">
        <f t="shared" si="64"/>
        <v>111.10693360000005</v>
      </c>
      <c r="O536" t="str">
        <f t="shared" si="59"/>
        <v/>
      </c>
      <c r="P536">
        <f t="shared" si="60"/>
        <v>111.10693360000005</v>
      </c>
      <c r="Q536" t="str">
        <f t="shared" si="61"/>
        <v/>
      </c>
      <c r="R536">
        <f t="shared" si="62"/>
        <v>1</v>
      </c>
      <c r="S536">
        <f t="shared" si="65"/>
        <v>1.5375923480718949</v>
      </c>
    </row>
    <row r="537" spans="1:19" x14ac:dyDescent="0.25">
      <c r="A537" t="s">
        <v>562</v>
      </c>
      <c r="B537">
        <v>7402.7036133000001</v>
      </c>
      <c r="C537">
        <v>7552.3999022999997</v>
      </c>
      <c r="D537">
        <v>7722.1367188000004</v>
      </c>
      <c r="E537">
        <v>7752.640625</v>
      </c>
      <c r="F537">
        <v>7751.9902344000002</v>
      </c>
      <c r="G537">
        <v>7441.1801758000001</v>
      </c>
      <c r="H537">
        <v>7552.3999022999997</v>
      </c>
      <c r="I537">
        <v>7377.9799805000002</v>
      </c>
      <c r="J537">
        <v>7530.8876952999999</v>
      </c>
      <c r="L537" t="str">
        <f t="shared" si="63"/>
        <v>23APR2025:08:00:00</v>
      </c>
      <c r="M537">
        <v>9</v>
      </c>
      <c r="N537">
        <f t="shared" si="64"/>
        <v>149.69628899999952</v>
      </c>
      <c r="O537" t="str">
        <f t="shared" si="59"/>
        <v/>
      </c>
      <c r="P537">
        <f t="shared" si="60"/>
        <v>149.69628899999952</v>
      </c>
      <c r="Q537" t="str">
        <f t="shared" si="61"/>
        <v/>
      </c>
      <c r="R537">
        <f t="shared" si="62"/>
        <v>1</v>
      </c>
      <c r="S537">
        <f t="shared" si="65"/>
        <v>2.0221840130280109</v>
      </c>
    </row>
    <row r="538" spans="1:19" x14ac:dyDescent="0.25">
      <c r="A538" t="s">
        <v>563</v>
      </c>
      <c r="B538">
        <v>7575.7011719000002</v>
      </c>
      <c r="C538">
        <v>7676.9599608999997</v>
      </c>
      <c r="D538">
        <v>7987.8984375</v>
      </c>
      <c r="E538">
        <v>8039.4291991999999</v>
      </c>
      <c r="F538">
        <v>7851.8598633000001</v>
      </c>
      <c r="G538">
        <v>7691.8500977000003</v>
      </c>
      <c r="H538">
        <v>7676.9599608999997</v>
      </c>
      <c r="I538">
        <v>7517.4599608999997</v>
      </c>
      <c r="J538">
        <v>7684.5322266000003</v>
      </c>
      <c r="L538" t="str">
        <f t="shared" si="63"/>
        <v>23APR2025:09:00:00</v>
      </c>
      <c r="M538">
        <v>10</v>
      </c>
      <c r="N538">
        <f t="shared" si="64"/>
        <v>101.25878899999952</v>
      </c>
      <c r="O538" t="str">
        <f t="shared" si="59"/>
        <v/>
      </c>
      <c r="P538">
        <f t="shared" si="60"/>
        <v>101.25878899999952</v>
      </c>
      <c r="Q538" t="str">
        <f t="shared" si="61"/>
        <v/>
      </c>
      <c r="R538">
        <f t="shared" si="62"/>
        <v>1</v>
      </c>
      <c r="S538">
        <f t="shared" si="65"/>
        <v>1.3366259663935982</v>
      </c>
    </row>
    <row r="539" spans="1:19" x14ac:dyDescent="0.25">
      <c r="A539" t="s">
        <v>564</v>
      </c>
      <c r="B539">
        <v>7960.1201172000001</v>
      </c>
      <c r="C539">
        <v>7895.8300780999998</v>
      </c>
      <c r="D539">
        <v>8178.4741211</v>
      </c>
      <c r="E539">
        <v>8204.6054688000004</v>
      </c>
      <c r="F539">
        <v>8089.6401366999999</v>
      </c>
      <c r="G539">
        <v>7943.6201172000001</v>
      </c>
      <c r="H539">
        <v>7895.8300780999998</v>
      </c>
      <c r="I539">
        <v>7755.3999022999997</v>
      </c>
      <c r="J539">
        <v>7921.1225586</v>
      </c>
      <c r="L539" t="str">
        <f t="shared" si="63"/>
        <v>23APR2025:10:00:00</v>
      </c>
      <c r="M539">
        <v>11</v>
      </c>
      <c r="N539">
        <f t="shared" si="64"/>
        <v>-64.290039100000286</v>
      </c>
      <c r="O539">
        <f t="shared" si="59"/>
        <v>-64.290039100000286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0.80765162024482773</v>
      </c>
    </row>
    <row r="540" spans="1:19" x14ac:dyDescent="0.25">
      <c r="A540" t="s">
        <v>565</v>
      </c>
      <c r="B540">
        <v>8501.7451172000001</v>
      </c>
      <c r="C540">
        <v>8088.2202147999997</v>
      </c>
      <c r="D540">
        <v>8377.0751952999999</v>
      </c>
      <c r="E540">
        <v>8361.4726563000004</v>
      </c>
      <c r="F540">
        <v>8328.1201172000001</v>
      </c>
      <c r="G540">
        <v>8371.9404297000001</v>
      </c>
      <c r="H540">
        <v>8088.2202147999997</v>
      </c>
      <c r="I540">
        <v>8020.0097655999998</v>
      </c>
      <c r="J540">
        <v>8202.0722655999998</v>
      </c>
      <c r="L540" t="str">
        <f t="shared" si="63"/>
        <v>23APR2025:11:00:00</v>
      </c>
      <c r="M540">
        <v>12</v>
      </c>
      <c r="N540">
        <f t="shared" si="64"/>
        <v>-413.52490240000043</v>
      </c>
      <c r="O540">
        <f t="shared" si="59"/>
        <v>-413.52490240000043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4.864000234062444</v>
      </c>
    </row>
    <row r="541" spans="1:19" x14ac:dyDescent="0.25">
      <c r="A541" t="s">
        <v>566</v>
      </c>
      <c r="B541">
        <v>8809.2773438000004</v>
      </c>
      <c r="C541">
        <v>8294.1298827999999</v>
      </c>
      <c r="D541">
        <v>8497.0527344000002</v>
      </c>
      <c r="E541">
        <v>8461.2216797000001</v>
      </c>
      <c r="F541">
        <v>8610.6396483999997</v>
      </c>
      <c r="G541">
        <v>8677.2402344000002</v>
      </c>
      <c r="H541">
        <v>8294.1298827999999</v>
      </c>
      <c r="I541">
        <v>8368.0595702999999</v>
      </c>
      <c r="J541">
        <v>8487.5166016000003</v>
      </c>
      <c r="L541" t="str">
        <f t="shared" si="63"/>
        <v>23APR2025:12:00:00</v>
      </c>
      <c r="M541">
        <v>13</v>
      </c>
      <c r="N541">
        <f t="shared" si="64"/>
        <v>-515.14746100000048</v>
      </c>
      <c r="O541">
        <f t="shared" si="59"/>
        <v>-515.14746100000048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5.8477834321173123</v>
      </c>
    </row>
    <row r="542" spans="1:19" x14ac:dyDescent="0.25">
      <c r="A542" t="s">
        <v>567</v>
      </c>
      <c r="B542">
        <v>9320.5615233999997</v>
      </c>
      <c r="C542">
        <v>8541.7998047000001</v>
      </c>
      <c r="D542">
        <v>8592.5810547000001</v>
      </c>
      <c r="E542">
        <v>8665.8984375</v>
      </c>
      <c r="F542">
        <v>8925.3798827999999</v>
      </c>
      <c r="G542">
        <v>8932.6103516000003</v>
      </c>
      <c r="H542">
        <v>8541.7998047000001</v>
      </c>
      <c r="I542">
        <v>8817.6503905999998</v>
      </c>
      <c r="J542">
        <v>8804.359375</v>
      </c>
      <c r="L542" t="str">
        <f t="shared" si="63"/>
        <v>23APR2025:13:00:00</v>
      </c>
      <c r="M542">
        <v>14</v>
      </c>
      <c r="N542">
        <f t="shared" si="64"/>
        <v>-778.76171869999962</v>
      </c>
      <c r="O542">
        <f t="shared" si="59"/>
        <v>-778.76171869999962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8.3553090309511653</v>
      </c>
    </row>
    <row r="543" spans="1:19" x14ac:dyDescent="0.25">
      <c r="A543" t="s">
        <v>568</v>
      </c>
      <c r="B543">
        <v>9525.3720702999999</v>
      </c>
      <c r="C543">
        <v>8822.1396483999997</v>
      </c>
      <c r="D543">
        <v>8799.0595702999999</v>
      </c>
      <c r="E543">
        <v>8978.2148438000004</v>
      </c>
      <c r="F543">
        <v>9264.3300780999998</v>
      </c>
      <c r="G543">
        <v>9310.0498047000001</v>
      </c>
      <c r="H543">
        <v>8822.1396483999997</v>
      </c>
      <c r="I543">
        <v>9305.6601563000004</v>
      </c>
      <c r="J543">
        <v>9175.5449219000002</v>
      </c>
      <c r="L543" t="str">
        <f t="shared" si="63"/>
        <v>23APR2025:14:00:00</v>
      </c>
      <c r="M543">
        <v>15</v>
      </c>
      <c r="N543">
        <f t="shared" si="64"/>
        <v>-703.23242190000019</v>
      </c>
      <c r="O543">
        <f t="shared" si="59"/>
        <v>-703.23242190000019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7.3827291649075919</v>
      </c>
    </row>
    <row r="544" spans="1:19" x14ac:dyDescent="0.25">
      <c r="A544" t="s">
        <v>569</v>
      </c>
      <c r="B544">
        <v>9726.7216797000001</v>
      </c>
      <c r="C544">
        <v>9049.0703125</v>
      </c>
      <c r="D544">
        <v>8864.0273438000004</v>
      </c>
      <c r="E544">
        <v>9111.1689452999999</v>
      </c>
      <c r="F544">
        <v>9509.9101563000004</v>
      </c>
      <c r="G544">
        <v>9526.3496094000002</v>
      </c>
      <c r="H544">
        <v>9049.0703125</v>
      </c>
      <c r="I544">
        <v>9650.3798827999999</v>
      </c>
      <c r="J544">
        <v>9433.9277344000002</v>
      </c>
      <c r="L544" t="str">
        <f t="shared" si="63"/>
        <v>23APR2025:15:00:00</v>
      </c>
      <c r="M544">
        <v>16</v>
      </c>
      <c r="N544">
        <f t="shared" si="64"/>
        <v>-677.6513672000001</v>
      </c>
      <c r="O544">
        <f t="shared" si="59"/>
        <v>-677.6513672000001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6.9669040558061983</v>
      </c>
    </row>
    <row r="545" spans="1:19" x14ac:dyDescent="0.25">
      <c r="A545" t="s">
        <v>570</v>
      </c>
      <c r="B545">
        <v>9941.0517577999999</v>
      </c>
      <c r="C545">
        <v>9232.2304688000004</v>
      </c>
      <c r="D545">
        <v>9068.2080077999999</v>
      </c>
      <c r="E545">
        <v>9401.5175780999998</v>
      </c>
      <c r="F545">
        <v>9710.5898438000004</v>
      </c>
      <c r="G545">
        <v>9772.1201172000001</v>
      </c>
      <c r="H545">
        <v>9232.2304688000004</v>
      </c>
      <c r="I545">
        <v>9830.0996094000002</v>
      </c>
      <c r="J545">
        <v>9636.2597655999998</v>
      </c>
      <c r="L545" t="str">
        <f t="shared" si="63"/>
        <v>23APR2025:16:00:00</v>
      </c>
      <c r="M545">
        <v>17</v>
      </c>
      <c r="N545">
        <f t="shared" si="64"/>
        <v>-708.82128899999952</v>
      </c>
      <c r="O545">
        <f t="shared" si="59"/>
        <v>-708.82128899999952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7.1302444275460131</v>
      </c>
    </row>
    <row r="546" spans="1:19" x14ac:dyDescent="0.25">
      <c r="A546" t="s">
        <v>571</v>
      </c>
      <c r="B546">
        <v>9944.4941405999998</v>
      </c>
      <c r="C546">
        <v>9452.8603516000003</v>
      </c>
      <c r="D546">
        <v>9184.9902344000002</v>
      </c>
      <c r="E546">
        <v>9631.4238280999998</v>
      </c>
      <c r="F546">
        <v>9925.0703125</v>
      </c>
      <c r="G546">
        <v>9979.4501952999999</v>
      </c>
      <c r="H546">
        <v>9452.8603516000003</v>
      </c>
      <c r="I546">
        <v>9969.2402344000002</v>
      </c>
      <c r="J546">
        <v>9831.6542969000002</v>
      </c>
      <c r="L546" t="str">
        <f t="shared" si="63"/>
        <v>23APR2025:17:00:00</v>
      </c>
      <c r="M546">
        <v>18</v>
      </c>
      <c r="N546">
        <f t="shared" si="64"/>
        <v>-491.63378899999952</v>
      </c>
      <c r="O546">
        <f t="shared" si="59"/>
        <v>-491.63378899999952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4.9437787588694464</v>
      </c>
    </row>
    <row r="547" spans="1:19" x14ac:dyDescent="0.25">
      <c r="A547" t="s">
        <v>572</v>
      </c>
      <c r="B547">
        <v>9958.9150391000003</v>
      </c>
      <c r="C547">
        <v>9578.5097655999998</v>
      </c>
      <c r="D547">
        <v>9278.5898438000004</v>
      </c>
      <c r="E547">
        <v>9740.046875</v>
      </c>
      <c r="F547">
        <v>10043.700194999999</v>
      </c>
      <c r="G547">
        <v>10037.599609000001</v>
      </c>
      <c r="H547">
        <v>9578.5097655999998</v>
      </c>
      <c r="I547">
        <v>9948.25</v>
      </c>
      <c r="J547">
        <v>9902.015625</v>
      </c>
      <c r="L547" t="str">
        <f t="shared" si="63"/>
        <v>23APR2025:18:00:00</v>
      </c>
      <c r="M547">
        <v>19</v>
      </c>
      <c r="N547">
        <f t="shared" si="64"/>
        <v>-380.40527350000048</v>
      </c>
      <c r="O547">
        <f t="shared" si="59"/>
        <v>-380.40527350000048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3.8197461471101994</v>
      </c>
    </row>
    <row r="548" spans="1:19" x14ac:dyDescent="0.25">
      <c r="A548" t="s">
        <v>573</v>
      </c>
      <c r="B548">
        <v>9864.2636719000002</v>
      </c>
      <c r="C548">
        <v>9537.9599608999997</v>
      </c>
      <c r="D548">
        <v>9165.2314452999999</v>
      </c>
      <c r="E548">
        <v>9589.8818358999997</v>
      </c>
      <c r="F548">
        <v>9947.3496094000002</v>
      </c>
      <c r="G548">
        <v>9970.0996094000002</v>
      </c>
      <c r="H548">
        <v>9537.9599608999997</v>
      </c>
      <c r="I548">
        <v>9767.2099608999997</v>
      </c>
      <c r="J548">
        <v>9805.6552733999997</v>
      </c>
      <c r="L548" t="str">
        <f t="shared" si="63"/>
        <v>23APR2025:19:00:00</v>
      </c>
      <c r="M548">
        <v>20</v>
      </c>
      <c r="N548">
        <f t="shared" si="64"/>
        <v>-326.30371100000048</v>
      </c>
      <c r="O548">
        <f t="shared" si="59"/>
        <v>-326.30371100000048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3.307937843647986</v>
      </c>
    </row>
    <row r="549" spans="1:19" x14ac:dyDescent="0.25">
      <c r="A549" t="s">
        <v>574</v>
      </c>
      <c r="B549">
        <v>9759.3759766000003</v>
      </c>
      <c r="C549">
        <v>9388.9697266000003</v>
      </c>
      <c r="D549">
        <v>8955.3203125</v>
      </c>
      <c r="E549">
        <v>9379.8457030999998</v>
      </c>
      <c r="F549">
        <v>9751.6601563000004</v>
      </c>
      <c r="G549">
        <v>9690.5</v>
      </c>
      <c r="H549">
        <v>9388.9697266000003</v>
      </c>
      <c r="I549">
        <v>9545.5800780999998</v>
      </c>
      <c r="J549">
        <v>9594.1777344000002</v>
      </c>
      <c r="L549" t="str">
        <f t="shared" si="63"/>
        <v>23APR2025:20:00:00</v>
      </c>
      <c r="M549">
        <v>21</v>
      </c>
      <c r="N549">
        <f t="shared" si="64"/>
        <v>-370.40625</v>
      </c>
      <c r="O549">
        <f t="shared" si="59"/>
        <v>-370.40625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3.7953886691948435</v>
      </c>
    </row>
    <row r="550" spans="1:19" x14ac:dyDescent="0.25">
      <c r="A550" t="s">
        <v>575</v>
      </c>
      <c r="B550">
        <v>9729.4365233999997</v>
      </c>
      <c r="C550">
        <v>9328.5097655999998</v>
      </c>
      <c r="D550">
        <v>8945.5322266000003</v>
      </c>
      <c r="E550">
        <v>9267.0585938000004</v>
      </c>
      <c r="F550">
        <v>9662.0302733999997</v>
      </c>
      <c r="G550">
        <v>9551.2304688000004</v>
      </c>
      <c r="H550">
        <v>9328.5097655999998</v>
      </c>
      <c r="I550">
        <v>9444.2802733999997</v>
      </c>
      <c r="J550">
        <v>9496.5126952999999</v>
      </c>
      <c r="L550" t="str">
        <f t="shared" si="63"/>
        <v>23APR2025:21:00:00</v>
      </c>
      <c r="M550">
        <v>22</v>
      </c>
      <c r="N550">
        <f t="shared" si="64"/>
        <v>-400.9267577999999</v>
      </c>
      <c r="O550">
        <f t="shared" si="59"/>
        <v>-400.9267577999999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4.1207603013364853</v>
      </c>
    </row>
    <row r="551" spans="1:19" x14ac:dyDescent="0.25">
      <c r="A551" t="s">
        <v>576</v>
      </c>
      <c r="B551">
        <v>9421.2333983999997</v>
      </c>
      <c r="C551">
        <v>9034.6904297000001</v>
      </c>
      <c r="D551">
        <v>8810.5908202999999</v>
      </c>
      <c r="E551">
        <v>8894.6455077999999</v>
      </c>
      <c r="F551">
        <v>9343.6201172000001</v>
      </c>
      <c r="G551">
        <v>9221.4404297000001</v>
      </c>
      <c r="H551">
        <v>9034.6904297000001</v>
      </c>
      <c r="I551">
        <v>9097.7099608999997</v>
      </c>
      <c r="J551">
        <v>9174.3652344000002</v>
      </c>
      <c r="L551" t="str">
        <f t="shared" si="63"/>
        <v>23APR2025:22:00:00</v>
      </c>
      <c r="M551">
        <v>23</v>
      </c>
      <c r="N551">
        <f t="shared" si="64"/>
        <v>-386.54296869999962</v>
      </c>
      <c r="O551">
        <f t="shared" si="59"/>
        <v>-386.54296869999962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4.1028913344365918</v>
      </c>
    </row>
    <row r="552" spans="1:19" x14ac:dyDescent="0.25">
      <c r="A552" t="s">
        <v>577</v>
      </c>
      <c r="B552">
        <v>8810.4863280999998</v>
      </c>
      <c r="C552">
        <v>8446.5</v>
      </c>
      <c r="D552">
        <v>8391.3427733999997</v>
      </c>
      <c r="E552">
        <v>8350.4804688000004</v>
      </c>
      <c r="F552">
        <v>8733.1201172000001</v>
      </c>
      <c r="G552">
        <v>8655.4501952999999</v>
      </c>
      <c r="H552">
        <v>8446.5</v>
      </c>
      <c r="I552">
        <v>8455.8496094000002</v>
      </c>
      <c r="J552">
        <v>8572.7304688000004</v>
      </c>
      <c r="L552" t="str">
        <f t="shared" si="63"/>
        <v>23APR2025:23:00:00</v>
      </c>
      <c r="M552">
        <v>24</v>
      </c>
      <c r="N552">
        <f t="shared" si="64"/>
        <v>-363.98632809999981</v>
      </c>
      <c r="O552">
        <f t="shared" si="59"/>
        <v>-363.98632809999981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4.1312853178048599</v>
      </c>
    </row>
    <row r="553" spans="1:19" x14ac:dyDescent="0.25">
      <c r="A553" t="s">
        <v>578</v>
      </c>
      <c r="B553">
        <v>8139.0097655999998</v>
      </c>
      <c r="C553">
        <v>7766.3999022999997</v>
      </c>
      <c r="D553">
        <v>7907.3286133000001</v>
      </c>
      <c r="E553">
        <v>7859.9492188000004</v>
      </c>
      <c r="F553">
        <v>8009.7797852000003</v>
      </c>
      <c r="G553">
        <v>7882.0600586</v>
      </c>
      <c r="H553">
        <v>7766.3999022999997</v>
      </c>
      <c r="I553">
        <v>7728.8198241999999</v>
      </c>
      <c r="J553">
        <v>7846.7651366999999</v>
      </c>
      <c r="L553" t="str">
        <f t="shared" si="63"/>
        <v>24APR2025:00:00:00</v>
      </c>
      <c r="M553">
        <v>1</v>
      </c>
      <c r="N553">
        <f t="shared" si="64"/>
        <v>-372.60986330000014</v>
      </c>
      <c r="O553">
        <f t="shared" si="59"/>
        <v>-372.60986330000014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4.5780736727317555</v>
      </c>
    </row>
    <row r="554" spans="1:19" x14ac:dyDescent="0.25">
      <c r="A554" t="s">
        <v>579</v>
      </c>
      <c r="B554">
        <v>7620.5883789</v>
      </c>
      <c r="C554">
        <v>7694.3901366999999</v>
      </c>
      <c r="D554">
        <v>7622.1074219000002</v>
      </c>
      <c r="E554">
        <v>7636.5107422000001</v>
      </c>
      <c r="F554">
        <v>7694.3901366999999</v>
      </c>
      <c r="G554">
        <v>7374.0400391000003</v>
      </c>
      <c r="H554">
        <v>7413.9799805000002</v>
      </c>
      <c r="I554">
        <v>7395.8901366999999</v>
      </c>
      <c r="J554">
        <v>7469.5751952999999</v>
      </c>
      <c r="L554" t="str">
        <f t="shared" si="63"/>
        <v>24APR2025:01:00:00</v>
      </c>
      <c r="M554">
        <v>2</v>
      </c>
      <c r="N554">
        <f t="shared" si="64"/>
        <v>73.801757799999905</v>
      </c>
      <c r="O554" t="str">
        <f t="shared" si="59"/>
        <v/>
      </c>
      <c r="P554">
        <f t="shared" si="60"/>
        <v>73.801757799999905</v>
      </c>
      <c r="Q554" t="str">
        <f t="shared" si="61"/>
        <v/>
      </c>
      <c r="R554">
        <f t="shared" si="62"/>
        <v>1</v>
      </c>
      <c r="S554">
        <f t="shared" si="65"/>
        <v>0.96845222613444559</v>
      </c>
    </row>
    <row r="555" spans="1:19" x14ac:dyDescent="0.25">
      <c r="A555" t="s">
        <v>580</v>
      </c>
      <c r="B555">
        <v>7247.9814452999999</v>
      </c>
      <c r="C555">
        <v>7270.3901366999999</v>
      </c>
      <c r="D555">
        <v>7319.9785155999998</v>
      </c>
      <c r="E555">
        <v>7399.8271483999997</v>
      </c>
      <c r="F555">
        <v>7270.3901366999999</v>
      </c>
      <c r="G555">
        <v>6940.5297852000003</v>
      </c>
      <c r="H555">
        <v>6997.4599608999997</v>
      </c>
      <c r="I555">
        <v>6980.8500977000003</v>
      </c>
      <c r="J555">
        <v>7047.3071289</v>
      </c>
      <c r="L555" t="str">
        <f t="shared" si="63"/>
        <v>24APR2025:02:00:00</v>
      </c>
      <c r="M555">
        <v>3</v>
      </c>
      <c r="N555">
        <f t="shared" si="64"/>
        <v>22.408691399999952</v>
      </c>
      <c r="O555" t="str">
        <f t="shared" si="59"/>
        <v/>
      </c>
      <c r="P555">
        <f t="shared" si="60"/>
        <v>22.408691399999952</v>
      </c>
      <c r="Q555" t="str">
        <f t="shared" si="61"/>
        <v/>
      </c>
      <c r="R555">
        <f t="shared" si="62"/>
        <v>1</v>
      </c>
      <c r="S555">
        <f t="shared" si="65"/>
        <v>0.30917147855739907</v>
      </c>
    </row>
    <row r="556" spans="1:19" x14ac:dyDescent="0.25">
      <c r="A556" t="s">
        <v>581</v>
      </c>
      <c r="B556">
        <v>7067.0395508000001</v>
      </c>
      <c r="C556">
        <v>6997.2001952999999</v>
      </c>
      <c r="D556">
        <v>7102.0048827999999</v>
      </c>
      <c r="E556">
        <v>7160.6791991999999</v>
      </c>
      <c r="F556">
        <v>6997.2001952999999</v>
      </c>
      <c r="G556">
        <v>6652.1298827999999</v>
      </c>
      <c r="H556">
        <v>6728.4399414</v>
      </c>
      <c r="I556">
        <v>6716.4501952999999</v>
      </c>
      <c r="J556">
        <v>6773.5546875</v>
      </c>
      <c r="L556" t="str">
        <f t="shared" si="63"/>
        <v>24APR2025:03:00:00</v>
      </c>
      <c r="M556">
        <v>4</v>
      </c>
      <c r="N556">
        <f t="shared" si="64"/>
        <v>-69.839355500000238</v>
      </c>
      <c r="O556">
        <f t="shared" si="59"/>
        <v>-69.839355500000238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0.98824062038954208</v>
      </c>
    </row>
    <row r="557" spans="1:19" x14ac:dyDescent="0.25">
      <c r="A557" t="s">
        <v>582</v>
      </c>
      <c r="B557">
        <v>6901.5224608999997</v>
      </c>
      <c r="C557">
        <v>6833.3100586</v>
      </c>
      <c r="D557">
        <v>6943.5634766000003</v>
      </c>
      <c r="E557">
        <v>7006.8129883000001</v>
      </c>
      <c r="F557">
        <v>6833.3100586</v>
      </c>
      <c r="G557">
        <v>6508.3901366999999</v>
      </c>
      <c r="H557">
        <v>6599.3500977000003</v>
      </c>
      <c r="I557">
        <v>6572.8598633000001</v>
      </c>
      <c r="J557">
        <v>6628.4775391000003</v>
      </c>
      <c r="L557" t="str">
        <f t="shared" si="63"/>
        <v>24APR2025:04:00:00</v>
      </c>
      <c r="M557">
        <v>5</v>
      </c>
      <c r="N557">
        <f t="shared" si="64"/>
        <v>-68.212402299999667</v>
      </c>
      <c r="O557">
        <f t="shared" si="59"/>
        <v>-68.212402299999667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0.98836746075161452</v>
      </c>
    </row>
    <row r="558" spans="1:19" x14ac:dyDescent="0.25">
      <c r="A558" t="s">
        <v>583</v>
      </c>
      <c r="B558">
        <v>6938.3730469000002</v>
      </c>
      <c r="C558">
        <v>6829.5498047000001</v>
      </c>
      <c r="D558">
        <v>6926.7373047000001</v>
      </c>
      <c r="E558">
        <v>6985.9482422000001</v>
      </c>
      <c r="F558">
        <v>6829.5498047000001</v>
      </c>
      <c r="G558">
        <v>6501.2900391000003</v>
      </c>
      <c r="H558">
        <v>6609.0097655999998</v>
      </c>
      <c r="I558">
        <v>6573.5297852000003</v>
      </c>
      <c r="J558">
        <v>6628.3447266000003</v>
      </c>
      <c r="L558" t="str">
        <f t="shared" si="63"/>
        <v>24APR2025:05:00:00</v>
      </c>
      <c r="M558">
        <v>6</v>
      </c>
      <c r="N558">
        <f t="shared" si="64"/>
        <v>-108.8232422000001</v>
      </c>
      <c r="O558">
        <f t="shared" si="59"/>
        <v>-108.8232422000001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1.5684259330596428</v>
      </c>
    </row>
    <row r="559" spans="1:19" x14ac:dyDescent="0.25">
      <c r="A559" t="s">
        <v>584</v>
      </c>
      <c r="B559">
        <v>7155.0722655999998</v>
      </c>
      <c r="C559">
        <v>7026.2900391000003</v>
      </c>
      <c r="D559">
        <v>7143.9990233999997</v>
      </c>
      <c r="E559">
        <v>7249.1469727000003</v>
      </c>
      <c r="F559">
        <v>7026.2900391000003</v>
      </c>
      <c r="G559">
        <v>6730.0097655999998</v>
      </c>
      <c r="H559">
        <v>6834.9799805000002</v>
      </c>
      <c r="I559">
        <v>6793</v>
      </c>
      <c r="J559">
        <v>6846.0698241999999</v>
      </c>
      <c r="L559" t="str">
        <f t="shared" si="63"/>
        <v>24APR2025:06:00:00</v>
      </c>
      <c r="M559">
        <v>7</v>
      </c>
      <c r="N559">
        <f t="shared" si="64"/>
        <v>-128.78222649999952</v>
      </c>
      <c r="O559">
        <f t="shared" si="59"/>
        <v>-128.78222649999952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1.7998731769510687</v>
      </c>
    </row>
    <row r="560" spans="1:19" x14ac:dyDescent="0.25">
      <c r="A560" t="s">
        <v>585</v>
      </c>
      <c r="B560">
        <v>7665.6035155999998</v>
      </c>
      <c r="C560">
        <v>7488.1499022999997</v>
      </c>
      <c r="D560">
        <v>7611.0668944999998</v>
      </c>
      <c r="E560">
        <v>7636.7988280999998</v>
      </c>
      <c r="F560">
        <v>7488.1499022999997</v>
      </c>
      <c r="G560">
        <v>7239.5</v>
      </c>
      <c r="H560">
        <v>7288.4702147999997</v>
      </c>
      <c r="I560">
        <v>7278.0498047000001</v>
      </c>
      <c r="J560">
        <v>7323.5429688000004</v>
      </c>
      <c r="L560" t="str">
        <f t="shared" si="63"/>
        <v>24APR2025:07:00:00</v>
      </c>
      <c r="M560">
        <v>8</v>
      </c>
      <c r="N560">
        <f t="shared" si="64"/>
        <v>-177.45361330000014</v>
      </c>
      <c r="O560">
        <f t="shared" si="59"/>
        <v>-177.45361330000014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2.3149333635488785</v>
      </c>
    </row>
    <row r="561" spans="1:19" x14ac:dyDescent="0.25">
      <c r="A561" t="s">
        <v>586</v>
      </c>
      <c r="B561">
        <v>7930.6215819999998</v>
      </c>
      <c r="C561">
        <v>7691.0898438000004</v>
      </c>
      <c r="D561">
        <v>7830.5703125</v>
      </c>
      <c r="E561">
        <v>7916.8637694999998</v>
      </c>
      <c r="F561">
        <v>7691.0898438000004</v>
      </c>
      <c r="G561">
        <v>7469.7700194999998</v>
      </c>
      <c r="H561">
        <v>7522.3500977000003</v>
      </c>
      <c r="I561">
        <v>7520.9501952999999</v>
      </c>
      <c r="J561">
        <v>7551.0400391000003</v>
      </c>
      <c r="L561" t="str">
        <f t="shared" si="63"/>
        <v>24APR2025:08:00:00</v>
      </c>
      <c r="M561">
        <v>9</v>
      </c>
      <c r="N561">
        <f t="shared" si="64"/>
        <v>-239.53173819999938</v>
      </c>
      <c r="O561">
        <f t="shared" si="59"/>
        <v>-239.53173819999938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3.0203400291303848</v>
      </c>
    </row>
    <row r="562" spans="1:19" x14ac:dyDescent="0.25">
      <c r="A562" t="s">
        <v>587</v>
      </c>
      <c r="B562">
        <v>8093.5332030999998</v>
      </c>
      <c r="C562">
        <v>7835</v>
      </c>
      <c r="D562">
        <v>8062.8017577999999</v>
      </c>
      <c r="E562">
        <v>8156.8847655999998</v>
      </c>
      <c r="F562">
        <v>7835</v>
      </c>
      <c r="G562">
        <v>7604.8999022999997</v>
      </c>
      <c r="H562">
        <v>7705.6801758000001</v>
      </c>
      <c r="I562">
        <v>7689.4599608999997</v>
      </c>
      <c r="J562">
        <v>7708.7597655999998</v>
      </c>
      <c r="L562" t="str">
        <f t="shared" si="63"/>
        <v>24APR2025:09:00:00</v>
      </c>
      <c r="M562">
        <v>10</v>
      </c>
      <c r="N562">
        <f t="shared" si="64"/>
        <v>-258.53320309999981</v>
      </c>
      <c r="O562">
        <f t="shared" si="59"/>
        <v>-258.53320309999981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3.1943181872779114</v>
      </c>
    </row>
    <row r="563" spans="1:19" x14ac:dyDescent="0.25">
      <c r="A563" t="s">
        <v>588</v>
      </c>
      <c r="B563">
        <v>8441.2861327999999</v>
      </c>
      <c r="C563">
        <v>8085.7299805000002</v>
      </c>
      <c r="D563">
        <v>8265.7568358999997</v>
      </c>
      <c r="E563">
        <v>8363.6201172000001</v>
      </c>
      <c r="F563">
        <v>8085.7299805000002</v>
      </c>
      <c r="G563">
        <v>7818.5200194999998</v>
      </c>
      <c r="H563">
        <v>7944.4902344000002</v>
      </c>
      <c r="I563">
        <v>7963.4301758000001</v>
      </c>
      <c r="J563">
        <v>7953.0424805000002</v>
      </c>
      <c r="L563" t="str">
        <f t="shared" si="63"/>
        <v>24APR2025:10:00:00</v>
      </c>
      <c r="M563">
        <v>11</v>
      </c>
      <c r="N563">
        <f t="shared" si="64"/>
        <v>-355.55615229999967</v>
      </c>
      <c r="O563">
        <f t="shared" si="59"/>
        <v>-355.55615229999967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4.2121087557786723</v>
      </c>
    </row>
    <row r="564" spans="1:19" x14ac:dyDescent="0.25">
      <c r="A564" t="s">
        <v>589</v>
      </c>
      <c r="B564">
        <v>8904.6142577999999</v>
      </c>
      <c r="C564">
        <v>8358.5703125</v>
      </c>
      <c r="D564">
        <v>8548.8183594000002</v>
      </c>
      <c r="E564">
        <v>8685.4111327999999</v>
      </c>
      <c r="F564">
        <v>8358.5703125</v>
      </c>
      <c r="G564">
        <v>8037.0400391000003</v>
      </c>
      <c r="H564">
        <v>8252.0703125</v>
      </c>
      <c r="I564">
        <v>8294.2197266000003</v>
      </c>
      <c r="J564">
        <v>8235.4746094000002</v>
      </c>
      <c r="L564" t="str">
        <f t="shared" si="63"/>
        <v>24APR2025:11:00:00</v>
      </c>
      <c r="M564">
        <v>12</v>
      </c>
      <c r="N564">
        <f t="shared" si="64"/>
        <v>-546.0439452999999</v>
      </c>
      <c r="O564">
        <f t="shared" si="59"/>
        <v>-546.0439452999999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6.132145980626758</v>
      </c>
    </row>
    <row r="565" spans="1:19" x14ac:dyDescent="0.25">
      <c r="A565" t="s">
        <v>590</v>
      </c>
      <c r="B565">
        <v>8999.6503905999998</v>
      </c>
      <c r="C565">
        <v>8666.6103516000003</v>
      </c>
      <c r="D565">
        <v>8710.8847655999998</v>
      </c>
      <c r="E565">
        <v>8804.1044922000001</v>
      </c>
      <c r="F565">
        <v>8666.6103516000003</v>
      </c>
      <c r="G565">
        <v>8252.7998047000001</v>
      </c>
      <c r="H565">
        <v>8576.3300780999998</v>
      </c>
      <c r="I565">
        <v>8666.7597655999998</v>
      </c>
      <c r="J565">
        <v>8540.625</v>
      </c>
      <c r="L565" t="str">
        <f t="shared" si="63"/>
        <v>24APR2025:12:00:00</v>
      </c>
      <c r="M565">
        <v>13</v>
      </c>
      <c r="N565">
        <f t="shared" si="64"/>
        <v>-333.04003899999952</v>
      </c>
      <c r="O565">
        <f t="shared" si="59"/>
        <v>-333.04003899999952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3.7005886289522407</v>
      </c>
    </row>
    <row r="566" spans="1:19" x14ac:dyDescent="0.25">
      <c r="A566" t="s">
        <v>591</v>
      </c>
      <c r="B566">
        <v>9683.0361327999999</v>
      </c>
      <c r="C566">
        <v>9015.4199219000002</v>
      </c>
      <c r="D566">
        <v>8997.7578125</v>
      </c>
      <c r="E566">
        <v>9185.6015625</v>
      </c>
      <c r="F566">
        <v>9015.4199219000002</v>
      </c>
      <c r="G566">
        <v>8524.4101563000004</v>
      </c>
      <c r="H566">
        <v>8951.8398438000004</v>
      </c>
      <c r="I566">
        <v>9101.5195313000004</v>
      </c>
      <c r="J566">
        <v>8898.296875</v>
      </c>
      <c r="L566" t="str">
        <f t="shared" si="63"/>
        <v>24APR2025:13:00:00</v>
      </c>
      <c r="M566">
        <v>14</v>
      </c>
      <c r="N566">
        <f t="shared" si="64"/>
        <v>-667.61621089999971</v>
      </c>
      <c r="O566">
        <f t="shared" si="59"/>
        <v>-667.61621089999971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6.8946991598899281</v>
      </c>
    </row>
    <row r="567" spans="1:19" x14ac:dyDescent="0.25">
      <c r="A567" t="s">
        <v>592</v>
      </c>
      <c r="B567">
        <v>10077.171875</v>
      </c>
      <c r="C567">
        <v>9397.9003905999998</v>
      </c>
      <c r="D567">
        <v>9363.5527344000002</v>
      </c>
      <c r="E567">
        <v>9596.1708983999997</v>
      </c>
      <c r="F567">
        <v>9397.9003905999998</v>
      </c>
      <c r="G567">
        <v>8834.2099608999997</v>
      </c>
      <c r="H567">
        <v>9324.7197266000003</v>
      </c>
      <c r="I567">
        <v>9531.8798827999999</v>
      </c>
      <c r="J567">
        <v>9272.1767577999999</v>
      </c>
      <c r="L567" t="str">
        <f t="shared" si="63"/>
        <v>24APR2025:14:00:00</v>
      </c>
      <c r="M567">
        <v>15</v>
      </c>
      <c r="N567">
        <f t="shared" si="64"/>
        <v>-679.27148440000019</v>
      </c>
      <c r="O567">
        <f t="shared" si="59"/>
        <v>-679.27148440000019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6.7406956319279825</v>
      </c>
    </row>
    <row r="568" spans="1:19" x14ac:dyDescent="0.25">
      <c r="A568" t="s">
        <v>593</v>
      </c>
      <c r="B568">
        <v>10255.633789</v>
      </c>
      <c r="C568">
        <v>9741.9501952999999</v>
      </c>
      <c r="D568">
        <v>9737.4775391000003</v>
      </c>
      <c r="E568">
        <v>9953.7763672000001</v>
      </c>
      <c r="F568">
        <v>9741.9501952999999</v>
      </c>
      <c r="G568">
        <v>9085.8095702999999</v>
      </c>
      <c r="H568">
        <v>9663.5800780999998</v>
      </c>
      <c r="I568">
        <v>9891.9501952999999</v>
      </c>
      <c r="J568">
        <v>9595.8222655999998</v>
      </c>
      <c r="L568" t="str">
        <f t="shared" si="63"/>
        <v>24APR2025:15:00:00</v>
      </c>
      <c r="M568">
        <v>16</v>
      </c>
      <c r="N568">
        <f t="shared" si="64"/>
        <v>-513.68359369999962</v>
      </c>
      <c r="O568">
        <f t="shared" si="59"/>
        <v>-513.68359369999962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5.0087942322098806</v>
      </c>
    </row>
    <row r="569" spans="1:19" x14ac:dyDescent="0.25">
      <c r="A569" t="s">
        <v>594</v>
      </c>
      <c r="B569">
        <v>10381.339844</v>
      </c>
      <c r="C569">
        <v>10086.799805000001</v>
      </c>
      <c r="D569">
        <v>10114.203125</v>
      </c>
      <c r="E569">
        <v>10300.002930000001</v>
      </c>
      <c r="F569">
        <v>10086.799805000001</v>
      </c>
      <c r="G569">
        <v>9316.7802733999997</v>
      </c>
      <c r="H569">
        <v>9989.5195313000004</v>
      </c>
      <c r="I569">
        <v>10176.299805000001</v>
      </c>
      <c r="J569">
        <v>9892.3496094000002</v>
      </c>
      <c r="L569" t="str">
        <f t="shared" si="63"/>
        <v>24APR2025:16:00:00</v>
      </c>
      <c r="M569">
        <v>17</v>
      </c>
      <c r="N569">
        <f t="shared" si="64"/>
        <v>-294.54003899999952</v>
      </c>
      <c r="O569">
        <f t="shared" si="59"/>
        <v>-294.54003899999952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2.8372064052043524</v>
      </c>
    </row>
    <row r="570" spans="1:19" x14ac:dyDescent="0.25">
      <c r="A570" t="s">
        <v>595</v>
      </c>
      <c r="B570">
        <v>10342.398438</v>
      </c>
      <c r="C570">
        <v>10440.400390999999</v>
      </c>
      <c r="D570">
        <v>10396.769531</v>
      </c>
      <c r="E570">
        <v>10636.006836</v>
      </c>
      <c r="F570">
        <v>10440.400390999999</v>
      </c>
      <c r="G570">
        <v>9595.4501952999999</v>
      </c>
      <c r="H570">
        <v>10328.900390999999</v>
      </c>
      <c r="I570">
        <v>10436.299805000001</v>
      </c>
      <c r="J570">
        <v>10200.262694999999</v>
      </c>
      <c r="L570" t="str">
        <f t="shared" si="63"/>
        <v>24APR2025:17:00:00</v>
      </c>
      <c r="M570">
        <v>18</v>
      </c>
      <c r="N570">
        <f t="shared" si="64"/>
        <v>98.001952999999048</v>
      </c>
      <c r="O570" t="str">
        <f t="shared" si="59"/>
        <v/>
      </c>
      <c r="P570">
        <f t="shared" si="60"/>
        <v>98.001952999999048</v>
      </c>
      <c r="Q570" t="str">
        <f t="shared" si="61"/>
        <v/>
      </c>
      <c r="R570">
        <f t="shared" si="62"/>
        <v>1</v>
      </c>
      <c r="S570">
        <f t="shared" si="65"/>
        <v>0.9475747196116584</v>
      </c>
    </row>
    <row r="571" spans="1:19" x14ac:dyDescent="0.25">
      <c r="A571" t="s">
        <v>596</v>
      </c>
      <c r="B571">
        <v>10135.833008</v>
      </c>
      <c r="C571">
        <v>10663.599609000001</v>
      </c>
      <c r="D571">
        <v>10533.206055000001</v>
      </c>
      <c r="E571">
        <v>10631.241211</v>
      </c>
      <c r="F571">
        <v>10663.599609000001</v>
      </c>
      <c r="G571">
        <v>9771.0800780999998</v>
      </c>
      <c r="H571">
        <v>10530.099609000001</v>
      </c>
      <c r="I571">
        <v>10564.200194999999</v>
      </c>
      <c r="J571">
        <v>10382.245117</v>
      </c>
      <c r="L571" t="str">
        <f t="shared" si="63"/>
        <v>24APR2025:18:00:00</v>
      </c>
      <c r="M571">
        <v>19</v>
      </c>
      <c r="N571">
        <f t="shared" si="64"/>
        <v>527.76660100000117</v>
      </c>
      <c r="O571" t="str">
        <f t="shared" si="59"/>
        <v/>
      </c>
      <c r="P571">
        <f t="shared" si="60"/>
        <v>527.76660100000117</v>
      </c>
      <c r="Q571" t="str">
        <f t="shared" si="61"/>
        <v/>
      </c>
      <c r="R571">
        <f t="shared" si="62"/>
        <v>1</v>
      </c>
      <c r="S571">
        <f t="shared" si="65"/>
        <v>5.2069385967926474</v>
      </c>
    </row>
    <row r="572" spans="1:19" x14ac:dyDescent="0.25">
      <c r="A572" t="s">
        <v>597</v>
      </c>
      <c r="B572">
        <v>9865.4746094000002</v>
      </c>
      <c r="C572">
        <v>10649.599609000001</v>
      </c>
      <c r="D572">
        <v>10459.742188</v>
      </c>
      <c r="E572">
        <v>10606.762694999999</v>
      </c>
      <c r="F572">
        <v>10649.599609000001</v>
      </c>
      <c r="G572">
        <v>9736.25</v>
      </c>
      <c r="H572">
        <v>10468.700194999999</v>
      </c>
      <c r="I572">
        <v>10425.700194999999</v>
      </c>
      <c r="J572">
        <v>10320.0625</v>
      </c>
      <c r="L572" t="str">
        <f t="shared" si="63"/>
        <v>24APR2025:19:00:00</v>
      </c>
      <c r="M572">
        <v>20</v>
      </c>
      <c r="N572">
        <f t="shared" si="64"/>
        <v>784.12499960000059</v>
      </c>
      <c r="O572" t="str">
        <f t="shared" si="59"/>
        <v/>
      </c>
      <c r="P572">
        <f t="shared" si="60"/>
        <v>784.12499960000059</v>
      </c>
      <c r="Q572" t="str">
        <f t="shared" si="61"/>
        <v/>
      </c>
      <c r="R572">
        <f t="shared" si="62"/>
        <v>1</v>
      </c>
      <c r="S572">
        <f t="shared" si="65"/>
        <v>7.9481731051527147</v>
      </c>
    </row>
    <row r="573" spans="1:19" x14ac:dyDescent="0.25">
      <c r="A573" t="s">
        <v>598</v>
      </c>
      <c r="B573">
        <v>9558.9033202999999</v>
      </c>
      <c r="C573">
        <v>10359.099609000001</v>
      </c>
      <c r="D573">
        <v>10235.814453000001</v>
      </c>
      <c r="E573">
        <v>10338.977539</v>
      </c>
      <c r="F573">
        <v>10359.099609000001</v>
      </c>
      <c r="G573">
        <v>9550.2099608999997</v>
      </c>
      <c r="H573">
        <v>10198.700194999999</v>
      </c>
      <c r="I573">
        <v>10121.299805000001</v>
      </c>
      <c r="J573">
        <v>10057.327148</v>
      </c>
      <c r="L573" t="str">
        <f t="shared" si="63"/>
        <v>24APR2025:20:00:00</v>
      </c>
      <c r="M573">
        <v>21</v>
      </c>
      <c r="N573">
        <f t="shared" si="64"/>
        <v>800.19628870000088</v>
      </c>
      <c r="O573" t="str">
        <f t="shared" si="59"/>
        <v/>
      </c>
      <c r="P573">
        <f t="shared" si="60"/>
        <v>800.19628870000088</v>
      </c>
      <c r="Q573" t="str">
        <f t="shared" si="61"/>
        <v/>
      </c>
      <c r="R573">
        <f t="shared" si="62"/>
        <v>1</v>
      </c>
      <c r="S573">
        <f t="shared" si="65"/>
        <v>8.3712143735217452</v>
      </c>
    </row>
    <row r="574" spans="1:19" x14ac:dyDescent="0.25">
      <c r="A574" t="s">
        <v>599</v>
      </c>
      <c r="B574">
        <v>9506.7441405999998</v>
      </c>
      <c r="C574">
        <v>10167.599609000001</v>
      </c>
      <c r="D574">
        <v>10079.0625</v>
      </c>
      <c r="E574">
        <v>10150.750977</v>
      </c>
      <c r="F574">
        <v>10167.599609000001</v>
      </c>
      <c r="G574">
        <v>9462.3496094000002</v>
      </c>
      <c r="H574">
        <v>10027.900390999999</v>
      </c>
      <c r="I574">
        <v>9934.7304688000004</v>
      </c>
      <c r="J574">
        <v>9898.1445313000004</v>
      </c>
      <c r="L574" t="str">
        <f t="shared" si="63"/>
        <v>24APR2025:21:00:00</v>
      </c>
      <c r="M574">
        <v>22</v>
      </c>
      <c r="N574">
        <f t="shared" si="64"/>
        <v>660.85546840000097</v>
      </c>
      <c r="O574" t="str">
        <f t="shared" si="59"/>
        <v/>
      </c>
      <c r="P574">
        <f t="shared" si="60"/>
        <v>660.85546840000097</v>
      </c>
      <c r="Q574" t="str">
        <f t="shared" si="61"/>
        <v/>
      </c>
      <c r="R574">
        <f t="shared" si="62"/>
        <v>1</v>
      </c>
      <c r="S574">
        <f t="shared" si="65"/>
        <v>6.9514384591220555</v>
      </c>
    </row>
    <row r="575" spans="1:19" x14ac:dyDescent="0.25">
      <c r="A575" t="s">
        <v>600</v>
      </c>
      <c r="B575">
        <v>9216.1845702999999</v>
      </c>
      <c r="C575">
        <v>9779.5</v>
      </c>
      <c r="D575">
        <v>9805.8076172000001</v>
      </c>
      <c r="E575">
        <v>9778.7363280999998</v>
      </c>
      <c r="F575">
        <v>9779.5</v>
      </c>
      <c r="G575">
        <v>9155.9697266000003</v>
      </c>
      <c r="H575">
        <v>9662.7802733999997</v>
      </c>
      <c r="I575">
        <v>9565.8603516000003</v>
      </c>
      <c r="J575">
        <v>9541.0273438000004</v>
      </c>
      <c r="L575" t="str">
        <f t="shared" si="63"/>
        <v>24APR2025:22:00:00</v>
      </c>
      <c r="M575">
        <v>23</v>
      </c>
      <c r="N575">
        <f t="shared" si="64"/>
        <v>563.3154297000001</v>
      </c>
      <c r="O575" t="str">
        <f t="shared" si="59"/>
        <v/>
      </c>
      <c r="P575">
        <f t="shared" si="60"/>
        <v>563.3154297000001</v>
      </c>
      <c r="Q575" t="str">
        <f t="shared" si="61"/>
        <v/>
      </c>
      <c r="R575">
        <f t="shared" si="62"/>
        <v>1</v>
      </c>
      <c r="S575">
        <f t="shared" si="65"/>
        <v>6.1122411926876525</v>
      </c>
    </row>
    <row r="576" spans="1:19" x14ac:dyDescent="0.25">
      <c r="A576" t="s">
        <v>601</v>
      </c>
      <c r="B576">
        <v>8675.6503905999998</v>
      </c>
      <c r="C576">
        <v>9155.5302733999997</v>
      </c>
      <c r="D576">
        <v>9196.0097655999998</v>
      </c>
      <c r="E576">
        <v>9122.8779297000001</v>
      </c>
      <c r="F576">
        <v>9155.5302733999997</v>
      </c>
      <c r="G576">
        <v>8558.1904297000001</v>
      </c>
      <c r="H576">
        <v>9038.8398438000004</v>
      </c>
      <c r="I576">
        <v>8945.6796875</v>
      </c>
      <c r="J576">
        <v>8924.5605469000002</v>
      </c>
      <c r="L576" t="str">
        <f t="shared" si="63"/>
        <v>24APR2025:23:00:00</v>
      </c>
      <c r="M576">
        <v>24</v>
      </c>
      <c r="N576">
        <f t="shared" si="64"/>
        <v>479.8798827999999</v>
      </c>
      <c r="O576" t="str">
        <f t="shared" si="59"/>
        <v/>
      </c>
      <c r="P576">
        <f t="shared" si="60"/>
        <v>479.8798827999999</v>
      </c>
      <c r="Q576" t="str">
        <f t="shared" si="61"/>
        <v/>
      </c>
      <c r="R576">
        <f t="shared" si="62"/>
        <v>1</v>
      </c>
      <c r="S576">
        <f t="shared" si="65"/>
        <v>5.5313418728807475</v>
      </c>
    </row>
    <row r="577" spans="1:19" x14ac:dyDescent="0.25">
      <c r="A577" t="s">
        <v>602</v>
      </c>
      <c r="B577">
        <v>8143.9199219000002</v>
      </c>
      <c r="C577">
        <v>8451.0195313000004</v>
      </c>
      <c r="D577">
        <v>8534.6152344000002</v>
      </c>
      <c r="E577">
        <v>8457.7119141000003</v>
      </c>
      <c r="F577">
        <v>8451.0195313000004</v>
      </c>
      <c r="G577">
        <v>7893.6201172000001</v>
      </c>
      <c r="H577">
        <v>8345.6601563000004</v>
      </c>
      <c r="I577">
        <v>8261.0703125</v>
      </c>
      <c r="J577">
        <v>8237.8427733999997</v>
      </c>
      <c r="L577" t="str">
        <f t="shared" si="63"/>
        <v>25APR2025:00:00:00</v>
      </c>
      <c r="M577">
        <v>1</v>
      </c>
      <c r="N577">
        <f t="shared" si="64"/>
        <v>307.09960940000019</v>
      </c>
      <c r="O577" t="str">
        <f t="shared" si="59"/>
        <v/>
      </c>
      <c r="P577">
        <f t="shared" si="60"/>
        <v>307.09960940000019</v>
      </c>
      <c r="Q577" t="str">
        <f t="shared" si="61"/>
        <v/>
      </c>
      <c r="R577">
        <f t="shared" si="62"/>
        <v>1</v>
      </c>
      <c r="S577">
        <f t="shared" si="65"/>
        <v>3.7709065455588733</v>
      </c>
    </row>
    <row r="578" spans="1:19" x14ac:dyDescent="0.25">
      <c r="A578" t="s">
        <v>603</v>
      </c>
      <c r="B578">
        <v>7420.3022461</v>
      </c>
      <c r="C578">
        <v>7639.75</v>
      </c>
      <c r="D578">
        <v>7836.203125</v>
      </c>
      <c r="E578">
        <v>7790.7724608999997</v>
      </c>
      <c r="F578">
        <v>7783.6499022999997</v>
      </c>
      <c r="G578">
        <v>7662.1699219000002</v>
      </c>
      <c r="H578">
        <v>7639.75</v>
      </c>
      <c r="I578">
        <v>7512.1699219000002</v>
      </c>
      <c r="J578">
        <v>7649.4350586</v>
      </c>
      <c r="L578" t="str">
        <f t="shared" si="63"/>
        <v>25APR2025:01:00:00</v>
      </c>
      <c r="M578">
        <v>2</v>
      </c>
      <c r="N578">
        <f t="shared" si="64"/>
        <v>219.44775389999995</v>
      </c>
      <c r="O578" t="str">
        <f t="shared" si="59"/>
        <v/>
      </c>
      <c r="P578">
        <f t="shared" si="60"/>
        <v>219.44775389999995</v>
      </c>
      <c r="Q578" t="str">
        <f t="shared" si="61"/>
        <v/>
      </c>
      <c r="R578">
        <f t="shared" si="62"/>
        <v>1</v>
      </c>
      <c r="S578">
        <f t="shared" si="65"/>
        <v>2.9573964324072977</v>
      </c>
    </row>
    <row r="579" spans="1:19" x14ac:dyDescent="0.25">
      <c r="A579" t="s">
        <v>604</v>
      </c>
      <c r="B579">
        <v>7103.0131836</v>
      </c>
      <c r="C579">
        <v>7220.9199219000002</v>
      </c>
      <c r="D579">
        <v>7447.0668944999998</v>
      </c>
      <c r="E579">
        <v>7404.1176758000001</v>
      </c>
      <c r="F579">
        <v>7353.6601563000004</v>
      </c>
      <c r="G579">
        <v>7202.0097655999998</v>
      </c>
      <c r="H579">
        <v>7220.9199219000002</v>
      </c>
      <c r="I579">
        <v>7115.2998047000001</v>
      </c>
      <c r="J579">
        <v>7222.9726563000004</v>
      </c>
      <c r="L579" t="str">
        <f t="shared" si="63"/>
        <v>25APR2025:02:00:00</v>
      </c>
      <c r="M579">
        <v>3</v>
      </c>
      <c r="N579">
        <f t="shared" si="64"/>
        <v>117.90673830000014</v>
      </c>
      <c r="O579" t="str">
        <f t="shared" ref="O579:O642" si="66">IF(N579&lt;0,N579,"")</f>
        <v/>
      </c>
      <c r="P579">
        <f t="shared" ref="P579:P642" si="67">IF(N579&gt;0,N579,"")</f>
        <v>117.90673830000014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1.6599538147026471</v>
      </c>
    </row>
    <row r="580" spans="1:19" x14ac:dyDescent="0.25">
      <c r="A580" t="s">
        <v>605</v>
      </c>
      <c r="B580">
        <v>6834.2495116999999</v>
      </c>
      <c r="C580">
        <v>6988.8999022999997</v>
      </c>
      <c r="D580">
        <v>7182.4033202999999</v>
      </c>
      <c r="E580">
        <v>7116.2578125</v>
      </c>
      <c r="F580">
        <v>7080.7797852000003</v>
      </c>
      <c r="G580">
        <v>6902.0498047000001</v>
      </c>
      <c r="H580">
        <v>6988.8999022999997</v>
      </c>
      <c r="I580">
        <v>6863.7900391000003</v>
      </c>
      <c r="J580">
        <v>6958.8798827999999</v>
      </c>
      <c r="L580" t="str">
        <f t="shared" ref="L580:L643" si="70">A580</f>
        <v>25APR2025:03:00:00</v>
      </c>
      <c r="M580">
        <v>4</v>
      </c>
      <c r="N580">
        <f t="shared" ref="N580:N643" si="71">C580-B580</f>
        <v>154.65039059999981</v>
      </c>
      <c r="O580" t="str">
        <f t="shared" si="66"/>
        <v/>
      </c>
      <c r="P580">
        <f t="shared" si="67"/>
        <v>154.65039059999981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2.2628730533651673</v>
      </c>
    </row>
    <row r="581" spans="1:19" x14ac:dyDescent="0.25">
      <c r="A581" t="s">
        <v>606</v>
      </c>
      <c r="B581">
        <v>6650.2832030999998</v>
      </c>
      <c r="C581">
        <v>6821.0800780999998</v>
      </c>
      <c r="D581">
        <v>7004.5410155999998</v>
      </c>
      <c r="E581">
        <v>6947.9296875</v>
      </c>
      <c r="F581">
        <v>6901.5297852000003</v>
      </c>
      <c r="G581">
        <v>6745.1201172000001</v>
      </c>
      <c r="H581">
        <v>6821.0800780999998</v>
      </c>
      <c r="I581">
        <v>6682.7402344000002</v>
      </c>
      <c r="J581">
        <v>6787.6176758000001</v>
      </c>
      <c r="L581" t="str">
        <f t="shared" si="70"/>
        <v>25APR2025:04:00:00</v>
      </c>
      <c r="M581">
        <v>5</v>
      </c>
      <c r="N581">
        <f t="shared" si="71"/>
        <v>170.796875</v>
      </c>
      <c r="O581" t="str">
        <f t="shared" si="66"/>
        <v/>
      </c>
      <c r="P581">
        <f t="shared" si="67"/>
        <v>170.796875</v>
      </c>
      <c r="Q581" t="str">
        <f t="shared" si="68"/>
        <v/>
      </c>
      <c r="R581">
        <f t="shared" si="69"/>
        <v>1</v>
      </c>
      <c r="S581">
        <f t="shared" si="72"/>
        <v>2.568264685636001</v>
      </c>
    </row>
    <row r="582" spans="1:19" x14ac:dyDescent="0.25">
      <c r="A582" t="s">
        <v>607</v>
      </c>
      <c r="B582">
        <v>6655.6298827999999</v>
      </c>
      <c r="C582">
        <v>6818.6601563000004</v>
      </c>
      <c r="D582">
        <v>7015.9516602000003</v>
      </c>
      <c r="E582">
        <v>7074.1572266000003</v>
      </c>
      <c r="F582">
        <v>6882.7700194999998</v>
      </c>
      <c r="G582">
        <v>6720.3300780999998</v>
      </c>
      <c r="H582">
        <v>6818.6601563000004</v>
      </c>
      <c r="I582">
        <v>6624.6401366999999</v>
      </c>
      <c r="J582">
        <v>6761.6000977000003</v>
      </c>
      <c r="L582" t="str">
        <f t="shared" si="70"/>
        <v>25APR2025:05:00:00</v>
      </c>
      <c r="M582">
        <v>6</v>
      </c>
      <c r="N582">
        <f t="shared" si="71"/>
        <v>163.03027350000048</v>
      </c>
      <c r="O582" t="str">
        <f t="shared" si="66"/>
        <v/>
      </c>
      <c r="P582">
        <f t="shared" si="67"/>
        <v>163.03027350000048</v>
      </c>
      <c r="Q582" t="str">
        <f t="shared" si="68"/>
        <v/>
      </c>
      <c r="R582">
        <f t="shared" si="69"/>
        <v>1</v>
      </c>
      <c r="S582">
        <f t="shared" si="72"/>
        <v>2.4495093082221429</v>
      </c>
    </row>
    <row r="583" spans="1:19" x14ac:dyDescent="0.25">
      <c r="A583" t="s">
        <v>608</v>
      </c>
      <c r="B583">
        <v>6927.2236327999999</v>
      </c>
      <c r="C583">
        <v>7008.9199219000002</v>
      </c>
      <c r="D583">
        <v>7212.9311522999997</v>
      </c>
      <c r="E583">
        <v>7213.2416991999999</v>
      </c>
      <c r="F583">
        <v>7054.5800780999998</v>
      </c>
      <c r="G583">
        <v>6913.2700194999998</v>
      </c>
      <c r="H583">
        <v>7008.9199219000002</v>
      </c>
      <c r="I583">
        <v>6809.1298827999999</v>
      </c>
      <c r="J583">
        <v>6946.4746094000002</v>
      </c>
      <c r="L583" t="str">
        <f t="shared" si="70"/>
        <v>25APR2025:06:00:00</v>
      </c>
      <c r="M583">
        <v>7</v>
      </c>
      <c r="N583">
        <f t="shared" si="71"/>
        <v>81.696289100000286</v>
      </c>
      <c r="O583" t="str">
        <f t="shared" si="66"/>
        <v/>
      </c>
      <c r="P583">
        <f t="shared" si="67"/>
        <v>81.696289100000286</v>
      </c>
      <c r="Q583" t="str">
        <f t="shared" si="68"/>
        <v/>
      </c>
      <c r="R583">
        <f t="shared" si="69"/>
        <v>1</v>
      </c>
      <c r="S583">
        <f t="shared" si="72"/>
        <v>1.1793511142497712</v>
      </c>
    </row>
    <row r="584" spans="1:19" x14ac:dyDescent="0.25">
      <c r="A584" t="s">
        <v>609</v>
      </c>
      <c r="B584">
        <v>7448.7270508000001</v>
      </c>
      <c r="C584">
        <v>7425.2001952999999</v>
      </c>
      <c r="D584">
        <v>7673.0083008000001</v>
      </c>
      <c r="E584">
        <v>7640.5126952999999</v>
      </c>
      <c r="F584">
        <v>7471.7001952999999</v>
      </c>
      <c r="G584">
        <v>7368.8999022999997</v>
      </c>
      <c r="H584">
        <v>7425.2001952999999</v>
      </c>
      <c r="I584">
        <v>7251.7597655999998</v>
      </c>
      <c r="J584">
        <v>7379.3901366999999</v>
      </c>
      <c r="L584" t="str">
        <f t="shared" si="70"/>
        <v>25APR2025:07:00:00</v>
      </c>
      <c r="M584">
        <v>8</v>
      </c>
      <c r="N584">
        <f t="shared" si="71"/>
        <v>-23.526855500000238</v>
      </c>
      <c r="O584">
        <f t="shared" si="66"/>
        <v>-23.526855500000238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0.31585068615815948</v>
      </c>
    </row>
    <row r="585" spans="1:19" x14ac:dyDescent="0.25">
      <c r="A585" t="s">
        <v>610</v>
      </c>
      <c r="B585">
        <v>7695.6855469000002</v>
      </c>
      <c r="C585">
        <v>7651.4399414</v>
      </c>
      <c r="D585">
        <v>7882.5288086</v>
      </c>
      <c r="E585">
        <v>7869.7607422000001</v>
      </c>
      <c r="F585">
        <v>7689.4399414</v>
      </c>
      <c r="G585">
        <v>7597.7797852000003</v>
      </c>
      <c r="H585">
        <v>7651.4399414</v>
      </c>
      <c r="I585">
        <v>7522.4799805000002</v>
      </c>
      <c r="J585">
        <v>7615.2851563000004</v>
      </c>
      <c r="L585" t="str">
        <f t="shared" si="70"/>
        <v>25APR2025:08:00:00</v>
      </c>
      <c r="M585">
        <v>9</v>
      </c>
      <c r="N585">
        <f t="shared" si="71"/>
        <v>-44.245605500000238</v>
      </c>
      <c r="O585">
        <f t="shared" si="66"/>
        <v>-44.245605500000238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0.57494040303951066</v>
      </c>
    </row>
    <row r="586" spans="1:19" x14ac:dyDescent="0.25">
      <c r="A586" t="s">
        <v>611</v>
      </c>
      <c r="B586">
        <v>7873.7695313000004</v>
      </c>
      <c r="C586">
        <v>7838.5600586</v>
      </c>
      <c r="D586">
        <v>8169.5356444999998</v>
      </c>
      <c r="E586">
        <v>8136.5556641000003</v>
      </c>
      <c r="F586">
        <v>7868.6000977000003</v>
      </c>
      <c r="G586">
        <v>7760.1401366999999</v>
      </c>
      <c r="H586">
        <v>7838.5600586</v>
      </c>
      <c r="I586">
        <v>7745.8100586</v>
      </c>
      <c r="J586">
        <v>7803.2778319999998</v>
      </c>
      <c r="L586" t="str">
        <f t="shared" si="70"/>
        <v>25APR2025:09:00:00</v>
      </c>
      <c r="M586">
        <v>10</v>
      </c>
      <c r="N586">
        <f t="shared" si="71"/>
        <v>-35.209472700000333</v>
      </c>
      <c r="O586">
        <f t="shared" si="66"/>
        <v>-35.209472700000333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0.44717428621748173</v>
      </c>
    </row>
    <row r="587" spans="1:19" x14ac:dyDescent="0.25">
      <c r="A587" t="s">
        <v>612</v>
      </c>
      <c r="B587">
        <v>8113.4853516000003</v>
      </c>
      <c r="C587">
        <v>8124.1601563000004</v>
      </c>
      <c r="D587">
        <v>8430.8232422000001</v>
      </c>
      <c r="E587">
        <v>8395.8779297000001</v>
      </c>
      <c r="F587">
        <v>8176.7299805000002</v>
      </c>
      <c r="G587">
        <v>8003.2001952999999</v>
      </c>
      <c r="H587">
        <v>8124.1601563000004</v>
      </c>
      <c r="I587">
        <v>8051.3198241999999</v>
      </c>
      <c r="J587">
        <v>8088.8525391000003</v>
      </c>
      <c r="L587" t="str">
        <f t="shared" si="70"/>
        <v>25APR2025:10:00:00</v>
      </c>
      <c r="M587">
        <v>11</v>
      </c>
      <c r="N587">
        <f t="shared" si="71"/>
        <v>10.674804700000095</v>
      </c>
      <c r="O587" t="str">
        <f t="shared" si="66"/>
        <v/>
      </c>
      <c r="P587">
        <f t="shared" si="67"/>
        <v>10.674804700000095</v>
      </c>
      <c r="Q587" t="str">
        <f t="shared" si="68"/>
        <v/>
      </c>
      <c r="R587">
        <f t="shared" si="69"/>
        <v>1</v>
      </c>
      <c r="S587">
        <f t="shared" si="72"/>
        <v>0.13156866916503393</v>
      </c>
    </row>
    <row r="588" spans="1:19" x14ac:dyDescent="0.25">
      <c r="A588" t="s">
        <v>613</v>
      </c>
      <c r="B588">
        <v>8570.1308594000002</v>
      </c>
      <c r="C588">
        <v>8441.7695313000004</v>
      </c>
      <c r="D588">
        <v>8818.3662108999997</v>
      </c>
      <c r="E588">
        <v>8854.1728516000003</v>
      </c>
      <c r="F588">
        <v>8486.4902344000002</v>
      </c>
      <c r="G588">
        <v>8254.0400391000003</v>
      </c>
      <c r="H588">
        <v>8441.7695313000004</v>
      </c>
      <c r="I588">
        <v>8366.6601563000004</v>
      </c>
      <c r="J588">
        <v>8387.2402344000002</v>
      </c>
      <c r="L588" t="str">
        <f t="shared" si="70"/>
        <v>25APR2025:11:00:00</v>
      </c>
      <c r="M588">
        <v>12</v>
      </c>
      <c r="N588">
        <f t="shared" si="71"/>
        <v>-128.36132809999981</v>
      </c>
      <c r="O588">
        <f t="shared" si="66"/>
        <v>-128.36132809999981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1.4977755906633432</v>
      </c>
    </row>
    <row r="589" spans="1:19" x14ac:dyDescent="0.25">
      <c r="A589" t="s">
        <v>614</v>
      </c>
      <c r="B589">
        <v>8837.4560547000001</v>
      </c>
      <c r="C589">
        <v>8786.1396483999997</v>
      </c>
      <c r="D589">
        <v>9051.0195313000004</v>
      </c>
      <c r="E589">
        <v>9038.8808594000002</v>
      </c>
      <c r="F589">
        <v>8848.6904297000001</v>
      </c>
      <c r="G589">
        <v>8502.2900391000003</v>
      </c>
      <c r="H589">
        <v>8786.1396483999997</v>
      </c>
      <c r="I589">
        <v>8705.4902344000002</v>
      </c>
      <c r="J589">
        <v>8710.6523438000004</v>
      </c>
      <c r="L589" t="str">
        <f t="shared" si="70"/>
        <v>25APR2025:12:00:00</v>
      </c>
      <c r="M589">
        <v>13</v>
      </c>
      <c r="N589">
        <f t="shared" si="71"/>
        <v>-51.316406300000381</v>
      </c>
      <c r="O589">
        <f t="shared" si="66"/>
        <v>-51.316406300000381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0.58066943679690397</v>
      </c>
    </row>
    <row r="590" spans="1:19" x14ac:dyDescent="0.25">
      <c r="A590" t="s">
        <v>615</v>
      </c>
      <c r="B590">
        <v>9320.5136719000002</v>
      </c>
      <c r="C590">
        <v>9151.5</v>
      </c>
      <c r="D590">
        <v>9411.9052733999997</v>
      </c>
      <c r="E590">
        <v>9481.7607422000001</v>
      </c>
      <c r="F590">
        <v>9229.8798827999999</v>
      </c>
      <c r="G590">
        <v>8782.5498047000001</v>
      </c>
      <c r="H590">
        <v>9151.5</v>
      </c>
      <c r="I590">
        <v>9123.2402344000002</v>
      </c>
      <c r="J590">
        <v>9071.7929688000004</v>
      </c>
      <c r="L590" t="str">
        <f t="shared" si="70"/>
        <v>25APR2025:13:00:00</v>
      </c>
      <c r="M590">
        <v>14</v>
      </c>
      <c r="N590">
        <f t="shared" si="71"/>
        <v>-169.01367190000019</v>
      </c>
      <c r="O590">
        <f t="shared" si="66"/>
        <v>-169.01367190000019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1.8133514723501984</v>
      </c>
    </row>
    <row r="591" spans="1:19" x14ac:dyDescent="0.25">
      <c r="A591" t="s">
        <v>616</v>
      </c>
      <c r="B591">
        <v>9692.1064452999999</v>
      </c>
      <c r="C591">
        <v>9512.2695313000004</v>
      </c>
      <c r="D591">
        <v>9589.2207030999998</v>
      </c>
      <c r="E591">
        <v>9820.6748047000001</v>
      </c>
      <c r="F591">
        <v>9632.2802733999997</v>
      </c>
      <c r="G591">
        <v>9105.6103516000003</v>
      </c>
      <c r="H591">
        <v>9512.2695313000004</v>
      </c>
      <c r="I591">
        <v>9502</v>
      </c>
      <c r="J591">
        <v>9438.0400391000003</v>
      </c>
      <c r="L591" t="str">
        <f t="shared" si="70"/>
        <v>25APR2025:14:00:00</v>
      </c>
      <c r="M591">
        <v>15</v>
      </c>
      <c r="N591">
        <f t="shared" si="71"/>
        <v>-179.83691399999952</v>
      </c>
      <c r="O591">
        <f t="shared" si="66"/>
        <v>-179.83691399999952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1.8554987506065614</v>
      </c>
    </row>
    <row r="592" spans="1:19" x14ac:dyDescent="0.25">
      <c r="A592" t="s">
        <v>617</v>
      </c>
      <c r="B592">
        <v>9903.125</v>
      </c>
      <c r="C592">
        <v>9872.5898438000004</v>
      </c>
      <c r="D592">
        <v>9920.1308594000002</v>
      </c>
      <c r="E592">
        <v>10204.381836</v>
      </c>
      <c r="F592">
        <v>10020</v>
      </c>
      <c r="G592">
        <v>9400.7304688000004</v>
      </c>
      <c r="H592">
        <v>9872.5898438000004</v>
      </c>
      <c r="I592">
        <v>9872.9296875</v>
      </c>
      <c r="J592">
        <v>9791.5625</v>
      </c>
      <c r="L592" t="str">
        <f t="shared" si="70"/>
        <v>25APR2025:15:00:00</v>
      </c>
      <c r="M592">
        <v>16</v>
      </c>
      <c r="N592">
        <f t="shared" si="71"/>
        <v>-30.535156199999619</v>
      </c>
      <c r="O592">
        <f t="shared" si="66"/>
        <v>-30.535156199999619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0.30833859211107223</v>
      </c>
    </row>
    <row r="593" spans="1:19" x14ac:dyDescent="0.25">
      <c r="A593" t="s">
        <v>618</v>
      </c>
      <c r="B593">
        <v>10203.486328000001</v>
      </c>
      <c r="C593">
        <v>10166.900390999999</v>
      </c>
      <c r="D593">
        <v>10274.923828000001</v>
      </c>
      <c r="E593">
        <v>10551.552734000001</v>
      </c>
      <c r="F593">
        <v>10320.700194999999</v>
      </c>
      <c r="G593">
        <v>9634.75</v>
      </c>
      <c r="H593">
        <v>10166.900390999999</v>
      </c>
      <c r="I593">
        <v>10147.700194999999</v>
      </c>
      <c r="J593">
        <v>10067.512694999999</v>
      </c>
      <c r="L593" t="str">
        <f t="shared" si="70"/>
        <v>25APR2025:16:00:00</v>
      </c>
      <c r="M593">
        <v>17</v>
      </c>
      <c r="N593">
        <f t="shared" si="71"/>
        <v>-36.58593700000165</v>
      </c>
      <c r="O593">
        <f t="shared" si="66"/>
        <v>-36.58593700000165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0.35856310111970241</v>
      </c>
    </row>
    <row r="594" spans="1:19" x14ac:dyDescent="0.25">
      <c r="A594" t="s">
        <v>619</v>
      </c>
      <c r="B594">
        <v>10509.092773</v>
      </c>
      <c r="C594">
        <v>10434.299805000001</v>
      </c>
      <c r="D594">
        <v>10367.751953000001</v>
      </c>
      <c r="E594">
        <v>10622.581055000001</v>
      </c>
      <c r="F594">
        <v>10582.5</v>
      </c>
      <c r="G594">
        <v>9870.2402344000002</v>
      </c>
      <c r="H594">
        <v>10434.299805000001</v>
      </c>
      <c r="I594">
        <v>10316.700194999999</v>
      </c>
      <c r="J594">
        <v>10300.934569999999</v>
      </c>
      <c r="L594" t="str">
        <f t="shared" si="70"/>
        <v>25APR2025:17:00:00</v>
      </c>
      <c r="M594">
        <v>18</v>
      </c>
      <c r="N594">
        <f t="shared" si="71"/>
        <v>-74.792967999999746</v>
      </c>
      <c r="O594">
        <f t="shared" si="66"/>
        <v>-74.792967999999746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0.71169766615970997</v>
      </c>
    </row>
    <row r="595" spans="1:19" x14ac:dyDescent="0.25">
      <c r="A595" t="s">
        <v>620</v>
      </c>
      <c r="B595">
        <v>10582.652344</v>
      </c>
      <c r="C595">
        <v>10572.099609000001</v>
      </c>
      <c r="D595">
        <v>10317.280273</v>
      </c>
      <c r="E595">
        <v>10560.166992</v>
      </c>
      <c r="F595">
        <v>10720</v>
      </c>
      <c r="G595">
        <v>9993.5302733999997</v>
      </c>
      <c r="H595">
        <v>10572.099609000001</v>
      </c>
      <c r="I595">
        <v>10394.5</v>
      </c>
      <c r="J595">
        <v>10420.033203000001</v>
      </c>
      <c r="L595" t="str">
        <f t="shared" si="70"/>
        <v>25APR2025:18:00:00</v>
      </c>
      <c r="M595">
        <v>19</v>
      </c>
      <c r="N595">
        <f t="shared" si="71"/>
        <v>-10.552734999999302</v>
      </c>
      <c r="O595">
        <f t="shared" si="66"/>
        <v>-10.552734999999302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9.971729824406772E-2</v>
      </c>
    </row>
    <row r="596" spans="1:19" x14ac:dyDescent="0.25">
      <c r="A596" t="s">
        <v>621</v>
      </c>
      <c r="B596">
        <v>10326.548828000001</v>
      </c>
      <c r="C596">
        <v>10422.400390999999</v>
      </c>
      <c r="D596">
        <v>10086.785156</v>
      </c>
      <c r="E596">
        <v>10335.553711</v>
      </c>
      <c r="F596">
        <v>10592.5</v>
      </c>
      <c r="G596">
        <v>9861.4599608999997</v>
      </c>
      <c r="H596">
        <v>10422.400390999999</v>
      </c>
      <c r="I596">
        <v>10199.799805000001</v>
      </c>
      <c r="J596">
        <v>10269.040039</v>
      </c>
      <c r="L596" t="str">
        <f t="shared" si="70"/>
        <v>25APR2025:19:00:00</v>
      </c>
      <c r="M596">
        <v>20</v>
      </c>
      <c r="N596">
        <f t="shared" si="71"/>
        <v>95.85156299999835</v>
      </c>
      <c r="O596" t="str">
        <f t="shared" si="66"/>
        <v/>
      </c>
      <c r="P596">
        <f t="shared" si="67"/>
        <v>95.85156299999835</v>
      </c>
      <c r="Q596" t="str">
        <f t="shared" si="68"/>
        <v/>
      </c>
      <c r="R596">
        <f t="shared" si="69"/>
        <v>1</v>
      </c>
      <c r="S596">
        <f t="shared" si="72"/>
        <v>0.92820519804352153</v>
      </c>
    </row>
    <row r="597" spans="1:19" x14ac:dyDescent="0.25">
      <c r="A597" t="s">
        <v>622</v>
      </c>
      <c r="B597">
        <v>9908.4003905999998</v>
      </c>
      <c r="C597">
        <v>10076.799805000001</v>
      </c>
      <c r="D597">
        <v>9813.1269530999998</v>
      </c>
      <c r="E597">
        <v>10002.986328000001</v>
      </c>
      <c r="F597">
        <v>10221.400390999999</v>
      </c>
      <c r="G597">
        <v>9587.7900391000003</v>
      </c>
      <c r="H597">
        <v>10076.799805000001</v>
      </c>
      <c r="I597">
        <v>9860.0595702999999</v>
      </c>
      <c r="J597">
        <v>9936.5126952999999</v>
      </c>
      <c r="L597" t="str">
        <f t="shared" si="70"/>
        <v>25APR2025:20:00:00</v>
      </c>
      <c r="M597">
        <v>21</v>
      </c>
      <c r="N597">
        <f t="shared" si="71"/>
        <v>168.39941440000075</v>
      </c>
      <c r="O597" t="str">
        <f t="shared" si="66"/>
        <v/>
      </c>
      <c r="P597">
        <f t="shared" si="67"/>
        <v>168.39941440000075</v>
      </c>
      <c r="Q597" t="str">
        <f t="shared" si="68"/>
        <v/>
      </c>
      <c r="R597">
        <f t="shared" si="69"/>
        <v>1</v>
      </c>
      <c r="S597">
        <f t="shared" si="72"/>
        <v>1.6995620661409645</v>
      </c>
    </row>
    <row r="598" spans="1:19" x14ac:dyDescent="0.25">
      <c r="A598" t="s">
        <v>623</v>
      </c>
      <c r="B598">
        <v>9702.8886719000002</v>
      </c>
      <c r="C598">
        <v>9858.9101563000004</v>
      </c>
      <c r="D598">
        <v>9700.3515625</v>
      </c>
      <c r="E598">
        <v>9820.6289063000004</v>
      </c>
      <c r="F598">
        <v>9971.4697266000003</v>
      </c>
      <c r="G598">
        <v>9443.5595702999999</v>
      </c>
      <c r="H598">
        <v>9858.9101563000004</v>
      </c>
      <c r="I598">
        <v>9653.1103516000003</v>
      </c>
      <c r="J598">
        <v>9731.7626952999999</v>
      </c>
      <c r="L598" t="str">
        <f t="shared" si="70"/>
        <v>25APR2025:21:00:00</v>
      </c>
      <c r="M598">
        <v>22</v>
      </c>
      <c r="N598">
        <f t="shared" si="71"/>
        <v>156.02148440000019</v>
      </c>
      <c r="O598" t="str">
        <f t="shared" si="66"/>
        <v/>
      </c>
      <c r="P598">
        <f t="shared" si="67"/>
        <v>156.02148440000019</v>
      </c>
      <c r="Q598" t="str">
        <f t="shared" si="68"/>
        <v/>
      </c>
      <c r="R598">
        <f t="shared" si="69"/>
        <v>1</v>
      </c>
      <c r="S598">
        <f t="shared" si="72"/>
        <v>1.6079900499306501</v>
      </c>
    </row>
    <row r="599" spans="1:19" x14ac:dyDescent="0.25">
      <c r="A599" t="s">
        <v>624</v>
      </c>
      <c r="B599">
        <v>9391.0224608999997</v>
      </c>
      <c r="C599">
        <v>9523.2099608999997</v>
      </c>
      <c r="D599">
        <v>9496.9521483999997</v>
      </c>
      <c r="E599">
        <v>9604.5751952999999</v>
      </c>
      <c r="F599">
        <v>9601.0996094000002</v>
      </c>
      <c r="G599">
        <v>9154.4501952999999</v>
      </c>
      <c r="H599">
        <v>9523.2099608999997</v>
      </c>
      <c r="I599">
        <v>9341.2304688000004</v>
      </c>
      <c r="J599">
        <v>9404.9980469000002</v>
      </c>
      <c r="L599" t="str">
        <f t="shared" si="70"/>
        <v>25APR2025:22:00:00</v>
      </c>
      <c r="M599">
        <v>23</v>
      </c>
      <c r="N599">
        <f t="shared" si="71"/>
        <v>132.1875</v>
      </c>
      <c r="O599" t="str">
        <f t="shared" si="66"/>
        <v/>
      </c>
      <c r="P599">
        <f t="shared" si="67"/>
        <v>132.1875</v>
      </c>
      <c r="Q599" t="str">
        <f t="shared" si="68"/>
        <v/>
      </c>
      <c r="R599">
        <f t="shared" si="69"/>
        <v>1</v>
      </c>
      <c r="S599">
        <f t="shared" si="72"/>
        <v>1.4075943333153487</v>
      </c>
    </row>
    <row r="600" spans="1:19" x14ac:dyDescent="0.25">
      <c r="A600" t="s">
        <v>625</v>
      </c>
      <c r="B600">
        <v>8889.3330077999999</v>
      </c>
      <c r="C600">
        <v>8971.8603516000003</v>
      </c>
      <c r="D600">
        <v>9088.21875</v>
      </c>
      <c r="E600">
        <v>9107.7578125</v>
      </c>
      <c r="F600">
        <v>9071.7597655999998</v>
      </c>
      <c r="G600">
        <v>8624.6796875</v>
      </c>
      <c r="H600">
        <v>8971.8603516000003</v>
      </c>
      <c r="I600">
        <v>8839.3798827999999</v>
      </c>
      <c r="J600">
        <v>8876.9199219000002</v>
      </c>
      <c r="L600" t="str">
        <f t="shared" si="70"/>
        <v>25APR2025:23:00:00</v>
      </c>
      <c r="M600">
        <v>24</v>
      </c>
      <c r="N600">
        <f t="shared" si="71"/>
        <v>82.527343800000381</v>
      </c>
      <c r="O600" t="str">
        <f t="shared" si="66"/>
        <v/>
      </c>
      <c r="P600">
        <f t="shared" si="67"/>
        <v>82.527343800000381</v>
      </c>
      <c r="Q600" t="str">
        <f t="shared" si="68"/>
        <v/>
      </c>
      <c r="R600">
        <f t="shared" si="69"/>
        <v>1</v>
      </c>
      <c r="S600">
        <f t="shared" si="72"/>
        <v>0.92838623243820717</v>
      </c>
    </row>
    <row r="601" spans="1:19" x14ac:dyDescent="0.25">
      <c r="A601" t="s">
        <v>626</v>
      </c>
      <c r="B601">
        <v>8337.3808594000002</v>
      </c>
      <c r="C601">
        <v>8338.9003905999998</v>
      </c>
      <c r="D601">
        <v>8463.5097655999998</v>
      </c>
      <c r="E601">
        <v>8468.5087891000003</v>
      </c>
      <c r="F601">
        <v>8458.75</v>
      </c>
      <c r="G601">
        <v>8026.4702147999997</v>
      </c>
      <c r="H601">
        <v>8338.9003905999998</v>
      </c>
      <c r="I601">
        <v>8250.8701172000001</v>
      </c>
      <c r="J601">
        <v>8268.7480469000002</v>
      </c>
      <c r="L601" t="str">
        <f t="shared" si="70"/>
        <v>26APR2025:00:00:00</v>
      </c>
      <c r="M601">
        <v>1</v>
      </c>
      <c r="N601">
        <f t="shared" si="71"/>
        <v>1.5195311999996193</v>
      </c>
      <c r="O601" t="str">
        <f t="shared" si="66"/>
        <v/>
      </c>
      <c r="P601">
        <f t="shared" si="67"/>
        <v>1.5195311999996193</v>
      </c>
      <c r="Q601" t="str">
        <f t="shared" si="68"/>
        <v/>
      </c>
      <c r="R601">
        <f t="shared" si="69"/>
        <v>1</v>
      </c>
      <c r="S601">
        <f t="shared" si="72"/>
        <v>1.8225522206850128E-2</v>
      </c>
    </row>
    <row r="602" spans="1:19" x14ac:dyDescent="0.25">
      <c r="A602" t="s">
        <v>627</v>
      </c>
      <c r="B602">
        <v>7696.1464844000002</v>
      </c>
      <c r="C602">
        <v>7776.7050780999998</v>
      </c>
      <c r="D602">
        <v>7797.9824219000002</v>
      </c>
      <c r="E602">
        <v>7799.1826172000001</v>
      </c>
      <c r="F602">
        <v>7998.3598633000001</v>
      </c>
      <c r="G602">
        <v>7612.1201172000001</v>
      </c>
      <c r="H602">
        <v>7705.3999022999997</v>
      </c>
      <c r="I602">
        <v>7790.9399414</v>
      </c>
      <c r="J602">
        <v>7776.7050780999998</v>
      </c>
      <c r="L602" t="str">
        <f t="shared" si="70"/>
        <v>26APR2025:01:00:00</v>
      </c>
      <c r="M602">
        <v>2</v>
      </c>
      <c r="N602">
        <f t="shared" si="71"/>
        <v>80.558593699999619</v>
      </c>
      <c r="O602" t="str">
        <f t="shared" si="66"/>
        <v/>
      </c>
      <c r="P602">
        <f t="shared" si="67"/>
        <v>80.558593699999619</v>
      </c>
      <c r="Q602" t="str">
        <f t="shared" si="68"/>
        <v/>
      </c>
      <c r="R602">
        <f t="shared" si="69"/>
        <v>1</v>
      </c>
      <c r="S602">
        <f t="shared" si="72"/>
        <v>1.0467393501837701</v>
      </c>
    </row>
    <row r="603" spans="1:19" x14ac:dyDescent="0.25">
      <c r="A603" t="s">
        <v>628</v>
      </c>
      <c r="B603">
        <v>7249.6938477000003</v>
      </c>
      <c r="C603">
        <v>7362.7822266000003</v>
      </c>
      <c r="D603">
        <v>7358.4428711</v>
      </c>
      <c r="E603">
        <v>7333.3178711</v>
      </c>
      <c r="F603">
        <v>7594.6298827999999</v>
      </c>
      <c r="G603">
        <v>7187.5</v>
      </c>
      <c r="H603">
        <v>7297.4501952999999</v>
      </c>
      <c r="I603">
        <v>7371.5498047000001</v>
      </c>
      <c r="J603">
        <v>7362.7822266000003</v>
      </c>
      <c r="L603" t="str">
        <f t="shared" si="70"/>
        <v>26APR2025:02:00:00</v>
      </c>
      <c r="M603">
        <v>3</v>
      </c>
      <c r="N603">
        <f t="shared" si="71"/>
        <v>113.08837889999995</v>
      </c>
      <c r="O603" t="str">
        <f t="shared" si="66"/>
        <v/>
      </c>
      <c r="P603">
        <f t="shared" si="67"/>
        <v>113.08837889999995</v>
      </c>
      <c r="Q603" t="str">
        <f t="shared" si="68"/>
        <v/>
      </c>
      <c r="R603">
        <f t="shared" si="69"/>
        <v>1</v>
      </c>
      <c r="S603">
        <f t="shared" si="72"/>
        <v>1.5599055805077586</v>
      </c>
    </row>
    <row r="604" spans="1:19" x14ac:dyDescent="0.25">
      <c r="A604" t="s">
        <v>629</v>
      </c>
      <c r="B604">
        <v>7188.9116211</v>
      </c>
      <c r="C604">
        <v>7064.9272461</v>
      </c>
      <c r="D604">
        <v>7002.1757813000004</v>
      </c>
      <c r="E604">
        <v>6995.6142577999999</v>
      </c>
      <c r="F604">
        <v>7305.9399414</v>
      </c>
      <c r="G604">
        <v>6876.8198241999999</v>
      </c>
      <c r="H604">
        <v>7013.3701172000001</v>
      </c>
      <c r="I604">
        <v>7063.5800780999998</v>
      </c>
      <c r="J604">
        <v>7064.9272461</v>
      </c>
      <c r="L604" t="str">
        <f t="shared" si="70"/>
        <v>26APR2025:03:00:00</v>
      </c>
      <c r="M604">
        <v>4</v>
      </c>
      <c r="N604">
        <f t="shared" si="71"/>
        <v>-123.984375</v>
      </c>
      <c r="O604">
        <f t="shared" si="66"/>
        <v>-123.984375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1.7246612774609229</v>
      </c>
    </row>
    <row r="605" spans="1:19" x14ac:dyDescent="0.25">
      <c r="A605" t="s">
        <v>630</v>
      </c>
      <c r="B605">
        <v>6792.4047852000003</v>
      </c>
      <c r="C605">
        <v>6828.2402344000002</v>
      </c>
      <c r="D605">
        <v>6803.3530272999997</v>
      </c>
      <c r="E605">
        <v>6809.5288086</v>
      </c>
      <c r="F605">
        <v>7053.3198241999999</v>
      </c>
      <c r="G605">
        <v>6648.5200194999998</v>
      </c>
      <c r="H605">
        <v>6789.6201172000001</v>
      </c>
      <c r="I605">
        <v>6821.5</v>
      </c>
      <c r="J605">
        <v>6828.2402344000002</v>
      </c>
      <c r="L605" t="str">
        <f t="shared" si="70"/>
        <v>26APR2025:04:00:00</v>
      </c>
      <c r="M605">
        <v>5</v>
      </c>
      <c r="N605">
        <f t="shared" si="71"/>
        <v>35.835449199999857</v>
      </c>
      <c r="O605" t="str">
        <f t="shared" si="66"/>
        <v/>
      </c>
      <c r="P605">
        <f t="shared" si="67"/>
        <v>35.835449199999857</v>
      </c>
      <c r="Q605" t="str">
        <f t="shared" si="68"/>
        <v/>
      </c>
      <c r="R605">
        <f t="shared" si="69"/>
        <v>1</v>
      </c>
      <c r="S605">
        <f t="shared" si="72"/>
        <v>0.52758117829022599</v>
      </c>
    </row>
    <row r="606" spans="1:19" x14ac:dyDescent="0.25">
      <c r="A606" t="s">
        <v>631</v>
      </c>
      <c r="B606">
        <v>6721.8227539</v>
      </c>
      <c r="C606">
        <v>6678.5971680000002</v>
      </c>
      <c r="D606">
        <v>6702.7651366999999</v>
      </c>
      <c r="E606">
        <v>6793.4443358999997</v>
      </c>
      <c r="F606">
        <v>6894.9501952999999</v>
      </c>
      <c r="G606">
        <v>6514.4799805000002</v>
      </c>
      <c r="H606">
        <v>6650.1899414</v>
      </c>
      <c r="I606">
        <v>6654.7700194999998</v>
      </c>
      <c r="J606">
        <v>6678.5971680000002</v>
      </c>
      <c r="L606" t="str">
        <f t="shared" si="70"/>
        <v>26APR2025:05:00:00</v>
      </c>
      <c r="M606">
        <v>6</v>
      </c>
      <c r="N606">
        <f t="shared" si="71"/>
        <v>-43.225585899999714</v>
      </c>
      <c r="O606">
        <f t="shared" si="66"/>
        <v>-43.225585899999714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0.64306345886493721</v>
      </c>
    </row>
    <row r="607" spans="1:19" x14ac:dyDescent="0.25">
      <c r="A607" t="s">
        <v>632</v>
      </c>
      <c r="B607">
        <v>6711.7651366999999</v>
      </c>
      <c r="C607">
        <v>6650.8349608999997</v>
      </c>
      <c r="D607">
        <v>6644.5551758000001</v>
      </c>
      <c r="E607">
        <v>6708.5161133000001</v>
      </c>
      <c r="F607">
        <v>6873.2998047000001</v>
      </c>
      <c r="G607">
        <v>6493.9799805000002</v>
      </c>
      <c r="H607">
        <v>6625.1499022999997</v>
      </c>
      <c r="I607">
        <v>6610.9101563000004</v>
      </c>
      <c r="J607">
        <v>6650.8349608999997</v>
      </c>
      <c r="L607" t="str">
        <f t="shared" si="70"/>
        <v>26APR2025:06:00:00</v>
      </c>
      <c r="M607">
        <v>7</v>
      </c>
      <c r="N607">
        <f t="shared" si="71"/>
        <v>-60.930175800000143</v>
      </c>
      <c r="O607">
        <f t="shared" si="66"/>
        <v>-60.930175800000143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0.90781150053706916</v>
      </c>
    </row>
    <row r="608" spans="1:19" x14ac:dyDescent="0.25">
      <c r="A608" t="s">
        <v>633</v>
      </c>
      <c r="B608">
        <v>6789.0043944999998</v>
      </c>
      <c r="C608">
        <v>6749.1899414</v>
      </c>
      <c r="D608">
        <v>6767.6372069999998</v>
      </c>
      <c r="E608">
        <v>6910.0434569999998</v>
      </c>
      <c r="F608">
        <v>6965.8598633000001</v>
      </c>
      <c r="G608">
        <v>6598.5097655999998</v>
      </c>
      <c r="H608">
        <v>6732.2001952999999</v>
      </c>
      <c r="I608">
        <v>6700.1899414</v>
      </c>
      <c r="J608">
        <v>6749.1899414</v>
      </c>
      <c r="L608" t="str">
        <f t="shared" si="70"/>
        <v>26APR2025:07:00:00</v>
      </c>
      <c r="M608">
        <v>8</v>
      </c>
      <c r="N608">
        <f t="shared" si="71"/>
        <v>-39.81445309999981</v>
      </c>
      <c r="O608">
        <f t="shared" si="66"/>
        <v>-39.81445309999981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0.58645496138218489</v>
      </c>
    </row>
    <row r="609" spans="1:19" x14ac:dyDescent="0.25">
      <c r="A609" t="s">
        <v>634</v>
      </c>
      <c r="B609">
        <v>6967.2241211</v>
      </c>
      <c r="C609">
        <v>6865.3925780999998</v>
      </c>
      <c r="D609">
        <v>7016.5961914</v>
      </c>
      <c r="E609">
        <v>7123.9184569999998</v>
      </c>
      <c r="F609">
        <v>7068.2900391000003</v>
      </c>
      <c r="G609">
        <v>6716.2597655999998</v>
      </c>
      <c r="H609">
        <v>6849.1499022999997</v>
      </c>
      <c r="I609">
        <v>6827.8701172000001</v>
      </c>
      <c r="J609">
        <v>6865.3925780999998</v>
      </c>
      <c r="L609" t="str">
        <f t="shared" si="70"/>
        <v>26APR2025:08:00:00</v>
      </c>
      <c r="M609">
        <v>9</v>
      </c>
      <c r="N609">
        <f t="shared" si="71"/>
        <v>-101.83154300000024</v>
      </c>
      <c r="O609">
        <f t="shared" si="66"/>
        <v>-101.83154300000024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1.4615798376803597</v>
      </c>
    </row>
    <row r="610" spans="1:19" x14ac:dyDescent="0.25">
      <c r="A610" t="s">
        <v>635</v>
      </c>
      <c r="B610">
        <v>7357.9946289</v>
      </c>
      <c r="C610">
        <v>7185.1074219000002</v>
      </c>
      <c r="D610">
        <v>7470.6489258000001</v>
      </c>
      <c r="E610">
        <v>7497.3706055000002</v>
      </c>
      <c r="F610">
        <v>7364.8598633000001</v>
      </c>
      <c r="G610">
        <v>7024.9501952999999</v>
      </c>
      <c r="H610">
        <v>7156.5800780999998</v>
      </c>
      <c r="I610">
        <v>7194.0400391000003</v>
      </c>
      <c r="J610">
        <v>7185.1074219000002</v>
      </c>
      <c r="L610" t="str">
        <f t="shared" si="70"/>
        <v>26APR2025:09:00:00</v>
      </c>
      <c r="M610">
        <v>10</v>
      </c>
      <c r="N610">
        <f t="shared" si="71"/>
        <v>-172.88720699999976</v>
      </c>
      <c r="O610">
        <f t="shared" si="66"/>
        <v>-172.88720699999976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2.3496511715427268</v>
      </c>
    </row>
    <row r="611" spans="1:19" x14ac:dyDescent="0.25">
      <c r="A611" t="s">
        <v>636</v>
      </c>
      <c r="B611">
        <v>7677.5756836</v>
      </c>
      <c r="C611">
        <v>7598.0927733999997</v>
      </c>
      <c r="D611">
        <v>7931.1757813000004</v>
      </c>
      <c r="E611">
        <v>7932.0078125</v>
      </c>
      <c r="F611">
        <v>7762.1201172000001</v>
      </c>
      <c r="G611">
        <v>7421.1201172000001</v>
      </c>
      <c r="H611">
        <v>7556.7202147999997</v>
      </c>
      <c r="I611">
        <v>7652.4101563000004</v>
      </c>
      <c r="J611">
        <v>7598.0927733999997</v>
      </c>
      <c r="L611" t="str">
        <f t="shared" si="70"/>
        <v>26APR2025:10:00:00</v>
      </c>
      <c r="M611">
        <v>11</v>
      </c>
      <c r="N611">
        <f t="shared" si="71"/>
        <v>-79.482910200000333</v>
      </c>
      <c r="O611">
        <f t="shared" si="66"/>
        <v>-79.482910200000333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1.0352605233157528</v>
      </c>
    </row>
    <row r="612" spans="1:19" x14ac:dyDescent="0.25">
      <c r="A612" t="s">
        <v>637</v>
      </c>
      <c r="B612">
        <v>8058.1596680000002</v>
      </c>
      <c r="C612">
        <v>7965.5620116999999</v>
      </c>
      <c r="D612">
        <v>8292.0449219000002</v>
      </c>
      <c r="E612">
        <v>8367.4814452999999</v>
      </c>
      <c r="F612">
        <v>8134.2597655999998</v>
      </c>
      <c r="G612">
        <v>7749.3598633000001</v>
      </c>
      <c r="H612">
        <v>7908.7099608999997</v>
      </c>
      <c r="I612">
        <v>8069.9199219000002</v>
      </c>
      <c r="J612">
        <v>7965.5620116999999</v>
      </c>
      <c r="L612" t="str">
        <f t="shared" si="70"/>
        <v>26APR2025:11:00:00</v>
      </c>
      <c r="M612">
        <v>12</v>
      </c>
      <c r="N612">
        <f t="shared" si="71"/>
        <v>-92.597656300000381</v>
      </c>
      <c r="O612">
        <f t="shared" si="66"/>
        <v>-92.597656300000381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1.1491166732240081</v>
      </c>
    </row>
    <row r="613" spans="1:19" x14ac:dyDescent="0.25">
      <c r="A613" t="s">
        <v>638</v>
      </c>
      <c r="B613">
        <v>8496.5107422000001</v>
      </c>
      <c r="C613">
        <v>8292.6542969000002</v>
      </c>
      <c r="D613">
        <v>8460.4892577999999</v>
      </c>
      <c r="E613">
        <v>8500.6845702999999</v>
      </c>
      <c r="F613">
        <v>8475.7197266000003</v>
      </c>
      <c r="G613">
        <v>8034.6000977000003</v>
      </c>
      <c r="H613">
        <v>8233.9697266000003</v>
      </c>
      <c r="I613">
        <v>8426.3300780999998</v>
      </c>
      <c r="J613">
        <v>8292.6542969000002</v>
      </c>
      <c r="L613" t="str">
        <f t="shared" si="70"/>
        <v>26APR2025:12:00:00</v>
      </c>
      <c r="M613">
        <v>13</v>
      </c>
      <c r="N613">
        <f t="shared" si="71"/>
        <v>-203.8564452999999</v>
      </c>
      <c r="O613">
        <f t="shared" si="66"/>
        <v>-203.8564452999999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2.3992960344002978</v>
      </c>
    </row>
    <row r="614" spans="1:19" x14ac:dyDescent="0.25">
      <c r="A614" t="s">
        <v>639</v>
      </c>
      <c r="B614">
        <v>8908.9697266000003</v>
      </c>
      <c r="C614">
        <v>8620.1699219000002</v>
      </c>
      <c r="D614">
        <v>8822.7177733999997</v>
      </c>
      <c r="E614">
        <v>8972.4960938000004</v>
      </c>
      <c r="F614">
        <v>8825.3398438000004</v>
      </c>
      <c r="G614">
        <v>8283.5703125</v>
      </c>
      <c r="H614">
        <v>8528.6601563000004</v>
      </c>
      <c r="I614">
        <v>8843.1103516000003</v>
      </c>
      <c r="J614">
        <v>8620.1699219000002</v>
      </c>
      <c r="L614" t="str">
        <f t="shared" si="70"/>
        <v>26APR2025:13:00:00</v>
      </c>
      <c r="M614">
        <v>14</v>
      </c>
      <c r="N614">
        <f t="shared" si="71"/>
        <v>-288.7998047000001</v>
      </c>
      <c r="O614">
        <f t="shared" si="66"/>
        <v>-288.7998047000001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3.2416745545527523</v>
      </c>
    </row>
    <row r="615" spans="1:19" x14ac:dyDescent="0.25">
      <c r="A615" t="s">
        <v>640</v>
      </c>
      <c r="B615">
        <v>9312.8330077999999</v>
      </c>
      <c r="C615">
        <v>8905.2822266000003</v>
      </c>
      <c r="D615">
        <v>9035.2724608999997</v>
      </c>
      <c r="E615">
        <v>9251.0888672000001</v>
      </c>
      <c r="F615">
        <v>9135.6201172000001</v>
      </c>
      <c r="G615">
        <v>8530.1298827999999</v>
      </c>
      <c r="H615">
        <v>8809.7001952999999</v>
      </c>
      <c r="I615">
        <v>9145.6796875</v>
      </c>
      <c r="J615">
        <v>8905.2822266000003</v>
      </c>
      <c r="L615" t="str">
        <f t="shared" si="70"/>
        <v>26APR2025:14:00:00</v>
      </c>
      <c r="M615">
        <v>15</v>
      </c>
      <c r="N615">
        <f t="shared" si="71"/>
        <v>-407.55078119999962</v>
      </c>
      <c r="O615">
        <f t="shared" si="66"/>
        <v>-407.55078119999962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4.3762277371306224</v>
      </c>
    </row>
    <row r="616" spans="1:19" x14ac:dyDescent="0.25">
      <c r="A616" t="s">
        <v>641</v>
      </c>
      <c r="B616">
        <v>9517.4716797000001</v>
      </c>
      <c r="C616">
        <v>9256.6855469000002</v>
      </c>
      <c r="D616">
        <v>9279.5253905999998</v>
      </c>
      <c r="E616">
        <v>9510.8193358999997</v>
      </c>
      <c r="F616">
        <v>9526.9902344000002</v>
      </c>
      <c r="G616">
        <v>8853.1298827999999</v>
      </c>
      <c r="H616">
        <v>9143.6396483999997</v>
      </c>
      <c r="I616">
        <v>9502.9804688000004</v>
      </c>
      <c r="J616">
        <v>9256.6855469000002</v>
      </c>
      <c r="L616" t="str">
        <f t="shared" si="70"/>
        <v>26APR2025:15:00:00</v>
      </c>
      <c r="M616">
        <v>16</v>
      </c>
      <c r="N616">
        <f t="shared" si="71"/>
        <v>-260.7861327999999</v>
      </c>
      <c r="O616">
        <f t="shared" si="66"/>
        <v>-260.7861327999999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2.7400778439534075</v>
      </c>
    </row>
    <row r="617" spans="1:19" x14ac:dyDescent="0.25">
      <c r="A617" t="s">
        <v>642</v>
      </c>
      <c r="B617">
        <v>9786.3232422000001</v>
      </c>
      <c r="C617">
        <v>9609.984375</v>
      </c>
      <c r="D617">
        <v>9582.6416016000003</v>
      </c>
      <c r="E617">
        <v>9851.1279297000001</v>
      </c>
      <c r="F617">
        <v>9924.9296875</v>
      </c>
      <c r="G617">
        <v>9182.4697266000003</v>
      </c>
      <c r="H617">
        <v>9492.5195313000004</v>
      </c>
      <c r="I617">
        <v>9840.0195313000004</v>
      </c>
      <c r="J617">
        <v>9609.984375</v>
      </c>
      <c r="L617" t="str">
        <f t="shared" si="70"/>
        <v>26APR2025:16:00:00</v>
      </c>
      <c r="M617">
        <v>17</v>
      </c>
      <c r="N617">
        <f t="shared" si="71"/>
        <v>-176.3388672000001</v>
      </c>
      <c r="O617">
        <f t="shared" si="66"/>
        <v>-176.3388672000001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1.8018908923792967</v>
      </c>
    </row>
    <row r="618" spans="1:19" x14ac:dyDescent="0.25">
      <c r="A618" t="s">
        <v>643</v>
      </c>
      <c r="B618">
        <v>9889.9238280999998</v>
      </c>
      <c r="C618">
        <v>9954.8828125</v>
      </c>
      <c r="D618">
        <v>9859.5625</v>
      </c>
      <c r="E618">
        <v>10044.959961</v>
      </c>
      <c r="F618">
        <v>10306.5</v>
      </c>
      <c r="G618">
        <v>9534.3496094000002</v>
      </c>
      <c r="H618">
        <v>9864.6796875</v>
      </c>
      <c r="I618">
        <v>10114</v>
      </c>
      <c r="J618">
        <v>9954.8828125</v>
      </c>
      <c r="L618" t="str">
        <f t="shared" si="70"/>
        <v>26APR2025:17:00:00</v>
      </c>
      <c r="M618">
        <v>18</v>
      </c>
      <c r="N618">
        <f t="shared" si="71"/>
        <v>64.95898440000019</v>
      </c>
      <c r="O618" t="str">
        <f t="shared" si="66"/>
        <v/>
      </c>
      <c r="P618">
        <f t="shared" si="67"/>
        <v>64.95898440000019</v>
      </c>
      <c r="Q618" t="str">
        <f t="shared" si="68"/>
        <v/>
      </c>
      <c r="R618">
        <f t="shared" si="69"/>
        <v>1</v>
      </c>
      <c r="S618">
        <f t="shared" si="72"/>
        <v>0.65681986564379602</v>
      </c>
    </row>
    <row r="619" spans="1:19" x14ac:dyDescent="0.25">
      <c r="A619" t="s">
        <v>644</v>
      </c>
      <c r="B619">
        <v>9970.3925780999998</v>
      </c>
      <c r="C619">
        <v>10135.134765999999</v>
      </c>
      <c r="D619">
        <v>9971.1816405999998</v>
      </c>
      <c r="E619">
        <v>9908.5244141000003</v>
      </c>
      <c r="F619">
        <v>10490.5</v>
      </c>
      <c r="G619">
        <v>9736.3398438000004</v>
      </c>
      <c r="H619">
        <v>10072</v>
      </c>
      <c r="I619">
        <v>10241.700194999999</v>
      </c>
      <c r="J619">
        <v>10135.134765999999</v>
      </c>
      <c r="L619" t="str">
        <f t="shared" si="70"/>
        <v>26APR2025:18:00:00</v>
      </c>
      <c r="M619">
        <v>19</v>
      </c>
      <c r="N619">
        <f t="shared" si="71"/>
        <v>164.74218789999941</v>
      </c>
      <c r="O619" t="str">
        <f t="shared" si="66"/>
        <v/>
      </c>
      <c r="P619">
        <f t="shared" si="67"/>
        <v>164.74218789999941</v>
      </c>
      <c r="Q619" t="str">
        <f t="shared" si="68"/>
        <v/>
      </c>
      <c r="R619">
        <f t="shared" si="69"/>
        <v>1</v>
      </c>
      <c r="S619">
        <f t="shared" si="72"/>
        <v>1.6523139546366126</v>
      </c>
    </row>
    <row r="620" spans="1:19" x14ac:dyDescent="0.25">
      <c r="A620" t="s">
        <v>645</v>
      </c>
      <c r="B620">
        <v>9802.6357422000001</v>
      </c>
      <c r="C620">
        <v>10045</v>
      </c>
      <c r="D620">
        <v>10057.579102</v>
      </c>
      <c r="E620">
        <v>9936.7412108999997</v>
      </c>
      <c r="F620">
        <v>10437.200194999999</v>
      </c>
      <c r="G620">
        <v>9678.0703125</v>
      </c>
      <c r="H620">
        <v>9985.4296875</v>
      </c>
      <c r="I620">
        <v>10079.299805000001</v>
      </c>
      <c r="J620">
        <v>10045</v>
      </c>
      <c r="L620" t="str">
        <f t="shared" si="70"/>
        <v>26APR2025:19:00:00</v>
      </c>
      <c r="M620">
        <v>20</v>
      </c>
      <c r="N620">
        <f t="shared" si="71"/>
        <v>242.3642577999999</v>
      </c>
      <c r="O620" t="str">
        <f t="shared" si="66"/>
        <v/>
      </c>
      <c r="P620">
        <f t="shared" si="67"/>
        <v>242.3642577999999</v>
      </c>
      <c r="Q620" t="str">
        <f t="shared" si="68"/>
        <v/>
      </c>
      <c r="R620">
        <f t="shared" si="69"/>
        <v>1</v>
      </c>
      <c r="S620">
        <f t="shared" si="72"/>
        <v>2.4724397006473509</v>
      </c>
    </row>
    <row r="621" spans="1:19" x14ac:dyDescent="0.25">
      <c r="A621" t="s">
        <v>646</v>
      </c>
      <c r="B621">
        <v>9559.9794922000001</v>
      </c>
      <c r="C621">
        <v>9749.8349608999997</v>
      </c>
      <c r="D621">
        <v>9910.4345702999999</v>
      </c>
      <c r="E621">
        <v>9774.1328125</v>
      </c>
      <c r="F621">
        <v>10087.099609000001</v>
      </c>
      <c r="G621">
        <v>9431.5498047000001</v>
      </c>
      <c r="H621">
        <v>9710.2304688000004</v>
      </c>
      <c r="I621">
        <v>9770.4599608999997</v>
      </c>
      <c r="J621">
        <v>9749.8349608999997</v>
      </c>
      <c r="L621" t="str">
        <f t="shared" si="70"/>
        <v>26APR2025:20:00:00</v>
      </c>
      <c r="M621">
        <v>21</v>
      </c>
      <c r="N621">
        <f t="shared" si="71"/>
        <v>189.85546869999962</v>
      </c>
      <c r="O621" t="str">
        <f t="shared" si="66"/>
        <v/>
      </c>
      <c r="P621">
        <f t="shared" si="67"/>
        <v>189.85546869999962</v>
      </c>
      <c r="Q621" t="str">
        <f t="shared" si="68"/>
        <v/>
      </c>
      <c r="R621">
        <f t="shared" si="69"/>
        <v>1</v>
      </c>
      <c r="S621">
        <f t="shared" si="72"/>
        <v>1.985940125236701</v>
      </c>
    </row>
    <row r="622" spans="1:19" x14ac:dyDescent="0.25">
      <c r="A622" t="s">
        <v>647</v>
      </c>
      <c r="B622">
        <v>9410.2451172000001</v>
      </c>
      <c r="C622">
        <v>9559.1777344000002</v>
      </c>
      <c r="D622">
        <v>9684.5224608999997</v>
      </c>
      <c r="E622">
        <v>9660.2265625</v>
      </c>
      <c r="F622">
        <v>9853.2402344000002</v>
      </c>
      <c r="G622">
        <v>9270.6796875</v>
      </c>
      <c r="H622">
        <v>9529.3603516000003</v>
      </c>
      <c r="I622">
        <v>9583.4296875</v>
      </c>
      <c r="J622">
        <v>9559.1777344000002</v>
      </c>
      <c r="L622" t="str">
        <f t="shared" si="70"/>
        <v>26APR2025:21:00:00</v>
      </c>
      <c r="M622">
        <v>22</v>
      </c>
      <c r="N622">
        <f t="shared" si="71"/>
        <v>148.9326172000001</v>
      </c>
      <c r="O622" t="str">
        <f t="shared" si="66"/>
        <v/>
      </c>
      <c r="P622">
        <f t="shared" si="67"/>
        <v>148.9326172000001</v>
      </c>
      <c r="Q622" t="str">
        <f t="shared" si="68"/>
        <v/>
      </c>
      <c r="R622">
        <f t="shared" si="69"/>
        <v>1</v>
      </c>
      <c r="S622">
        <f t="shared" si="72"/>
        <v>1.5826645889147113</v>
      </c>
    </row>
    <row r="623" spans="1:19" x14ac:dyDescent="0.25">
      <c r="A623" t="s">
        <v>648</v>
      </c>
      <c r="B623">
        <v>9061.5703125</v>
      </c>
      <c r="C623">
        <v>9239.75</v>
      </c>
      <c r="D623">
        <v>9337.6015625</v>
      </c>
      <c r="E623">
        <v>9376.390625</v>
      </c>
      <c r="F623">
        <v>9486.3896483999997</v>
      </c>
      <c r="G623">
        <v>8988.5302733999997</v>
      </c>
      <c r="H623">
        <v>9215.6699219000002</v>
      </c>
      <c r="I623">
        <v>9268.4101563000004</v>
      </c>
      <c r="J623">
        <v>9239.75</v>
      </c>
      <c r="L623" t="str">
        <f t="shared" si="70"/>
        <v>26APR2025:22:00:00</v>
      </c>
      <c r="M623">
        <v>23</v>
      </c>
      <c r="N623">
        <f t="shared" si="71"/>
        <v>178.1796875</v>
      </c>
      <c r="O623" t="str">
        <f t="shared" si="66"/>
        <v/>
      </c>
      <c r="P623">
        <f t="shared" si="67"/>
        <v>178.1796875</v>
      </c>
      <c r="Q623" t="str">
        <f t="shared" si="68"/>
        <v/>
      </c>
      <c r="R623">
        <f t="shared" si="69"/>
        <v>1</v>
      </c>
      <c r="S623">
        <f t="shared" si="72"/>
        <v>1.9663224072124639</v>
      </c>
    </row>
    <row r="624" spans="1:19" x14ac:dyDescent="0.25">
      <c r="A624" t="s">
        <v>649</v>
      </c>
      <c r="B624">
        <v>8657.7207030999998</v>
      </c>
      <c r="C624">
        <v>8752.2324219000002</v>
      </c>
      <c r="D624">
        <v>8873.6123047000001</v>
      </c>
      <c r="E624">
        <v>8934.5419922000001</v>
      </c>
      <c r="F624">
        <v>8992.5097655999998</v>
      </c>
      <c r="G624">
        <v>8503.9697266000003</v>
      </c>
      <c r="H624">
        <v>8728.2001952999999</v>
      </c>
      <c r="I624">
        <v>8784.25</v>
      </c>
      <c r="J624">
        <v>8752.2324219000002</v>
      </c>
      <c r="L624" t="str">
        <f t="shared" si="70"/>
        <v>26APR2025:23:00:00</v>
      </c>
      <c r="M624">
        <v>24</v>
      </c>
      <c r="N624">
        <f t="shared" si="71"/>
        <v>94.511718800000381</v>
      </c>
      <c r="O624" t="str">
        <f t="shared" si="66"/>
        <v/>
      </c>
      <c r="P624">
        <f t="shared" si="67"/>
        <v>94.511718800000381</v>
      </c>
      <c r="Q624" t="str">
        <f t="shared" si="68"/>
        <v/>
      </c>
      <c r="R624">
        <f t="shared" si="69"/>
        <v>1</v>
      </c>
      <c r="S624">
        <f t="shared" si="72"/>
        <v>1.0916466589891185</v>
      </c>
    </row>
    <row r="625" spans="1:19" x14ac:dyDescent="0.25">
      <c r="A625" t="s">
        <v>650</v>
      </c>
      <c r="B625">
        <v>8177.3491211</v>
      </c>
      <c r="C625">
        <v>8199.3632813000004</v>
      </c>
      <c r="D625">
        <v>8351.7216797000001</v>
      </c>
      <c r="E625">
        <v>8396.0410155999998</v>
      </c>
      <c r="F625">
        <v>8415.5703125</v>
      </c>
      <c r="G625">
        <v>7976.1401366999999</v>
      </c>
      <c r="H625">
        <v>8174.4702147999997</v>
      </c>
      <c r="I625">
        <v>8231.2695313000004</v>
      </c>
      <c r="J625">
        <v>8199.3632813000004</v>
      </c>
      <c r="L625" t="str">
        <f t="shared" si="70"/>
        <v>27APR2025:00:00:00</v>
      </c>
      <c r="M625">
        <v>1</v>
      </c>
      <c r="N625">
        <f t="shared" si="71"/>
        <v>22.014160200000333</v>
      </c>
      <c r="O625" t="str">
        <f t="shared" si="66"/>
        <v/>
      </c>
      <c r="P625">
        <f t="shared" si="67"/>
        <v>22.014160200000333</v>
      </c>
      <c r="Q625" t="str">
        <f t="shared" si="68"/>
        <v/>
      </c>
      <c r="R625">
        <f t="shared" si="69"/>
        <v>1</v>
      </c>
      <c r="S625">
        <f t="shared" si="72"/>
        <v>0.26920900494754751</v>
      </c>
    </row>
    <row r="626" spans="1:19" x14ac:dyDescent="0.25">
      <c r="A626" t="s">
        <v>651</v>
      </c>
      <c r="B626">
        <v>7724.5957030999998</v>
      </c>
      <c r="C626">
        <v>7702.3798827999999</v>
      </c>
      <c r="D626">
        <v>7745.8813477000003</v>
      </c>
      <c r="E626">
        <v>7773.1728516000003</v>
      </c>
      <c r="F626">
        <v>8061.0097655999998</v>
      </c>
      <c r="G626">
        <v>7661.25</v>
      </c>
      <c r="H626">
        <v>7788.7299805000002</v>
      </c>
      <c r="I626">
        <v>7702.3798827999999</v>
      </c>
      <c r="J626">
        <v>7803.3427733999997</v>
      </c>
      <c r="L626" t="str">
        <f t="shared" si="70"/>
        <v>27APR2025:01:00:00</v>
      </c>
      <c r="M626">
        <v>2</v>
      </c>
      <c r="N626">
        <f t="shared" si="71"/>
        <v>-22.215820299999905</v>
      </c>
      <c r="O626">
        <f t="shared" si="66"/>
        <v>-22.215820299999905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0.28759848610697325</v>
      </c>
    </row>
    <row r="627" spans="1:19" x14ac:dyDescent="0.25">
      <c r="A627" t="s">
        <v>652</v>
      </c>
      <c r="B627">
        <v>7291.7319336</v>
      </c>
      <c r="C627">
        <v>7277.1401366999999</v>
      </c>
      <c r="D627">
        <v>7366.9648438000004</v>
      </c>
      <c r="E627">
        <v>7404.3193358999997</v>
      </c>
      <c r="F627">
        <v>7639.9501952999999</v>
      </c>
      <c r="G627">
        <v>7238.2900391000003</v>
      </c>
      <c r="H627">
        <v>7368.2998047000001</v>
      </c>
      <c r="I627">
        <v>7277.1401366999999</v>
      </c>
      <c r="J627">
        <v>7380.9199219000002</v>
      </c>
      <c r="L627" t="str">
        <f t="shared" si="70"/>
        <v>27APR2025:02:00:00</v>
      </c>
      <c r="M627">
        <v>3</v>
      </c>
      <c r="N627">
        <f t="shared" si="71"/>
        <v>-14.59179690000019</v>
      </c>
      <c r="O627">
        <f t="shared" si="66"/>
        <v>-14.59179690000019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0.20011428056977507</v>
      </c>
    </row>
    <row r="628" spans="1:19" x14ac:dyDescent="0.25">
      <c r="A628" t="s">
        <v>653</v>
      </c>
      <c r="B628">
        <v>7138.7006836</v>
      </c>
      <c r="C628">
        <v>6936.9501952999999</v>
      </c>
      <c r="D628">
        <v>7029.3823241999999</v>
      </c>
      <c r="E628">
        <v>7028.6479491999999</v>
      </c>
      <c r="F628">
        <v>7332.0498047000001</v>
      </c>
      <c r="G628">
        <v>6904.9902344000002</v>
      </c>
      <c r="H628">
        <v>7044.5600586</v>
      </c>
      <c r="I628">
        <v>6936.9501952999999</v>
      </c>
      <c r="J628">
        <v>7054.6376952999999</v>
      </c>
      <c r="L628" t="str">
        <f t="shared" si="70"/>
        <v>27APR2025:03:00:00</v>
      </c>
      <c r="M628">
        <v>4</v>
      </c>
      <c r="N628">
        <f t="shared" si="71"/>
        <v>-201.75048830000014</v>
      </c>
      <c r="O628">
        <f t="shared" si="66"/>
        <v>-201.75048830000014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2.826151385832564</v>
      </c>
    </row>
    <row r="629" spans="1:19" x14ac:dyDescent="0.25">
      <c r="A629" t="s">
        <v>654</v>
      </c>
      <c r="B629">
        <v>6834.9379883000001</v>
      </c>
      <c r="C629">
        <v>6697.75</v>
      </c>
      <c r="D629">
        <v>6794.3403319999998</v>
      </c>
      <c r="E629">
        <v>6818.9853516000003</v>
      </c>
      <c r="F629">
        <v>7075.5698241999999</v>
      </c>
      <c r="G629">
        <v>6676.3398438000004</v>
      </c>
      <c r="H629">
        <v>6810.5498047000001</v>
      </c>
      <c r="I629">
        <v>6697.75</v>
      </c>
      <c r="J629">
        <v>6815.0527344000002</v>
      </c>
      <c r="L629" t="str">
        <f t="shared" si="70"/>
        <v>27APR2025:04:00:00</v>
      </c>
      <c r="M629">
        <v>5</v>
      </c>
      <c r="N629">
        <f t="shared" si="71"/>
        <v>-137.18798830000014</v>
      </c>
      <c r="O629">
        <f t="shared" si="66"/>
        <v>-137.18798830000014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2.0071577611214262</v>
      </c>
    </row>
    <row r="630" spans="1:19" x14ac:dyDescent="0.25">
      <c r="A630" t="s">
        <v>655</v>
      </c>
      <c r="B630">
        <v>6684.3745116999999</v>
      </c>
      <c r="C630">
        <v>6510.7001952999999</v>
      </c>
      <c r="D630">
        <v>6634.9399414</v>
      </c>
      <c r="E630">
        <v>6632.1069336</v>
      </c>
      <c r="F630">
        <v>6895.6899414</v>
      </c>
      <c r="G630">
        <v>6522.9702147999997</v>
      </c>
      <c r="H630">
        <v>6654.4902344000002</v>
      </c>
      <c r="I630">
        <v>6510.7001952999999</v>
      </c>
      <c r="J630">
        <v>6645.9628905999998</v>
      </c>
      <c r="L630" t="str">
        <f t="shared" si="70"/>
        <v>27APR2025:05:00:00</v>
      </c>
      <c r="M630">
        <v>6</v>
      </c>
      <c r="N630">
        <f t="shared" si="71"/>
        <v>-173.67431639999995</v>
      </c>
      <c r="O630">
        <f t="shared" si="66"/>
        <v>-173.67431639999995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2.598213431877717</v>
      </c>
    </row>
    <row r="631" spans="1:19" x14ac:dyDescent="0.25">
      <c r="A631" t="s">
        <v>656</v>
      </c>
      <c r="B631">
        <v>6639.9882813000004</v>
      </c>
      <c r="C631">
        <v>6433.3798827999999</v>
      </c>
      <c r="D631">
        <v>6596.5766602000003</v>
      </c>
      <c r="E631">
        <v>6566.1040039</v>
      </c>
      <c r="F631">
        <v>6843.0698241999999</v>
      </c>
      <c r="G631">
        <v>6470.0498047000001</v>
      </c>
      <c r="H631">
        <v>6592.7998047000001</v>
      </c>
      <c r="I631">
        <v>6433.3798827999999</v>
      </c>
      <c r="J631">
        <v>6584.8242188000004</v>
      </c>
      <c r="L631" t="str">
        <f t="shared" si="70"/>
        <v>27APR2025:06:00:00</v>
      </c>
      <c r="M631">
        <v>7</v>
      </c>
      <c r="N631">
        <f t="shared" si="71"/>
        <v>-206.60839850000048</v>
      </c>
      <c r="O631">
        <f t="shared" si="66"/>
        <v>-206.60839850000048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3.1115777580792652</v>
      </c>
    </row>
    <row r="632" spans="1:19" x14ac:dyDescent="0.25">
      <c r="A632" t="s">
        <v>657</v>
      </c>
      <c r="B632">
        <v>6714.8354491999999</v>
      </c>
      <c r="C632">
        <v>6468.0498047000001</v>
      </c>
      <c r="D632">
        <v>6680.5878905999998</v>
      </c>
      <c r="E632">
        <v>6692.4838866999999</v>
      </c>
      <c r="F632">
        <v>6857.4902344000002</v>
      </c>
      <c r="G632">
        <v>6505.0400391000003</v>
      </c>
      <c r="H632">
        <v>6628.7900391000003</v>
      </c>
      <c r="I632">
        <v>6468.0498047000001</v>
      </c>
      <c r="J632">
        <v>6614.8427733999997</v>
      </c>
      <c r="L632" t="str">
        <f t="shared" si="70"/>
        <v>27APR2025:07:00:00</v>
      </c>
      <c r="M632">
        <v>8</v>
      </c>
      <c r="N632">
        <f t="shared" si="71"/>
        <v>-246.78564449999976</v>
      </c>
      <c r="O632">
        <f t="shared" si="66"/>
        <v>-246.78564449999976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3.6752299645615527</v>
      </c>
    </row>
    <row r="633" spans="1:19" x14ac:dyDescent="0.25">
      <c r="A633" t="s">
        <v>658</v>
      </c>
      <c r="B633">
        <v>6845.1479491999999</v>
      </c>
      <c r="C633">
        <v>6543.0800780999998</v>
      </c>
      <c r="D633">
        <v>6858.1669922000001</v>
      </c>
      <c r="E633">
        <v>6841.2431641000003</v>
      </c>
      <c r="F633">
        <v>6897.4702147999997</v>
      </c>
      <c r="G633">
        <v>6575.2299805000002</v>
      </c>
      <c r="H633">
        <v>6689.7202147999997</v>
      </c>
      <c r="I633">
        <v>6543.0800780999998</v>
      </c>
      <c r="J633">
        <v>6676.375</v>
      </c>
      <c r="L633" t="str">
        <f t="shared" si="70"/>
        <v>27APR2025:08:00:00</v>
      </c>
      <c r="M633">
        <v>9</v>
      </c>
      <c r="N633">
        <f t="shared" si="71"/>
        <v>-302.06787110000005</v>
      </c>
      <c r="O633">
        <f t="shared" si="66"/>
        <v>-302.06787110000005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4.4128757090678086</v>
      </c>
    </row>
    <row r="634" spans="1:19" x14ac:dyDescent="0.25">
      <c r="A634" t="s">
        <v>659</v>
      </c>
      <c r="B634">
        <v>7313.0278319999998</v>
      </c>
      <c r="C634">
        <v>6879</v>
      </c>
      <c r="D634">
        <v>7320.5483397999997</v>
      </c>
      <c r="E634">
        <v>7216.2451172000001</v>
      </c>
      <c r="F634">
        <v>7196.1298827999999</v>
      </c>
      <c r="G634">
        <v>6877.4799805000002</v>
      </c>
      <c r="H634">
        <v>6996.5297852000003</v>
      </c>
      <c r="I634">
        <v>6879</v>
      </c>
      <c r="J634">
        <v>6987.2846680000002</v>
      </c>
      <c r="L634" t="str">
        <f t="shared" si="70"/>
        <v>27APR2025:09:00:00</v>
      </c>
      <c r="M634">
        <v>10</v>
      </c>
      <c r="N634">
        <f t="shared" si="71"/>
        <v>-434.02783199999976</v>
      </c>
      <c r="O634">
        <f t="shared" si="66"/>
        <v>-434.02783199999976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5.9349949428716977</v>
      </c>
    </row>
    <row r="635" spans="1:19" x14ac:dyDescent="0.25">
      <c r="A635" t="s">
        <v>660</v>
      </c>
      <c r="B635">
        <v>7713.15625</v>
      </c>
      <c r="C635">
        <v>7364.6499022999997</v>
      </c>
      <c r="D635">
        <v>7744.0478516000003</v>
      </c>
      <c r="E635">
        <v>7643.6274414</v>
      </c>
      <c r="F635">
        <v>7668.9301758000001</v>
      </c>
      <c r="G635">
        <v>7318.2700194999998</v>
      </c>
      <c r="H635">
        <v>7472.4199219000002</v>
      </c>
      <c r="I635">
        <v>7364.6499022999997</v>
      </c>
      <c r="J635">
        <v>7456.0678711</v>
      </c>
      <c r="L635" t="str">
        <f t="shared" si="70"/>
        <v>27APR2025:10:00:00</v>
      </c>
      <c r="M635">
        <v>11</v>
      </c>
      <c r="N635">
        <f t="shared" si="71"/>
        <v>-348.50634770000033</v>
      </c>
      <c r="O635">
        <f t="shared" si="66"/>
        <v>-348.50634770000033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4.518336416431346</v>
      </c>
    </row>
    <row r="636" spans="1:19" x14ac:dyDescent="0.25">
      <c r="A636" t="s">
        <v>661</v>
      </c>
      <c r="B636">
        <v>8316.2421875</v>
      </c>
      <c r="C636">
        <v>7826.7797852000003</v>
      </c>
      <c r="D636">
        <v>8283.6425780999998</v>
      </c>
      <c r="E636">
        <v>8155.8198241999999</v>
      </c>
      <c r="F636">
        <v>8111.7797852000003</v>
      </c>
      <c r="G636">
        <v>7703.3300780999998</v>
      </c>
      <c r="H636">
        <v>7907.6098633000001</v>
      </c>
      <c r="I636">
        <v>7826.7797852000003</v>
      </c>
      <c r="J636">
        <v>7887.3745116999999</v>
      </c>
      <c r="L636" t="str">
        <f t="shared" si="70"/>
        <v>27APR2025:11:00:00</v>
      </c>
      <c r="M636">
        <v>12</v>
      </c>
      <c r="N636">
        <f t="shared" si="71"/>
        <v>-489.46240229999967</v>
      </c>
      <c r="O636">
        <f t="shared" si="66"/>
        <v>-489.46240229999967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5.885619866094113</v>
      </c>
    </row>
    <row r="637" spans="1:19" x14ac:dyDescent="0.25">
      <c r="A637" t="s">
        <v>662</v>
      </c>
      <c r="B637">
        <v>8614.3701172000001</v>
      </c>
      <c r="C637">
        <v>8272.6699219000002</v>
      </c>
      <c r="D637">
        <v>8557.6044922000001</v>
      </c>
      <c r="E637">
        <v>8431.9257813000004</v>
      </c>
      <c r="F637">
        <v>8550.8603516000003</v>
      </c>
      <c r="G637">
        <v>8085.2597655999998</v>
      </c>
      <c r="H637">
        <v>8360.8095702999999</v>
      </c>
      <c r="I637">
        <v>8272.6699219000002</v>
      </c>
      <c r="J637">
        <v>8317.4003905999998</v>
      </c>
      <c r="L637" t="str">
        <f t="shared" si="70"/>
        <v>27APR2025:12:00:00</v>
      </c>
      <c r="M637">
        <v>13</v>
      </c>
      <c r="N637">
        <f t="shared" si="71"/>
        <v>-341.7001952999999</v>
      </c>
      <c r="O637">
        <f t="shared" si="66"/>
        <v>-341.7001952999999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3.9666300687236498</v>
      </c>
    </row>
    <row r="638" spans="1:19" x14ac:dyDescent="0.25">
      <c r="A638" t="s">
        <v>663</v>
      </c>
      <c r="B638">
        <v>9035.8886719000002</v>
      </c>
      <c r="C638">
        <v>8817.0097655999998</v>
      </c>
      <c r="D638">
        <v>9033.2177733999997</v>
      </c>
      <c r="E638">
        <v>8939.1972655999998</v>
      </c>
      <c r="F638">
        <v>9025.0703125</v>
      </c>
      <c r="G638">
        <v>8467.5703125</v>
      </c>
      <c r="H638">
        <v>8836.2402344000002</v>
      </c>
      <c r="I638">
        <v>8817.0097655999998</v>
      </c>
      <c r="J638">
        <v>8786.4726563000004</v>
      </c>
      <c r="L638" t="str">
        <f t="shared" si="70"/>
        <v>27APR2025:13:00:00</v>
      </c>
      <c r="M638">
        <v>14</v>
      </c>
      <c r="N638">
        <f t="shared" si="71"/>
        <v>-218.87890630000038</v>
      </c>
      <c r="O638">
        <f t="shared" si="66"/>
        <v>-218.87890630000038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2.4223284974799952</v>
      </c>
    </row>
    <row r="639" spans="1:19" x14ac:dyDescent="0.25">
      <c r="A639" t="s">
        <v>664</v>
      </c>
      <c r="B639">
        <v>9398.2871094000002</v>
      </c>
      <c r="C639">
        <v>9278.7197266000003</v>
      </c>
      <c r="D639">
        <v>9438.15625</v>
      </c>
      <c r="E639">
        <v>9469.3925780999998</v>
      </c>
      <c r="F639">
        <v>9429.1201172000001</v>
      </c>
      <c r="G639">
        <v>8796.3203125</v>
      </c>
      <c r="H639">
        <v>9251.5195313000004</v>
      </c>
      <c r="I639">
        <v>9278.7197266000003</v>
      </c>
      <c r="J639">
        <v>9188.9199219000002</v>
      </c>
      <c r="L639" t="str">
        <f t="shared" si="70"/>
        <v>27APR2025:14:00:00</v>
      </c>
      <c r="M639">
        <v>15</v>
      </c>
      <c r="N639">
        <f t="shared" si="71"/>
        <v>-119.5673827999999</v>
      </c>
      <c r="O639">
        <f t="shared" si="66"/>
        <v>-119.5673827999999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1.2722252619885461</v>
      </c>
    </row>
    <row r="640" spans="1:19" x14ac:dyDescent="0.25">
      <c r="A640" t="s">
        <v>665</v>
      </c>
      <c r="B640">
        <v>9757.7929688000004</v>
      </c>
      <c r="C640">
        <v>9684.6396483999997</v>
      </c>
      <c r="D640">
        <v>9740.3310547000001</v>
      </c>
      <c r="E640">
        <v>9771.6074219000002</v>
      </c>
      <c r="F640">
        <v>9885.0097655999998</v>
      </c>
      <c r="G640">
        <v>9131.8603516000003</v>
      </c>
      <c r="H640">
        <v>9674.4199219000002</v>
      </c>
      <c r="I640">
        <v>9684.6396483999997</v>
      </c>
      <c r="J640">
        <v>9593.9824219000002</v>
      </c>
      <c r="L640" t="str">
        <f t="shared" si="70"/>
        <v>27APR2025:15:00:00</v>
      </c>
      <c r="M640">
        <v>16</v>
      </c>
      <c r="N640">
        <f t="shared" si="71"/>
        <v>-73.153320400000666</v>
      </c>
      <c r="O640">
        <f t="shared" si="66"/>
        <v>-73.153320400000666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0.7496912532772968</v>
      </c>
    </row>
    <row r="641" spans="1:19" x14ac:dyDescent="0.25">
      <c r="A641" t="s">
        <v>666</v>
      </c>
      <c r="B641">
        <v>9973.8183594000002</v>
      </c>
      <c r="C641">
        <v>10129.099609000001</v>
      </c>
      <c r="D641">
        <v>10179.196289</v>
      </c>
      <c r="E641">
        <v>10154.509765999999</v>
      </c>
      <c r="F641">
        <v>10288.299805000001</v>
      </c>
      <c r="G641">
        <v>9461.1796875</v>
      </c>
      <c r="H641">
        <v>10071.5</v>
      </c>
      <c r="I641">
        <v>10129.099609000001</v>
      </c>
      <c r="J641">
        <v>9987.5195313000004</v>
      </c>
      <c r="L641" t="str">
        <f t="shared" si="70"/>
        <v>27APR2025:16:00:00</v>
      </c>
      <c r="M641">
        <v>17</v>
      </c>
      <c r="N641">
        <f t="shared" si="71"/>
        <v>155.28124960000059</v>
      </c>
      <c r="O641" t="str">
        <f t="shared" si="66"/>
        <v/>
      </c>
      <c r="P641">
        <f t="shared" si="67"/>
        <v>155.28124960000059</v>
      </c>
      <c r="Q641" t="str">
        <f t="shared" si="68"/>
        <v/>
      </c>
      <c r="R641">
        <f t="shared" si="69"/>
        <v>1</v>
      </c>
      <c r="S641">
        <f t="shared" si="72"/>
        <v>1.5568886860031199</v>
      </c>
    </row>
    <row r="642" spans="1:19" x14ac:dyDescent="0.25">
      <c r="A642" t="s">
        <v>667</v>
      </c>
      <c r="B642">
        <v>10268.931640999999</v>
      </c>
      <c r="C642">
        <v>10482.299805000001</v>
      </c>
      <c r="D642">
        <v>10543.314453000001</v>
      </c>
      <c r="E642">
        <v>10535.695313</v>
      </c>
      <c r="F642">
        <v>10665.700194999999</v>
      </c>
      <c r="G642">
        <v>9816.0302733999997</v>
      </c>
      <c r="H642">
        <v>10457.200194999999</v>
      </c>
      <c r="I642">
        <v>10482.299805000001</v>
      </c>
      <c r="J642">
        <v>10355.307617</v>
      </c>
      <c r="L642" t="str">
        <f t="shared" si="70"/>
        <v>27APR2025:17:00:00</v>
      </c>
      <c r="M642">
        <v>18</v>
      </c>
      <c r="N642">
        <f t="shared" si="71"/>
        <v>213.36816400000134</v>
      </c>
      <c r="O642" t="str">
        <f t="shared" si="66"/>
        <v/>
      </c>
      <c r="P642">
        <f t="shared" si="67"/>
        <v>213.36816400000134</v>
      </c>
      <c r="Q642" t="str">
        <f t="shared" si="68"/>
        <v/>
      </c>
      <c r="R642">
        <f t="shared" si="69"/>
        <v>1</v>
      </c>
      <c r="S642">
        <f t="shared" si="72"/>
        <v>2.077802944447523</v>
      </c>
    </row>
    <row r="643" spans="1:19" x14ac:dyDescent="0.25">
      <c r="A643" t="s">
        <v>668</v>
      </c>
      <c r="B643">
        <v>10461.548828000001</v>
      </c>
      <c r="C643">
        <v>10652</v>
      </c>
      <c r="D643">
        <v>10819.007813</v>
      </c>
      <c r="E643">
        <v>10624.901367</v>
      </c>
      <c r="F643">
        <v>10856</v>
      </c>
      <c r="G643">
        <v>10030.5</v>
      </c>
      <c r="H643">
        <v>10669.299805000001</v>
      </c>
      <c r="I643">
        <v>10652</v>
      </c>
      <c r="J643">
        <v>10551.950194999999</v>
      </c>
      <c r="L643" t="str">
        <f t="shared" si="70"/>
        <v>27APR2025:18:00:00</v>
      </c>
      <c r="M643">
        <v>19</v>
      </c>
      <c r="N643">
        <f t="shared" si="71"/>
        <v>190.45117199999913</v>
      </c>
      <c r="O643" t="str">
        <f t="shared" ref="O643:O673" si="73">IF(N643&lt;0,N643,"")</f>
        <v/>
      </c>
      <c r="P643">
        <f t="shared" ref="P643:P673" si="74">IF(N643&gt;0,N643,"")</f>
        <v>190.45117199999913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1.8204873401753159</v>
      </c>
    </row>
    <row r="644" spans="1:19" x14ac:dyDescent="0.25">
      <c r="A644" t="s">
        <v>669</v>
      </c>
      <c r="B644">
        <v>10302.932617</v>
      </c>
      <c r="C644">
        <v>10524.599609000001</v>
      </c>
      <c r="D644">
        <v>11056.204102</v>
      </c>
      <c r="E644">
        <v>10799.111328000001</v>
      </c>
      <c r="F644">
        <v>10807</v>
      </c>
      <c r="G644">
        <v>9949.7197266000003</v>
      </c>
      <c r="H644">
        <v>10558.200194999999</v>
      </c>
      <c r="I644">
        <v>10524.599609000001</v>
      </c>
      <c r="J644">
        <v>10459.878906</v>
      </c>
      <c r="L644" t="str">
        <f t="shared" ref="L644:L707" si="77">A644</f>
        <v>27APR2025:19:00:00</v>
      </c>
      <c r="M644">
        <v>20</v>
      </c>
      <c r="N644">
        <f t="shared" ref="N644:N673" si="78">C644-B644</f>
        <v>221.66699200000039</v>
      </c>
      <c r="O644" t="str">
        <f t="shared" si="73"/>
        <v/>
      </c>
      <c r="P644">
        <f t="shared" si="74"/>
        <v>221.66699200000039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2.1514941448248082</v>
      </c>
    </row>
    <row r="645" spans="1:19" x14ac:dyDescent="0.25">
      <c r="A645" t="s">
        <v>670</v>
      </c>
      <c r="B645">
        <v>10139.315430000001</v>
      </c>
      <c r="C645">
        <v>10188</v>
      </c>
      <c r="D645">
        <v>10783.451171999999</v>
      </c>
      <c r="E645">
        <v>10573.692383</v>
      </c>
      <c r="F645">
        <v>10480.400390999999</v>
      </c>
      <c r="G645">
        <v>9720.7304688000004</v>
      </c>
      <c r="H645">
        <v>10255</v>
      </c>
      <c r="I645">
        <v>10188</v>
      </c>
      <c r="J645">
        <v>10161.033203000001</v>
      </c>
      <c r="L645" t="str">
        <f t="shared" si="77"/>
        <v>27APR2025:20:00:00</v>
      </c>
      <c r="M645">
        <v>21</v>
      </c>
      <c r="N645">
        <f t="shared" si="78"/>
        <v>48.684569999999439</v>
      </c>
      <c r="O645" t="str">
        <f t="shared" si="73"/>
        <v/>
      </c>
      <c r="P645">
        <f t="shared" si="74"/>
        <v>48.684569999999439</v>
      </c>
      <c r="Q645" t="str">
        <f t="shared" si="75"/>
        <v/>
      </c>
      <c r="R645">
        <f t="shared" si="76"/>
        <v>1</v>
      </c>
      <c r="S645">
        <f t="shared" si="79"/>
        <v>0.48015638073505951</v>
      </c>
    </row>
    <row r="646" spans="1:19" x14ac:dyDescent="0.25">
      <c r="A646" t="s">
        <v>671</v>
      </c>
      <c r="B646">
        <v>10006.907227</v>
      </c>
      <c r="C646">
        <v>9916.7099608999997</v>
      </c>
      <c r="D646">
        <v>10488.832031</v>
      </c>
      <c r="E646">
        <v>10414.066406</v>
      </c>
      <c r="F646">
        <v>10239</v>
      </c>
      <c r="G646">
        <v>9583.3203125</v>
      </c>
      <c r="H646">
        <v>10023.299805000001</v>
      </c>
      <c r="I646">
        <v>9916.7099608999997</v>
      </c>
      <c r="J646">
        <v>9940.5830077999999</v>
      </c>
      <c r="L646" t="str">
        <f t="shared" si="77"/>
        <v>27APR2025:21:00:00</v>
      </c>
      <c r="M646">
        <v>22</v>
      </c>
      <c r="N646">
        <f t="shared" si="78"/>
        <v>-90.197266099999979</v>
      </c>
      <c r="O646">
        <f t="shared" si="73"/>
        <v>-90.197266099999979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0.90135007804045053</v>
      </c>
    </row>
    <row r="647" spans="1:19" x14ac:dyDescent="0.25">
      <c r="A647" t="s">
        <v>672</v>
      </c>
      <c r="B647">
        <v>9737.8789063000004</v>
      </c>
      <c r="C647">
        <v>9534.0400391000003</v>
      </c>
      <c r="D647">
        <v>10015.004883</v>
      </c>
      <c r="E647">
        <v>9945.5302733999997</v>
      </c>
      <c r="F647">
        <v>9828.3203125</v>
      </c>
      <c r="G647">
        <v>9262</v>
      </c>
      <c r="H647">
        <v>9646.8300780999998</v>
      </c>
      <c r="I647">
        <v>9534.0400391000003</v>
      </c>
      <c r="J647">
        <v>9567.7978516000003</v>
      </c>
      <c r="L647" t="str">
        <f t="shared" si="77"/>
        <v>27APR2025:22:00:00</v>
      </c>
      <c r="M647">
        <v>23</v>
      </c>
      <c r="N647">
        <f t="shared" si="78"/>
        <v>-203.8388672000001</v>
      </c>
      <c r="O647">
        <f t="shared" si="73"/>
        <v>-203.8388672000001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2.0932573629368596</v>
      </c>
    </row>
    <row r="648" spans="1:19" x14ac:dyDescent="0.25">
      <c r="A648" t="s">
        <v>673</v>
      </c>
      <c r="B648">
        <v>9133.0361327999999</v>
      </c>
      <c r="C648">
        <v>8910.3701172000001</v>
      </c>
      <c r="D648">
        <v>9298.7294922000001</v>
      </c>
      <c r="E648">
        <v>9263.28125</v>
      </c>
      <c r="F648">
        <v>9192.4003905999998</v>
      </c>
      <c r="G648">
        <v>8639.7197266000003</v>
      </c>
      <c r="H648">
        <v>9015.5800780999998</v>
      </c>
      <c r="I648">
        <v>8910.3701172000001</v>
      </c>
      <c r="J648">
        <v>8939.5175780999998</v>
      </c>
      <c r="L648" t="str">
        <f t="shared" si="77"/>
        <v>27APR2025:23:00:00</v>
      </c>
      <c r="M648">
        <v>24</v>
      </c>
      <c r="N648">
        <f t="shared" si="78"/>
        <v>-222.66601559999981</v>
      </c>
      <c r="O648">
        <f t="shared" si="73"/>
        <v>-222.66601559999981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2.4380284098551464</v>
      </c>
    </row>
    <row r="649" spans="1:19" x14ac:dyDescent="0.25">
      <c r="A649" t="s">
        <v>674</v>
      </c>
      <c r="B649">
        <v>8460.2910155999998</v>
      </c>
      <c r="C649">
        <v>8252.0195313000004</v>
      </c>
      <c r="D649">
        <v>8652.2646483999997</v>
      </c>
      <c r="E649">
        <v>8578.1181641000003</v>
      </c>
      <c r="F649">
        <v>8486.8798827999999</v>
      </c>
      <c r="G649">
        <v>7974.3701172000001</v>
      </c>
      <c r="H649">
        <v>8332.5</v>
      </c>
      <c r="I649">
        <v>8252.0195313000004</v>
      </c>
      <c r="J649">
        <v>8261.4423827999999</v>
      </c>
      <c r="L649" t="str">
        <f t="shared" si="77"/>
        <v>28APR2025:00:00:00</v>
      </c>
      <c r="M649">
        <v>1</v>
      </c>
      <c r="N649">
        <f t="shared" si="78"/>
        <v>-208.27148429999943</v>
      </c>
      <c r="O649">
        <f t="shared" si="73"/>
        <v>-208.27148429999943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2.4617531940209378</v>
      </c>
    </row>
    <row r="650" spans="1:19" x14ac:dyDescent="0.25">
      <c r="A650" t="s">
        <v>675</v>
      </c>
      <c r="B650">
        <v>7870.6132813000004</v>
      </c>
      <c r="C650">
        <v>7838.8500977000003</v>
      </c>
      <c r="D650">
        <v>7938.9804688000004</v>
      </c>
      <c r="E650">
        <v>7890.5917969000002</v>
      </c>
      <c r="F650">
        <v>7838.8500977000003</v>
      </c>
      <c r="G650">
        <v>7518.5297852000003</v>
      </c>
      <c r="H650">
        <v>7672.6000977000003</v>
      </c>
      <c r="I650">
        <v>7654.9702147999997</v>
      </c>
      <c r="J650">
        <v>7671.2377930000002</v>
      </c>
      <c r="L650" t="str">
        <f t="shared" si="77"/>
        <v>28APR2025:01:00:00</v>
      </c>
      <c r="M650">
        <v>2</v>
      </c>
      <c r="N650">
        <f t="shared" si="78"/>
        <v>-31.763183600000048</v>
      </c>
      <c r="O650">
        <f t="shared" si="73"/>
        <v>-31.763183600000048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0.40356681829949698</v>
      </c>
    </row>
    <row r="651" spans="1:19" x14ac:dyDescent="0.25">
      <c r="A651" t="s">
        <v>676</v>
      </c>
      <c r="B651">
        <v>7520.2617188000004</v>
      </c>
      <c r="C651">
        <v>7377.4599608999997</v>
      </c>
      <c r="D651">
        <v>7445.0654297000001</v>
      </c>
      <c r="E651">
        <v>7390.5283202999999</v>
      </c>
      <c r="F651">
        <v>7377.4599608999997</v>
      </c>
      <c r="G651">
        <v>7047.2299805000002</v>
      </c>
      <c r="H651">
        <v>7212.9301758000001</v>
      </c>
      <c r="I651">
        <v>7192.6601563000004</v>
      </c>
      <c r="J651">
        <v>7207.5698241999999</v>
      </c>
      <c r="L651" t="str">
        <f t="shared" si="77"/>
        <v>28APR2025:02:00:00</v>
      </c>
      <c r="M651">
        <v>3</v>
      </c>
      <c r="N651">
        <f t="shared" si="78"/>
        <v>-142.80175790000067</v>
      </c>
      <c r="O651">
        <f t="shared" si="73"/>
        <v>-142.80175790000067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1.8988934592928952</v>
      </c>
    </row>
    <row r="652" spans="1:19" x14ac:dyDescent="0.25">
      <c r="A652" t="s">
        <v>677</v>
      </c>
      <c r="B652">
        <v>7239.5424805000002</v>
      </c>
      <c r="C652">
        <v>7059.7099608999997</v>
      </c>
      <c r="D652">
        <v>7155.7827147999997</v>
      </c>
      <c r="E652">
        <v>7188.2490233999997</v>
      </c>
      <c r="F652">
        <v>7059.7099608999997</v>
      </c>
      <c r="G652">
        <v>6709.2202147999997</v>
      </c>
      <c r="H652">
        <v>6886.8100586</v>
      </c>
      <c r="I652">
        <v>6888.6801758000001</v>
      </c>
      <c r="J652">
        <v>6886.1049805000002</v>
      </c>
      <c r="L652" t="str">
        <f t="shared" si="77"/>
        <v>28APR2025:03:00:00</v>
      </c>
      <c r="M652">
        <v>4</v>
      </c>
      <c r="N652">
        <f t="shared" si="78"/>
        <v>-179.83251960000052</v>
      </c>
      <c r="O652">
        <f t="shared" si="73"/>
        <v>-179.83251960000052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2.4840315542644675</v>
      </c>
    </row>
    <row r="653" spans="1:19" x14ac:dyDescent="0.25">
      <c r="A653" t="s">
        <v>678</v>
      </c>
      <c r="B653">
        <v>7259.4667969000002</v>
      </c>
      <c r="C653">
        <v>6895.6699219000002</v>
      </c>
      <c r="D653">
        <v>6912.65625</v>
      </c>
      <c r="E653">
        <v>6842.7329102000003</v>
      </c>
      <c r="F653">
        <v>6895.6699219000002</v>
      </c>
      <c r="G653">
        <v>6574.2597655999998</v>
      </c>
      <c r="H653">
        <v>6745.3500977000003</v>
      </c>
      <c r="I653">
        <v>6726.0200194999998</v>
      </c>
      <c r="J653">
        <v>6735.3247069999998</v>
      </c>
      <c r="L653" t="str">
        <f t="shared" si="77"/>
        <v>28APR2025:04:00:00</v>
      </c>
      <c r="M653">
        <v>5</v>
      </c>
      <c r="N653">
        <f t="shared" si="78"/>
        <v>-363.796875</v>
      </c>
      <c r="O653">
        <f t="shared" si="73"/>
        <v>-363.796875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5.0113442926049565</v>
      </c>
    </row>
    <row r="654" spans="1:19" x14ac:dyDescent="0.25">
      <c r="A654" t="s">
        <v>679</v>
      </c>
      <c r="B654">
        <v>7214.6303711</v>
      </c>
      <c r="C654">
        <v>6897.2099608999997</v>
      </c>
      <c r="D654">
        <v>6937.2055664</v>
      </c>
      <c r="E654">
        <v>6852.3720702999999</v>
      </c>
      <c r="F654">
        <v>6897.2099608999997</v>
      </c>
      <c r="G654">
        <v>6589.6201172000001</v>
      </c>
      <c r="H654">
        <v>6751.7900391000003</v>
      </c>
      <c r="I654">
        <v>6714.2202147999997</v>
      </c>
      <c r="J654">
        <v>6738.2104491999999</v>
      </c>
      <c r="L654" t="str">
        <f t="shared" si="77"/>
        <v>28APR2025:05:00:00</v>
      </c>
      <c r="M654">
        <v>6</v>
      </c>
      <c r="N654">
        <f t="shared" si="78"/>
        <v>-317.42041020000033</v>
      </c>
      <c r="O654">
        <f t="shared" si="73"/>
        <v>-317.42041020000033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4.3996766829733494</v>
      </c>
    </row>
    <row r="655" spans="1:19" x14ac:dyDescent="0.25">
      <c r="A655" t="s">
        <v>680</v>
      </c>
      <c r="B655">
        <v>7447.1542969000002</v>
      </c>
      <c r="C655">
        <v>7102.4799805000002</v>
      </c>
      <c r="D655">
        <v>7179.7524414</v>
      </c>
      <c r="E655">
        <v>7067.1323241999999</v>
      </c>
      <c r="F655">
        <v>7102.4799805000002</v>
      </c>
      <c r="G655">
        <v>6822.8798827999999</v>
      </c>
      <c r="H655">
        <v>6970.9199219000002</v>
      </c>
      <c r="I655">
        <v>6926.3901366999999</v>
      </c>
      <c r="J655">
        <v>6955.6674805000002</v>
      </c>
      <c r="L655" t="str">
        <f t="shared" si="77"/>
        <v>28APR2025:06:00:00</v>
      </c>
      <c r="M655">
        <v>7</v>
      </c>
      <c r="N655">
        <f t="shared" si="78"/>
        <v>-344.67431639999995</v>
      </c>
      <c r="O655">
        <f t="shared" si="73"/>
        <v>-344.67431639999995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4.6282687676214298</v>
      </c>
    </row>
    <row r="656" spans="1:19" x14ac:dyDescent="0.25">
      <c r="A656" t="s">
        <v>681</v>
      </c>
      <c r="B656">
        <v>7920.5209961</v>
      </c>
      <c r="C656">
        <v>7525.9101563000004</v>
      </c>
      <c r="D656">
        <v>7539.2890625</v>
      </c>
      <c r="E656">
        <v>7635.5830077999999</v>
      </c>
      <c r="F656">
        <v>7525.9101563000004</v>
      </c>
      <c r="G656">
        <v>7287.5498047000001</v>
      </c>
      <c r="H656">
        <v>7405.8198241999999</v>
      </c>
      <c r="I656">
        <v>7349.9799805000002</v>
      </c>
      <c r="J656">
        <v>7392.3149414</v>
      </c>
      <c r="L656" t="str">
        <f t="shared" si="77"/>
        <v>28APR2025:07:00:00</v>
      </c>
      <c r="M656">
        <v>8</v>
      </c>
      <c r="N656">
        <f t="shared" si="78"/>
        <v>-394.61083979999967</v>
      </c>
      <c r="O656">
        <f t="shared" si="73"/>
        <v>-394.61083979999967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4.9821323621805034</v>
      </c>
    </row>
    <row r="657" spans="1:19" x14ac:dyDescent="0.25">
      <c r="A657" t="s">
        <v>682</v>
      </c>
      <c r="B657">
        <v>8176.8159180000002</v>
      </c>
      <c r="C657">
        <v>7727.6098633000001</v>
      </c>
      <c r="D657">
        <v>8017.2622069999998</v>
      </c>
      <c r="E657">
        <v>7877.8486327999999</v>
      </c>
      <c r="F657">
        <v>7727.6098633000001</v>
      </c>
      <c r="G657">
        <v>7507.1699219000002</v>
      </c>
      <c r="H657">
        <v>7619.3500977000003</v>
      </c>
      <c r="I657">
        <v>7584.6201172000001</v>
      </c>
      <c r="J657">
        <v>7609.6875</v>
      </c>
      <c r="L657" t="str">
        <f t="shared" si="77"/>
        <v>28APR2025:08:00:00</v>
      </c>
      <c r="M657">
        <v>9</v>
      </c>
      <c r="N657">
        <f t="shared" si="78"/>
        <v>-449.2060547000001</v>
      </c>
      <c r="O657">
        <f t="shared" si="73"/>
        <v>-449.2060547000001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5.4936549777419135</v>
      </c>
    </row>
    <row r="658" spans="1:19" x14ac:dyDescent="0.25">
      <c r="A658" t="s">
        <v>683</v>
      </c>
      <c r="B658">
        <v>8335.3740233999997</v>
      </c>
      <c r="C658">
        <v>7923.2700194999998</v>
      </c>
      <c r="D658">
        <v>8233.8212891000003</v>
      </c>
      <c r="E658">
        <v>8109.9013672000001</v>
      </c>
      <c r="F658">
        <v>7923.2700194999998</v>
      </c>
      <c r="G658">
        <v>7683.3701172000001</v>
      </c>
      <c r="H658">
        <v>7831.7299805000002</v>
      </c>
      <c r="I658">
        <v>7813.6699219000002</v>
      </c>
      <c r="J658">
        <v>7813.0102539</v>
      </c>
      <c r="L658" t="str">
        <f t="shared" si="77"/>
        <v>28APR2025:09:00:00</v>
      </c>
      <c r="M658">
        <v>10</v>
      </c>
      <c r="N658">
        <f t="shared" si="78"/>
        <v>-412.10400389999995</v>
      </c>
      <c r="O658">
        <f t="shared" si="73"/>
        <v>-412.10400389999995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4.9440373370540449</v>
      </c>
    </row>
    <row r="659" spans="1:19" x14ac:dyDescent="0.25">
      <c r="A659" t="s">
        <v>684</v>
      </c>
      <c r="B659">
        <v>8540.0292969000002</v>
      </c>
      <c r="C659">
        <v>8254.6601563000004</v>
      </c>
      <c r="D659">
        <v>8488.546875</v>
      </c>
      <c r="E659">
        <v>8312.4140625</v>
      </c>
      <c r="F659">
        <v>8254.6601563000004</v>
      </c>
      <c r="G659">
        <v>7932.5297852000003</v>
      </c>
      <c r="H659">
        <v>8125.4902344000002</v>
      </c>
      <c r="I659">
        <v>8114.4501952999999</v>
      </c>
      <c r="J659">
        <v>8106.7822266000003</v>
      </c>
      <c r="L659" t="str">
        <f t="shared" si="77"/>
        <v>28APR2025:10:00:00</v>
      </c>
      <c r="M659">
        <v>11</v>
      </c>
      <c r="N659">
        <f t="shared" si="78"/>
        <v>-285.36914059999981</v>
      </c>
      <c r="O659">
        <f t="shared" si="73"/>
        <v>-285.36914059999981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3.3415475600720455</v>
      </c>
    </row>
    <row r="660" spans="1:19" x14ac:dyDescent="0.25">
      <c r="A660" t="s">
        <v>685</v>
      </c>
      <c r="B660">
        <v>8835.8251952999999</v>
      </c>
      <c r="C660">
        <v>8612.9902344000002</v>
      </c>
      <c r="D660">
        <v>8853.15625</v>
      </c>
      <c r="E660">
        <v>8669.4101563000004</v>
      </c>
      <c r="F660">
        <v>8612.9902344000002</v>
      </c>
      <c r="G660">
        <v>8193.9404297000001</v>
      </c>
      <c r="H660">
        <v>8484.1396483999997</v>
      </c>
      <c r="I660">
        <v>8482.6298827999999</v>
      </c>
      <c r="J660">
        <v>8443.4248047000001</v>
      </c>
      <c r="L660" t="str">
        <f t="shared" si="77"/>
        <v>28APR2025:11:00:00</v>
      </c>
      <c r="M660">
        <v>12</v>
      </c>
      <c r="N660">
        <f t="shared" si="78"/>
        <v>-222.83496089999971</v>
      </c>
      <c r="O660">
        <f t="shared" si="73"/>
        <v>-222.83496089999971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2.5219484991456294</v>
      </c>
    </row>
    <row r="661" spans="1:19" x14ac:dyDescent="0.25">
      <c r="A661" t="s">
        <v>686</v>
      </c>
      <c r="B661">
        <v>9267.828125</v>
      </c>
      <c r="C661">
        <v>9003.1396483999997</v>
      </c>
      <c r="D661">
        <v>9073.7216797000001</v>
      </c>
      <c r="E661">
        <v>8911.4912108999997</v>
      </c>
      <c r="F661">
        <v>9003.1396483999997</v>
      </c>
      <c r="G661">
        <v>8463.0097655999998</v>
      </c>
      <c r="H661">
        <v>8871.5898438000004</v>
      </c>
      <c r="I661">
        <v>8836.5302733999997</v>
      </c>
      <c r="J661">
        <v>8793.5673827999999</v>
      </c>
      <c r="L661" t="str">
        <f t="shared" si="77"/>
        <v>28APR2025:12:00:00</v>
      </c>
      <c r="M661">
        <v>13</v>
      </c>
      <c r="N661">
        <f t="shared" si="78"/>
        <v>-264.68847660000029</v>
      </c>
      <c r="O661">
        <f t="shared" si="73"/>
        <v>-264.68847660000029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2.8559925047164194</v>
      </c>
    </row>
    <row r="662" spans="1:19" x14ac:dyDescent="0.25">
      <c r="A662" t="s">
        <v>687</v>
      </c>
      <c r="B662">
        <v>9327.9208983999997</v>
      </c>
      <c r="C662">
        <v>9423.3300780999998</v>
      </c>
      <c r="D662">
        <v>9530.7431641000003</v>
      </c>
      <c r="E662">
        <v>9449.2050780999998</v>
      </c>
      <c r="F662">
        <v>9423.3300780999998</v>
      </c>
      <c r="G662">
        <v>8769.8798827999999</v>
      </c>
      <c r="H662">
        <v>9319.4599608999997</v>
      </c>
      <c r="I662">
        <v>9322.5097655999998</v>
      </c>
      <c r="J662">
        <v>9208.7949219000002</v>
      </c>
      <c r="L662" t="str">
        <f t="shared" si="77"/>
        <v>28APR2025:13:00:00</v>
      </c>
      <c r="M662">
        <v>14</v>
      </c>
      <c r="N662">
        <f t="shared" si="78"/>
        <v>95.409179700000095</v>
      </c>
      <c r="O662" t="str">
        <f t="shared" si="73"/>
        <v/>
      </c>
      <c r="P662">
        <f t="shared" si="74"/>
        <v>95.409179700000095</v>
      </c>
      <c r="Q662" t="str">
        <f t="shared" si="75"/>
        <v/>
      </c>
      <c r="R662">
        <f t="shared" si="76"/>
        <v>1</v>
      </c>
      <c r="S662">
        <f t="shared" si="79"/>
        <v>1.0228343565431117</v>
      </c>
    </row>
    <row r="663" spans="1:19" x14ac:dyDescent="0.25">
      <c r="A663" t="s">
        <v>688</v>
      </c>
      <c r="B663">
        <v>9596.6162108999997</v>
      </c>
      <c r="C663">
        <v>9838.1298827999999</v>
      </c>
      <c r="D663">
        <v>10007.041992</v>
      </c>
      <c r="E663">
        <v>9932.4804688000004</v>
      </c>
      <c r="F663">
        <v>9838.1298827999999</v>
      </c>
      <c r="G663">
        <v>9079.7304688000004</v>
      </c>
      <c r="H663">
        <v>9748.2099608999997</v>
      </c>
      <c r="I663">
        <v>9777.4804688000004</v>
      </c>
      <c r="J663">
        <v>9610.8876952999999</v>
      </c>
      <c r="L663" t="str">
        <f t="shared" si="77"/>
        <v>28APR2025:14:00:00</v>
      </c>
      <c r="M663">
        <v>15</v>
      </c>
      <c r="N663">
        <f t="shared" si="78"/>
        <v>241.51367190000019</v>
      </c>
      <c r="O663" t="str">
        <f t="shared" si="73"/>
        <v/>
      </c>
      <c r="P663">
        <f t="shared" si="74"/>
        <v>241.51367190000019</v>
      </c>
      <c r="Q663" t="str">
        <f t="shared" si="75"/>
        <v/>
      </c>
      <c r="R663">
        <f t="shared" si="76"/>
        <v>1</v>
      </c>
      <c r="S663">
        <f t="shared" si="79"/>
        <v>2.5166544810418161</v>
      </c>
    </row>
    <row r="664" spans="1:19" x14ac:dyDescent="0.25">
      <c r="A664" t="s">
        <v>689</v>
      </c>
      <c r="B664">
        <v>9767.7490233999997</v>
      </c>
      <c r="C664">
        <v>10199.299805000001</v>
      </c>
      <c r="D664">
        <v>10412.548828000001</v>
      </c>
      <c r="E664">
        <v>10342.877930000001</v>
      </c>
      <c r="F664">
        <v>10199.299805000001</v>
      </c>
      <c r="G664">
        <v>9332.6904297000001</v>
      </c>
      <c r="H664">
        <v>10117.5</v>
      </c>
      <c r="I664">
        <v>10133.599609000001</v>
      </c>
      <c r="J664">
        <v>9945.7724608999997</v>
      </c>
      <c r="L664" t="str">
        <f t="shared" si="77"/>
        <v>28APR2025:15:00:00</v>
      </c>
      <c r="M664">
        <v>16</v>
      </c>
      <c r="N664">
        <f t="shared" si="78"/>
        <v>431.55078160000085</v>
      </c>
      <c r="O664" t="str">
        <f t="shared" si="73"/>
        <v/>
      </c>
      <c r="P664">
        <f t="shared" si="74"/>
        <v>431.55078160000085</v>
      </c>
      <c r="Q664" t="str">
        <f t="shared" si="75"/>
        <v/>
      </c>
      <c r="R664">
        <f t="shared" si="76"/>
        <v>1</v>
      </c>
      <c r="S664">
        <f t="shared" si="79"/>
        <v>4.4181190627048359</v>
      </c>
    </row>
    <row r="665" spans="1:19" x14ac:dyDescent="0.25">
      <c r="A665" t="s">
        <v>690</v>
      </c>
      <c r="B665">
        <v>9760.1933594000002</v>
      </c>
      <c r="C665">
        <v>10485.299805000001</v>
      </c>
      <c r="D665">
        <v>10924.534180000001</v>
      </c>
      <c r="E665">
        <v>10641.032227</v>
      </c>
      <c r="F665">
        <v>10485.299805000001</v>
      </c>
      <c r="G665">
        <v>9560.4003905999998</v>
      </c>
      <c r="H665">
        <v>10420.099609000001</v>
      </c>
      <c r="I665">
        <v>10459.299805000001</v>
      </c>
      <c r="J665">
        <v>10231.274414</v>
      </c>
      <c r="L665" t="str">
        <f t="shared" si="77"/>
        <v>28APR2025:16:00:00</v>
      </c>
      <c r="M665">
        <v>17</v>
      </c>
      <c r="N665">
        <f t="shared" si="78"/>
        <v>725.10644560000037</v>
      </c>
      <c r="O665" t="str">
        <f t="shared" si="73"/>
        <v/>
      </c>
      <c r="P665">
        <f t="shared" si="74"/>
        <v>725.10644560000037</v>
      </c>
      <c r="Q665" t="str">
        <f t="shared" si="75"/>
        <v/>
      </c>
      <c r="R665">
        <f t="shared" si="76"/>
        <v>1</v>
      </c>
      <c r="S665">
        <f t="shared" si="79"/>
        <v>7.4292221362771818</v>
      </c>
    </row>
    <row r="666" spans="1:19" x14ac:dyDescent="0.25">
      <c r="A666" t="s">
        <v>691</v>
      </c>
      <c r="B666">
        <v>10169.494140999999</v>
      </c>
      <c r="C666">
        <v>10770</v>
      </c>
      <c r="D666">
        <v>11244.782227</v>
      </c>
      <c r="E666">
        <v>10896.671875</v>
      </c>
      <c r="F666">
        <v>10770</v>
      </c>
      <c r="G666">
        <v>9842.0800780999998</v>
      </c>
      <c r="H666">
        <v>10745.400390999999</v>
      </c>
      <c r="I666">
        <v>10732.200194999999</v>
      </c>
      <c r="J666">
        <v>10522.419921999999</v>
      </c>
      <c r="L666" t="str">
        <f t="shared" si="77"/>
        <v>28APR2025:17:00:00</v>
      </c>
      <c r="M666">
        <v>18</v>
      </c>
      <c r="N666">
        <f t="shared" si="78"/>
        <v>600.50585900000078</v>
      </c>
      <c r="O666" t="str">
        <f t="shared" si="73"/>
        <v/>
      </c>
      <c r="P666">
        <f t="shared" si="74"/>
        <v>600.50585900000078</v>
      </c>
      <c r="Q666" t="str">
        <f t="shared" si="75"/>
        <v/>
      </c>
      <c r="R666">
        <f t="shared" si="76"/>
        <v>1</v>
      </c>
      <c r="S666">
        <f t="shared" si="79"/>
        <v>5.9049727614175218</v>
      </c>
    </row>
    <row r="667" spans="1:19" x14ac:dyDescent="0.25">
      <c r="A667" t="s">
        <v>692</v>
      </c>
      <c r="B667">
        <v>10367.465819999999</v>
      </c>
      <c r="C667">
        <v>10933</v>
      </c>
      <c r="D667">
        <v>11514.640625</v>
      </c>
      <c r="E667">
        <v>11181.933594</v>
      </c>
      <c r="F667">
        <v>10933</v>
      </c>
      <c r="G667">
        <v>10037.299805000001</v>
      </c>
      <c r="H667">
        <v>10921.200194999999</v>
      </c>
      <c r="I667">
        <v>10871.200194999999</v>
      </c>
      <c r="J667">
        <v>10690.674805000001</v>
      </c>
      <c r="L667" t="str">
        <f t="shared" si="77"/>
        <v>28APR2025:18:00:00</v>
      </c>
      <c r="M667">
        <v>19</v>
      </c>
      <c r="N667">
        <f t="shared" si="78"/>
        <v>565.53418000000056</v>
      </c>
      <c r="O667" t="str">
        <f t="shared" si="73"/>
        <v/>
      </c>
      <c r="P667">
        <f t="shared" si="74"/>
        <v>565.53418000000056</v>
      </c>
      <c r="Q667" t="str">
        <f t="shared" si="75"/>
        <v/>
      </c>
      <c r="R667">
        <f t="shared" si="76"/>
        <v>1</v>
      </c>
      <c r="S667">
        <f t="shared" si="79"/>
        <v>5.4548931225702422</v>
      </c>
    </row>
    <row r="668" spans="1:19" x14ac:dyDescent="0.25">
      <c r="A668" t="s">
        <v>693</v>
      </c>
      <c r="B668">
        <v>10316.124023</v>
      </c>
      <c r="C668">
        <v>10852.900390999999</v>
      </c>
      <c r="D668">
        <v>11576.748046999999</v>
      </c>
      <c r="E668">
        <v>11085.200194999999</v>
      </c>
      <c r="F668">
        <v>10852.900390999999</v>
      </c>
      <c r="G668">
        <v>10031.299805000001</v>
      </c>
      <c r="H668">
        <v>10827.200194999999</v>
      </c>
      <c r="I668">
        <v>10762</v>
      </c>
      <c r="J668">
        <v>10618.349609000001</v>
      </c>
      <c r="L668" t="str">
        <f t="shared" si="77"/>
        <v>28APR2025:19:00:00</v>
      </c>
      <c r="M668">
        <v>20</v>
      </c>
      <c r="N668">
        <f t="shared" si="78"/>
        <v>536.77636799999891</v>
      </c>
      <c r="O668" t="str">
        <f t="shared" si="73"/>
        <v/>
      </c>
      <c r="P668">
        <f t="shared" si="74"/>
        <v>536.77636799999891</v>
      </c>
      <c r="Q668" t="str">
        <f t="shared" si="75"/>
        <v/>
      </c>
      <c r="R668">
        <f t="shared" si="76"/>
        <v>1</v>
      </c>
      <c r="S668">
        <f t="shared" si="79"/>
        <v>5.2032756372766116</v>
      </c>
    </row>
    <row r="669" spans="1:19" x14ac:dyDescent="0.25">
      <c r="A669" t="s">
        <v>694</v>
      </c>
      <c r="B669">
        <v>10182.421875</v>
      </c>
      <c r="C669">
        <v>10539.700194999999</v>
      </c>
      <c r="D669">
        <v>11260.629883</v>
      </c>
      <c r="E669">
        <v>10868.928711</v>
      </c>
      <c r="F669">
        <v>10539.700194999999</v>
      </c>
      <c r="G669">
        <v>9854.5996094000002</v>
      </c>
      <c r="H669">
        <v>10505.799805000001</v>
      </c>
      <c r="I669">
        <v>10442</v>
      </c>
      <c r="J669">
        <v>10335.525390999999</v>
      </c>
      <c r="L669" t="str">
        <f t="shared" si="77"/>
        <v>28APR2025:20:00:00</v>
      </c>
      <c r="M669">
        <v>21</v>
      </c>
      <c r="N669">
        <f t="shared" si="78"/>
        <v>357.27831999999944</v>
      </c>
      <c r="O669" t="str">
        <f t="shared" si="73"/>
        <v/>
      </c>
      <c r="P669">
        <f t="shared" si="74"/>
        <v>357.27831999999944</v>
      </c>
      <c r="Q669" t="str">
        <f t="shared" si="75"/>
        <v/>
      </c>
      <c r="R669">
        <f t="shared" si="76"/>
        <v>1</v>
      </c>
      <c r="S669">
        <f t="shared" si="79"/>
        <v>3.5087754601603502</v>
      </c>
    </row>
    <row r="670" spans="1:19" x14ac:dyDescent="0.25">
      <c r="A670" t="s">
        <v>695</v>
      </c>
      <c r="B670">
        <v>10128.733398</v>
      </c>
      <c r="C670">
        <v>10313.099609000001</v>
      </c>
      <c r="D670">
        <v>10970.098633</v>
      </c>
      <c r="E670">
        <v>10663.264648</v>
      </c>
      <c r="F670">
        <v>10313.099609000001</v>
      </c>
      <c r="G670">
        <v>9754.1396483999997</v>
      </c>
      <c r="H670">
        <v>10277.799805000001</v>
      </c>
      <c r="I670">
        <v>10207.099609000001</v>
      </c>
      <c r="J670">
        <v>10138.035156</v>
      </c>
      <c r="L670" t="str">
        <f t="shared" si="77"/>
        <v>28APR2025:21:00:00</v>
      </c>
      <c r="M670">
        <v>22</v>
      </c>
      <c r="N670">
        <f t="shared" si="78"/>
        <v>184.36621100000048</v>
      </c>
      <c r="O670" t="str">
        <f t="shared" si="73"/>
        <v/>
      </c>
      <c r="P670">
        <f t="shared" si="74"/>
        <v>184.36621100000048</v>
      </c>
      <c r="Q670" t="str">
        <f t="shared" si="75"/>
        <v/>
      </c>
      <c r="R670">
        <f t="shared" si="76"/>
        <v>1</v>
      </c>
      <c r="S670">
        <f t="shared" si="79"/>
        <v>1.8202296748812155</v>
      </c>
    </row>
    <row r="671" spans="1:19" x14ac:dyDescent="0.25">
      <c r="A671" t="s">
        <v>696</v>
      </c>
      <c r="B671">
        <v>9893.9443358999997</v>
      </c>
      <c r="C671">
        <v>9882.6904297000001</v>
      </c>
      <c r="D671">
        <v>10356.028319999999</v>
      </c>
      <c r="E671">
        <v>10105.561523</v>
      </c>
      <c r="F671">
        <v>9882.6904297000001</v>
      </c>
      <c r="G671">
        <v>9430.4101563000004</v>
      </c>
      <c r="H671">
        <v>9868.1298827999999</v>
      </c>
      <c r="I671">
        <v>9801.5898438000004</v>
      </c>
      <c r="J671">
        <v>9745.7050780999998</v>
      </c>
      <c r="L671" t="str">
        <f t="shared" si="77"/>
        <v>28APR2025:22:00:00</v>
      </c>
      <c r="M671">
        <v>23</v>
      </c>
      <c r="N671">
        <f t="shared" si="78"/>
        <v>-11.253906199999619</v>
      </c>
      <c r="O671">
        <f t="shared" si="73"/>
        <v>-11.253906199999619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0.11374539635486954</v>
      </c>
    </row>
    <row r="672" spans="1:19" x14ac:dyDescent="0.25">
      <c r="A672" t="s">
        <v>697</v>
      </c>
      <c r="B672">
        <v>9320.2841797000001</v>
      </c>
      <c r="C672">
        <v>9213.5097655999998</v>
      </c>
      <c r="D672">
        <v>9601.8408202999999</v>
      </c>
      <c r="E672">
        <v>9412.9892577999999</v>
      </c>
      <c r="F672">
        <v>9213.5097655999998</v>
      </c>
      <c r="G672">
        <v>8752.8300780999998</v>
      </c>
      <c r="H672">
        <v>9174.6503905999998</v>
      </c>
      <c r="I672">
        <v>9089.4404297000001</v>
      </c>
      <c r="J672">
        <v>9057.6074219000002</v>
      </c>
      <c r="L672" t="str">
        <f t="shared" si="77"/>
        <v>28APR2025:23:00:00</v>
      </c>
      <c r="M672">
        <v>24</v>
      </c>
      <c r="N672">
        <f t="shared" si="78"/>
        <v>-106.77441410000029</v>
      </c>
      <c r="O672">
        <f t="shared" si="73"/>
        <v>-106.77441410000029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1.1456132886222481</v>
      </c>
    </row>
    <row r="673" spans="1:19" x14ac:dyDescent="0.25">
      <c r="A673" t="s">
        <v>698</v>
      </c>
      <c r="B673">
        <v>8698.8203125</v>
      </c>
      <c r="C673">
        <v>8479.1601563000004</v>
      </c>
      <c r="D673">
        <v>8809.7998047000001</v>
      </c>
      <c r="E673">
        <v>8657.3085938000004</v>
      </c>
      <c r="F673">
        <v>8479.1601563000004</v>
      </c>
      <c r="G673">
        <v>8032.2700194999998</v>
      </c>
      <c r="H673">
        <v>8430.8300780999998</v>
      </c>
      <c r="I673">
        <v>8380.4101563000004</v>
      </c>
      <c r="J673">
        <v>8330.6679688000004</v>
      </c>
      <c r="L673" t="str">
        <f t="shared" si="77"/>
        <v>29APR2025:00:00:00</v>
      </c>
      <c r="M673">
        <v>1</v>
      </c>
      <c r="N673">
        <f t="shared" si="78"/>
        <v>-219.66015619999962</v>
      </c>
      <c r="O673">
        <f t="shared" si="73"/>
        <v>-219.66015619999962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2.5251717854701878</v>
      </c>
    </row>
    <row r="674" spans="1:19" x14ac:dyDescent="0.25">
      <c r="A674" t="s">
        <v>699</v>
      </c>
      <c r="B674">
        <v>8142.5478516000003</v>
      </c>
      <c r="C674">
        <v>7750.25</v>
      </c>
      <c r="D674">
        <v>8218.4521483999997</v>
      </c>
      <c r="E674">
        <v>8141.4628905999998</v>
      </c>
      <c r="F674">
        <v>8012.9799805000002</v>
      </c>
      <c r="G674">
        <v>7801.5</v>
      </c>
      <c r="H674">
        <v>7750.25</v>
      </c>
      <c r="I674">
        <v>7854.9301758000001</v>
      </c>
      <c r="J674">
        <v>7854.9150391000003</v>
      </c>
      <c r="L674" t="str">
        <f t="shared" si="77"/>
        <v>29APR2025:01:00:00</v>
      </c>
      <c r="M674">
        <v>2</v>
      </c>
      <c r="N674">
        <f t="shared" ref="N674:N737" si="80">C674-B674</f>
        <v>-392.29785160000029</v>
      </c>
      <c r="O674">
        <f t="shared" ref="O674:O737" si="81">IF(N674&lt;0,N674,"")</f>
        <v>-392.29785160000029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4.8178759124260377</v>
      </c>
    </row>
    <row r="675" spans="1:19" x14ac:dyDescent="0.25">
      <c r="A675" t="s">
        <v>700</v>
      </c>
      <c r="B675">
        <v>7494.03125</v>
      </c>
      <c r="C675">
        <v>7328.9702147999997</v>
      </c>
      <c r="D675">
        <v>7798.8364258000001</v>
      </c>
      <c r="E675">
        <v>7697.1967772999997</v>
      </c>
      <c r="F675">
        <v>7562.0097655999998</v>
      </c>
      <c r="G675">
        <v>7352.8798827999999</v>
      </c>
      <c r="H675">
        <v>7328.9702147999997</v>
      </c>
      <c r="I675">
        <v>7416.6298827999999</v>
      </c>
      <c r="J675">
        <v>7415.1220702999999</v>
      </c>
      <c r="L675" t="str">
        <f t="shared" si="77"/>
        <v>29APR2025:02:00:00</v>
      </c>
      <c r="M675">
        <v>3</v>
      </c>
      <c r="N675">
        <f t="shared" si="80"/>
        <v>-165.06103520000033</v>
      </c>
      <c r="O675">
        <f t="shared" si="81"/>
        <v>-165.06103520000033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2.2025666786484286</v>
      </c>
    </row>
    <row r="676" spans="1:19" x14ac:dyDescent="0.25">
      <c r="A676" t="s">
        <v>701</v>
      </c>
      <c r="B676">
        <v>7343.0341797000001</v>
      </c>
      <c r="C676">
        <v>7010.8500977000003</v>
      </c>
      <c r="D676">
        <v>7550.9926758000001</v>
      </c>
      <c r="E676">
        <v>7477.8891602000003</v>
      </c>
      <c r="F676">
        <v>7244.25</v>
      </c>
      <c r="G676">
        <v>7024.75</v>
      </c>
      <c r="H676">
        <v>7010.8500977000003</v>
      </c>
      <c r="I676">
        <v>7096.8598633000001</v>
      </c>
      <c r="J676">
        <v>7094.1772461</v>
      </c>
      <c r="L676" t="str">
        <f t="shared" si="77"/>
        <v>29APR2025:03:00:00</v>
      </c>
      <c r="M676">
        <v>4</v>
      </c>
      <c r="N676">
        <f t="shared" si="80"/>
        <v>-332.18408199999976</v>
      </c>
      <c r="O676">
        <f t="shared" si="81"/>
        <v>-332.18408199999976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4.5237986623885114</v>
      </c>
    </row>
    <row r="677" spans="1:19" x14ac:dyDescent="0.25">
      <c r="A677" t="s">
        <v>702</v>
      </c>
      <c r="B677">
        <v>7168.0952147999997</v>
      </c>
      <c r="C677">
        <v>6847.4199219000002</v>
      </c>
      <c r="D677">
        <v>7303.8408202999999</v>
      </c>
      <c r="E677">
        <v>7206.7666016000003</v>
      </c>
      <c r="F677">
        <v>7056.1699219000002</v>
      </c>
      <c r="G677">
        <v>6863.0200194999998</v>
      </c>
      <c r="H677">
        <v>6847.4199219000002</v>
      </c>
      <c r="I677">
        <v>6919.3999022999997</v>
      </c>
      <c r="J677">
        <v>6921.5024414</v>
      </c>
      <c r="L677" t="str">
        <f t="shared" si="77"/>
        <v>29APR2025:04:00:00</v>
      </c>
      <c r="M677">
        <v>5</v>
      </c>
      <c r="N677">
        <f t="shared" si="80"/>
        <v>-320.67529289999948</v>
      </c>
      <c r="O677">
        <f t="shared" si="81"/>
        <v>-320.67529289999948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4.4736472283166622</v>
      </c>
    </row>
    <row r="678" spans="1:19" x14ac:dyDescent="0.25">
      <c r="A678" t="s">
        <v>703</v>
      </c>
      <c r="B678">
        <v>7135.5561522999997</v>
      </c>
      <c r="C678">
        <v>6835.5698241999999</v>
      </c>
      <c r="D678">
        <v>7220.6259766000003</v>
      </c>
      <c r="E678">
        <v>7126.1630858999997</v>
      </c>
      <c r="F678">
        <v>7035.2597655999998</v>
      </c>
      <c r="G678">
        <v>6845.7998047000001</v>
      </c>
      <c r="H678">
        <v>6835.5698241999999</v>
      </c>
      <c r="I678">
        <v>6891.5200194999998</v>
      </c>
      <c r="J678">
        <v>6902.0371094000002</v>
      </c>
      <c r="L678" t="str">
        <f t="shared" si="77"/>
        <v>29APR2025:05:00:00</v>
      </c>
      <c r="M678">
        <v>6</v>
      </c>
      <c r="N678">
        <f t="shared" si="80"/>
        <v>-299.98632809999981</v>
      </c>
      <c r="O678">
        <f t="shared" si="81"/>
        <v>-299.98632809999981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4.2041057725164901</v>
      </c>
    </row>
    <row r="679" spans="1:19" x14ac:dyDescent="0.25">
      <c r="A679" t="s">
        <v>704</v>
      </c>
      <c r="B679">
        <v>7329.7973633000001</v>
      </c>
      <c r="C679">
        <v>7028.6298827999999</v>
      </c>
      <c r="D679">
        <v>7426.6357422000001</v>
      </c>
      <c r="E679">
        <v>7327.2670897999997</v>
      </c>
      <c r="F679">
        <v>7208.4799805000002</v>
      </c>
      <c r="G679">
        <v>7045.7402344000002</v>
      </c>
      <c r="H679">
        <v>7028.6298827999999</v>
      </c>
      <c r="I679">
        <v>7082.1699219000002</v>
      </c>
      <c r="J679">
        <v>7091.2553711</v>
      </c>
      <c r="L679" t="str">
        <f t="shared" si="77"/>
        <v>29APR2025:06:00:00</v>
      </c>
      <c r="M679">
        <v>7</v>
      </c>
      <c r="N679">
        <f t="shared" si="80"/>
        <v>-301.16748050000024</v>
      </c>
      <c r="O679">
        <f t="shared" si="81"/>
        <v>-301.16748050000024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4.1088104564518204</v>
      </c>
    </row>
    <row r="680" spans="1:19" x14ac:dyDescent="0.25">
      <c r="A680" t="s">
        <v>705</v>
      </c>
      <c r="B680">
        <v>7751.3583983999997</v>
      </c>
      <c r="C680">
        <v>7460.2700194999998</v>
      </c>
      <c r="D680">
        <v>7859.6743164</v>
      </c>
      <c r="E680">
        <v>7661.3598633000001</v>
      </c>
      <c r="F680">
        <v>7629.3300780999998</v>
      </c>
      <c r="G680">
        <v>7486.6899414</v>
      </c>
      <c r="H680">
        <v>7460.2700194999998</v>
      </c>
      <c r="I680">
        <v>7512.6699219000002</v>
      </c>
      <c r="J680">
        <v>7522.2397461</v>
      </c>
      <c r="L680" t="str">
        <f t="shared" si="77"/>
        <v>29APR2025:07:00:00</v>
      </c>
      <c r="M680">
        <v>8</v>
      </c>
      <c r="N680">
        <f t="shared" si="80"/>
        <v>-291.08837889999995</v>
      </c>
      <c r="O680">
        <f t="shared" si="81"/>
        <v>-291.08837889999995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3.7553208604066755</v>
      </c>
    </row>
    <row r="681" spans="1:19" x14ac:dyDescent="0.25">
      <c r="A681" t="s">
        <v>706</v>
      </c>
      <c r="B681">
        <v>7963.2714844000002</v>
      </c>
      <c r="C681">
        <v>7671.4799805000002</v>
      </c>
      <c r="D681">
        <v>8060.7978516000003</v>
      </c>
      <c r="E681">
        <v>7898.8393555000002</v>
      </c>
      <c r="F681">
        <v>7818.6401366999999</v>
      </c>
      <c r="G681">
        <v>7680.2700194999998</v>
      </c>
      <c r="H681">
        <v>7671.4799805000002</v>
      </c>
      <c r="I681">
        <v>7723.4902344000002</v>
      </c>
      <c r="J681">
        <v>7723.4702147999997</v>
      </c>
      <c r="L681" t="str">
        <f t="shared" si="77"/>
        <v>29APR2025:08:00:00</v>
      </c>
      <c r="M681">
        <v>9</v>
      </c>
      <c r="N681">
        <f t="shared" si="80"/>
        <v>-291.79150389999995</v>
      </c>
      <c r="O681">
        <f t="shared" si="81"/>
        <v>-291.79150389999995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3.6642164526428331</v>
      </c>
    </row>
    <row r="682" spans="1:19" x14ac:dyDescent="0.25">
      <c r="A682" t="s">
        <v>707</v>
      </c>
      <c r="B682">
        <v>8117.7749022999997</v>
      </c>
      <c r="C682">
        <v>7875.0200194999998</v>
      </c>
      <c r="D682">
        <v>8270.0576172000001</v>
      </c>
      <c r="E682">
        <v>8141.8330077999999</v>
      </c>
      <c r="F682">
        <v>8017.4199219000002</v>
      </c>
      <c r="G682">
        <v>7831.0898438000004</v>
      </c>
      <c r="H682">
        <v>7875.0200194999998</v>
      </c>
      <c r="I682">
        <v>7913.7299805000002</v>
      </c>
      <c r="J682">
        <v>7909.3149414</v>
      </c>
      <c r="L682" t="str">
        <f t="shared" si="77"/>
        <v>29APR2025:09:00:00</v>
      </c>
      <c r="M682">
        <v>10</v>
      </c>
      <c r="N682">
        <f t="shared" si="80"/>
        <v>-242.7548827999999</v>
      </c>
      <c r="O682">
        <f t="shared" si="81"/>
        <v>-242.7548827999999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2.9904116056632768</v>
      </c>
    </row>
    <row r="683" spans="1:19" x14ac:dyDescent="0.25">
      <c r="A683" t="s">
        <v>708</v>
      </c>
      <c r="B683">
        <v>8367.7412108999997</v>
      </c>
      <c r="C683">
        <v>8186.9101563000004</v>
      </c>
      <c r="D683">
        <v>8513.75</v>
      </c>
      <c r="E683">
        <v>8347.4394530999998</v>
      </c>
      <c r="F683">
        <v>8349.7197266000003</v>
      </c>
      <c r="G683">
        <v>8072.5400391000003</v>
      </c>
      <c r="H683">
        <v>8186.9101563000004</v>
      </c>
      <c r="I683">
        <v>8250.9404297000001</v>
      </c>
      <c r="J683">
        <v>8215.0273438000004</v>
      </c>
      <c r="L683" t="str">
        <f t="shared" si="77"/>
        <v>29APR2025:10:00:00</v>
      </c>
      <c r="M683">
        <v>11</v>
      </c>
      <c r="N683">
        <f t="shared" si="80"/>
        <v>-180.83105459999933</v>
      </c>
      <c r="O683">
        <f t="shared" si="81"/>
        <v>-180.83105459999933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2.1610497987729937</v>
      </c>
    </row>
    <row r="684" spans="1:19" x14ac:dyDescent="0.25">
      <c r="A684" t="s">
        <v>709</v>
      </c>
      <c r="B684">
        <v>8617.9511719000002</v>
      </c>
      <c r="C684">
        <v>8564.7197266000003</v>
      </c>
      <c r="D684">
        <v>8976.8671875</v>
      </c>
      <c r="E684">
        <v>8873.6591797000001</v>
      </c>
      <c r="F684">
        <v>8712.5996094000002</v>
      </c>
      <c r="G684">
        <v>8344.9296875</v>
      </c>
      <c r="H684">
        <v>8564.7197266000003</v>
      </c>
      <c r="I684">
        <v>8657.1503905999998</v>
      </c>
      <c r="J684">
        <v>8569.8496094000002</v>
      </c>
      <c r="L684" t="str">
        <f t="shared" si="77"/>
        <v>29APR2025:11:00:00</v>
      </c>
      <c r="M684">
        <v>12</v>
      </c>
      <c r="N684">
        <f t="shared" si="80"/>
        <v>-53.231445299999905</v>
      </c>
      <c r="O684">
        <f t="shared" si="81"/>
        <v>-53.231445299999905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0.61768098052781106</v>
      </c>
    </row>
    <row r="685" spans="1:19" x14ac:dyDescent="0.25">
      <c r="A685" t="s">
        <v>710</v>
      </c>
      <c r="B685">
        <v>8971.2714844000002</v>
      </c>
      <c r="C685">
        <v>8968.6201172000001</v>
      </c>
      <c r="D685">
        <v>9215.9238280999998</v>
      </c>
      <c r="E685">
        <v>9055.4628905999998</v>
      </c>
      <c r="F685">
        <v>9081.3398438000004</v>
      </c>
      <c r="G685">
        <v>8607.6503905999998</v>
      </c>
      <c r="H685">
        <v>8968.6201172000001</v>
      </c>
      <c r="I685">
        <v>9109.6601563000004</v>
      </c>
      <c r="J685">
        <v>8941.8173827999999</v>
      </c>
      <c r="L685" t="str">
        <f t="shared" si="77"/>
        <v>29APR2025:12:00:00</v>
      </c>
      <c r="M685">
        <v>13</v>
      </c>
      <c r="N685">
        <f t="shared" si="80"/>
        <v>-2.6513672000000952</v>
      </c>
      <c r="O685">
        <f t="shared" si="81"/>
        <v>-2.6513672000000952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2.9553973532185657E-2</v>
      </c>
    </row>
    <row r="686" spans="1:19" x14ac:dyDescent="0.25">
      <c r="A686" t="s">
        <v>711</v>
      </c>
      <c r="B686">
        <v>9316.7128905999998</v>
      </c>
      <c r="C686">
        <v>9440.2695313000004</v>
      </c>
      <c r="D686">
        <v>9754.0595702999999</v>
      </c>
      <c r="E686">
        <v>9685.7822266000003</v>
      </c>
      <c r="F686">
        <v>9534.0195313000004</v>
      </c>
      <c r="G686">
        <v>8943.8603516000003</v>
      </c>
      <c r="H686">
        <v>9440.2695313000004</v>
      </c>
      <c r="I686">
        <v>9675.5195313000004</v>
      </c>
      <c r="J686">
        <v>9398.4169922000001</v>
      </c>
      <c r="L686" t="str">
        <f t="shared" si="77"/>
        <v>29APR2025:13:00:00</v>
      </c>
      <c r="M686">
        <v>14</v>
      </c>
      <c r="N686">
        <f t="shared" si="80"/>
        <v>123.55664070000057</v>
      </c>
      <c r="O686" t="str">
        <f t="shared" si="81"/>
        <v/>
      </c>
      <c r="P686">
        <f t="shared" si="82"/>
        <v>123.55664070000057</v>
      </c>
      <c r="Q686" t="str">
        <f t="shared" si="83"/>
        <v/>
      </c>
      <c r="R686">
        <f t="shared" si="84"/>
        <v>1</v>
      </c>
      <c r="S686">
        <f t="shared" si="85"/>
        <v>1.3261827658622147</v>
      </c>
    </row>
    <row r="687" spans="1:19" x14ac:dyDescent="0.25">
      <c r="A687" t="s">
        <v>712</v>
      </c>
      <c r="B687">
        <v>9637.9003905999998</v>
      </c>
      <c r="C687">
        <v>9895.0302733999997</v>
      </c>
      <c r="D687">
        <v>10239.640625</v>
      </c>
      <c r="E687">
        <v>10079.990234000001</v>
      </c>
      <c r="F687">
        <v>9970.3398438000004</v>
      </c>
      <c r="G687">
        <v>9276.7695313000004</v>
      </c>
      <c r="H687">
        <v>9895.0302733999997</v>
      </c>
      <c r="I687">
        <v>10208.299805000001</v>
      </c>
      <c r="J687">
        <v>9837.6103516000003</v>
      </c>
      <c r="L687" t="str">
        <f t="shared" si="77"/>
        <v>29APR2025:14:00:00</v>
      </c>
      <c r="M687">
        <v>15</v>
      </c>
      <c r="N687">
        <f t="shared" si="80"/>
        <v>257.1298827999999</v>
      </c>
      <c r="O687" t="str">
        <f t="shared" si="81"/>
        <v/>
      </c>
      <c r="P687">
        <f t="shared" si="82"/>
        <v>257.1298827999999</v>
      </c>
      <c r="Q687" t="str">
        <f t="shared" si="83"/>
        <v/>
      </c>
      <c r="R687">
        <f t="shared" si="84"/>
        <v>1</v>
      </c>
      <c r="S687">
        <f t="shared" si="85"/>
        <v>2.66790350988461</v>
      </c>
    </row>
    <row r="688" spans="1:19" x14ac:dyDescent="0.25">
      <c r="A688" t="s">
        <v>713</v>
      </c>
      <c r="B688">
        <v>10059.497069999999</v>
      </c>
      <c r="C688">
        <v>10254.299805000001</v>
      </c>
      <c r="D688">
        <v>10693.447265999999</v>
      </c>
      <c r="E688">
        <v>10429.943359000001</v>
      </c>
      <c r="F688">
        <v>10352.5</v>
      </c>
      <c r="G688">
        <v>9532.3095702999999</v>
      </c>
      <c r="H688">
        <v>10254.299805000001</v>
      </c>
      <c r="I688">
        <v>10655.700194999999</v>
      </c>
      <c r="J688">
        <v>10198.702148</v>
      </c>
      <c r="L688" t="str">
        <f t="shared" si="77"/>
        <v>29APR2025:15:00:00</v>
      </c>
      <c r="M688">
        <v>16</v>
      </c>
      <c r="N688">
        <f t="shared" si="80"/>
        <v>194.80273500000112</v>
      </c>
      <c r="O688" t="str">
        <f t="shared" si="81"/>
        <v/>
      </c>
      <c r="P688">
        <f t="shared" si="82"/>
        <v>194.80273500000112</v>
      </c>
      <c r="Q688" t="str">
        <f t="shared" si="83"/>
        <v/>
      </c>
      <c r="R688">
        <f t="shared" si="84"/>
        <v>1</v>
      </c>
      <c r="S688">
        <f t="shared" si="85"/>
        <v>1.9365057084310193</v>
      </c>
    </row>
    <row r="689" spans="1:19" x14ac:dyDescent="0.25">
      <c r="A689" t="s">
        <v>714</v>
      </c>
      <c r="B689">
        <v>10453.097656</v>
      </c>
      <c r="C689">
        <v>10561.5</v>
      </c>
      <c r="D689">
        <v>11134.484375</v>
      </c>
      <c r="E689">
        <v>10764.736328000001</v>
      </c>
      <c r="F689">
        <v>10655.200194999999</v>
      </c>
      <c r="G689">
        <v>9750.5195313000004</v>
      </c>
      <c r="H689">
        <v>10561.5</v>
      </c>
      <c r="I689">
        <v>10929.799805000001</v>
      </c>
      <c r="J689">
        <v>10474.254883</v>
      </c>
      <c r="L689" t="str">
        <f t="shared" si="77"/>
        <v>29APR2025:16:00:00</v>
      </c>
      <c r="M689">
        <v>17</v>
      </c>
      <c r="N689">
        <f t="shared" si="80"/>
        <v>108.40234400000008</v>
      </c>
      <c r="O689" t="str">
        <f t="shared" si="81"/>
        <v/>
      </c>
      <c r="P689">
        <f t="shared" si="82"/>
        <v>108.40234400000008</v>
      </c>
      <c r="Q689" t="str">
        <f t="shared" si="83"/>
        <v/>
      </c>
      <c r="R689">
        <f t="shared" si="84"/>
        <v>1</v>
      </c>
      <c r="S689">
        <f t="shared" si="85"/>
        <v>1.0370356000431886</v>
      </c>
    </row>
    <row r="690" spans="1:19" x14ac:dyDescent="0.25">
      <c r="A690" t="s">
        <v>715</v>
      </c>
      <c r="B690">
        <v>10760.802734000001</v>
      </c>
      <c r="C690">
        <v>10850.400390999999</v>
      </c>
      <c r="D690">
        <v>11509.592773</v>
      </c>
      <c r="E690">
        <v>11174.680664</v>
      </c>
      <c r="F690">
        <v>10933.5</v>
      </c>
      <c r="G690">
        <v>10004.5</v>
      </c>
      <c r="H690">
        <v>10850.400390999999</v>
      </c>
      <c r="I690">
        <v>11191.5</v>
      </c>
      <c r="J690">
        <v>10744.974609000001</v>
      </c>
      <c r="L690" t="str">
        <f t="shared" si="77"/>
        <v>29APR2025:17:00:00</v>
      </c>
      <c r="M690">
        <v>18</v>
      </c>
      <c r="N690">
        <f t="shared" si="80"/>
        <v>89.597656999998435</v>
      </c>
      <c r="O690" t="str">
        <f t="shared" si="81"/>
        <v/>
      </c>
      <c r="P690">
        <f t="shared" si="82"/>
        <v>89.597656999998435</v>
      </c>
      <c r="Q690" t="str">
        <f t="shared" si="83"/>
        <v/>
      </c>
      <c r="R690">
        <f t="shared" si="84"/>
        <v>1</v>
      </c>
      <c r="S690">
        <f t="shared" si="85"/>
        <v>0.8326298624256373</v>
      </c>
    </row>
    <row r="691" spans="1:19" x14ac:dyDescent="0.25">
      <c r="A691" t="s">
        <v>716</v>
      </c>
      <c r="B691">
        <v>10985.346680000001</v>
      </c>
      <c r="C691">
        <v>11001.900390999999</v>
      </c>
      <c r="D691">
        <v>11651.491211</v>
      </c>
      <c r="E691">
        <v>11292.615234000001</v>
      </c>
      <c r="F691">
        <v>11079.400390999999</v>
      </c>
      <c r="G691">
        <v>10183.200194999999</v>
      </c>
      <c r="H691">
        <v>11001.900390999999</v>
      </c>
      <c r="I691">
        <v>11273.599609000001</v>
      </c>
      <c r="J691">
        <v>10884.525390999999</v>
      </c>
      <c r="L691" t="str">
        <f t="shared" si="77"/>
        <v>29APR2025:18:00:00</v>
      </c>
      <c r="M691">
        <v>19</v>
      </c>
      <c r="N691">
        <f t="shared" si="80"/>
        <v>16.553710999998657</v>
      </c>
      <c r="O691" t="str">
        <f t="shared" si="81"/>
        <v/>
      </c>
      <c r="P691">
        <f t="shared" si="82"/>
        <v>16.553710999998657</v>
      </c>
      <c r="Q691" t="str">
        <f t="shared" si="83"/>
        <v/>
      </c>
      <c r="R691">
        <f t="shared" si="84"/>
        <v>1</v>
      </c>
      <c r="S691">
        <f t="shared" si="85"/>
        <v>0.15068901767239135</v>
      </c>
    </row>
    <row r="692" spans="1:19" x14ac:dyDescent="0.25">
      <c r="A692" t="s">
        <v>717</v>
      </c>
      <c r="B692">
        <v>10995.484375</v>
      </c>
      <c r="C692">
        <v>10881</v>
      </c>
      <c r="D692">
        <v>11581.508789</v>
      </c>
      <c r="E692">
        <v>11140.110352</v>
      </c>
      <c r="F692">
        <v>10966.900390999999</v>
      </c>
      <c r="G692">
        <v>10131.5</v>
      </c>
      <c r="H692">
        <v>10881</v>
      </c>
      <c r="I692">
        <v>11067.400390999999</v>
      </c>
      <c r="J692">
        <v>10761.700194999999</v>
      </c>
      <c r="L692" t="str">
        <f t="shared" si="77"/>
        <v>29APR2025:19:00:00</v>
      </c>
      <c r="M692">
        <v>20</v>
      </c>
      <c r="N692">
        <f t="shared" si="80"/>
        <v>-114.484375</v>
      </c>
      <c r="O692">
        <f t="shared" si="81"/>
        <v>-114.484375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1.0411944676152569</v>
      </c>
    </row>
    <row r="693" spans="1:19" x14ac:dyDescent="0.25">
      <c r="A693" t="s">
        <v>718</v>
      </c>
      <c r="B693">
        <v>10663.866211</v>
      </c>
      <c r="C693">
        <v>10557.200194999999</v>
      </c>
      <c r="D693">
        <v>11303.397461</v>
      </c>
      <c r="E693">
        <v>10940.994140999999</v>
      </c>
      <c r="F693">
        <v>10669.099609000001</v>
      </c>
      <c r="G693">
        <v>9935.2001952999999</v>
      </c>
      <c r="H693">
        <v>10557.200194999999</v>
      </c>
      <c r="I693">
        <v>10644.900390999999</v>
      </c>
      <c r="J693">
        <v>10451.599609000001</v>
      </c>
      <c r="L693" t="str">
        <f t="shared" si="77"/>
        <v>29APR2025:20:00:00</v>
      </c>
      <c r="M693">
        <v>21</v>
      </c>
      <c r="N693">
        <f t="shared" si="80"/>
        <v>-106.66601600000104</v>
      </c>
      <c r="O693">
        <f t="shared" si="81"/>
        <v>-106.66601600000104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1.0002565100636092</v>
      </c>
    </row>
    <row r="694" spans="1:19" x14ac:dyDescent="0.25">
      <c r="A694" t="s">
        <v>719</v>
      </c>
      <c r="B694">
        <v>10452.570313</v>
      </c>
      <c r="C694">
        <v>10343.599609000001</v>
      </c>
      <c r="D694">
        <v>11029.935546999999</v>
      </c>
      <c r="E694">
        <v>10718.574219</v>
      </c>
      <c r="F694">
        <v>10440.799805000001</v>
      </c>
      <c r="G694">
        <v>9845.1298827999999</v>
      </c>
      <c r="H694">
        <v>10343.599609000001</v>
      </c>
      <c r="I694">
        <v>10366</v>
      </c>
      <c r="J694">
        <v>10248.882813</v>
      </c>
      <c r="L694" t="str">
        <f t="shared" si="77"/>
        <v>29APR2025:21:00:00</v>
      </c>
      <c r="M694">
        <v>22</v>
      </c>
      <c r="N694">
        <f t="shared" si="80"/>
        <v>-108.97070399999939</v>
      </c>
      <c r="O694">
        <f t="shared" si="81"/>
        <v>-108.97070399999939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1.0425254338109651</v>
      </c>
    </row>
    <row r="695" spans="1:19" x14ac:dyDescent="0.25">
      <c r="A695" t="s">
        <v>720</v>
      </c>
      <c r="B695">
        <v>10053.542969</v>
      </c>
      <c r="C695">
        <v>9956.0595702999999</v>
      </c>
      <c r="D695">
        <v>10543.176758</v>
      </c>
      <c r="E695">
        <v>10357.409180000001</v>
      </c>
      <c r="F695">
        <v>10039</v>
      </c>
      <c r="G695">
        <v>9553.1904297000001</v>
      </c>
      <c r="H695">
        <v>9956.0595702999999</v>
      </c>
      <c r="I695">
        <v>9928.7597655999998</v>
      </c>
      <c r="J695">
        <v>9869.2519530999998</v>
      </c>
      <c r="L695" t="str">
        <f t="shared" si="77"/>
        <v>29APR2025:22:00:00</v>
      </c>
      <c r="M695">
        <v>23</v>
      </c>
      <c r="N695">
        <f t="shared" si="80"/>
        <v>-97.48339870000018</v>
      </c>
      <c r="O695">
        <f t="shared" si="81"/>
        <v>-97.48339870000018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0.9696422345892316</v>
      </c>
    </row>
    <row r="696" spans="1:19" x14ac:dyDescent="0.25">
      <c r="A696" t="s">
        <v>721</v>
      </c>
      <c r="B696">
        <v>9400.3837891000003</v>
      </c>
      <c r="C696">
        <v>9262.75</v>
      </c>
      <c r="D696">
        <v>9697.1904297000001</v>
      </c>
      <c r="E696">
        <v>9514.1894530999998</v>
      </c>
      <c r="F696">
        <v>9367.2197266000003</v>
      </c>
      <c r="G696">
        <v>8927.7998047000001</v>
      </c>
      <c r="H696">
        <v>9262.75</v>
      </c>
      <c r="I696">
        <v>9225.3095702999999</v>
      </c>
      <c r="J696">
        <v>9195.7695313000004</v>
      </c>
      <c r="L696" t="str">
        <f t="shared" si="77"/>
        <v>29APR2025:23:00:00</v>
      </c>
      <c r="M696">
        <v>24</v>
      </c>
      <c r="N696">
        <f t="shared" si="80"/>
        <v>-137.63378910000029</v>
      </c>
      <c r="O696">
        <f t="shared" si="81"/>
        <v>-137.63378910000029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1.4641294673478162</v>
      </c>
    </row>
    <row r="697" spans="1:19" x14ac:dyDescent="0.25">
      <c r="A697" t="s">
        <v>722</v>
      </c>
      <c r="B697">
        <v>8720.609375</v>
      </c>
      <c r="C697">
        <v>8560.2197266000003</v>
      </c>
      <c r="D697">
        <v>8856.3759766000003</v>
      </c>
      <c r="E697">
        <v>8731.9570313000004</v>
      </c>
      <c r="F697">
        <v>8686.7695313000004</v>
      </c>
      <c r="G697">
        <v>8283.2197266000003</v>
      </c>
      <c r="H697">
        <v>8560.2197266000003</v>
      </c>
      <c r="I697">
        <v>8505.2099608999997</v>
      </c>
      <c r="J697">
        <v>8508.8544922000001</v>
      </c>
      <c r="L697" t="str">
        <f t="shared" si="77"/>
        <v>30APR2025:00:00:00</v>
      </c>
      <c r="M697">
        <v>1</v>
      </c>
      <c r="N697">
        <f t="shared" si="80"/>
        <v>-160.38964839999971</v>
      </c>
      <c r="O697">
        <f t="shared" si="81"/>
        <v>-160.38964839999971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1.8392023023047024</v>
      </c>
    </row>
    <row r="698" spans="1:19" x14ac:dyDescent="0.25">
      <c r="A698" t="s">
        <v>723</v>
      </c>
      <c r="B698">
        <v>8066.2817383000001</v>
      </c>
      <c r="C698">
        <v>7844.4501952999999</v>
      </c>
      <c r="D698">
        <v>8098.9438477000003</v>
      </c>
      <c r="E698">
        <v>8089.890625</v>
      </c>
      <c r="F698">
        <v>8067.0600586</v>
      </c>
      <c r="G698">
        <v>7844.4501952999999</v>
      </c>
      <c r="H698">
        <v>7769.2402344000002</v>
      </c>
      <c r="I698">
        <v>7846.6298827999999</v>
      </c>
      <c r="J698">
        <v>7881.8447266000003</v>
      </c>
      <c r="L698" t="str">
        <f t="shared" si="77"/>
        <v>30APR2025:01:00:00</v>
      </c>
      <c r="M698">
        <v>2</v>
      </c>
      <c r="N698">
        <f t="shared" si="80"/>
        <v>-221.83154300000024</v>
      </c>
      <c r="O698">
        <f t="shared" si="81"/>
        <v>-221.83154300000024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2.7501090365677219</v>
      </c>
    </row>
    <row r="699" spans="1:19" x14ac:dyDescent="0.25">
      <c r="A699" t="s">
        <v>724</v>
      </c>
      <c r="B699">
        <v>7762.4716797000001</v>
      </c>
      <c r="C699">
        <v>7394.8398438000004</v>
      </c>
      <c r="D699">
        <v>7716.2578125</v>
      </c>
      <c r="E699">
        <v>7729.5756836</v>
      </c>
      <c r="F699">
        <v>7608.9101563000004</v>
      </c>
      <c r="G699">
        <v>7394.8398438000004</v>
      </c>
      <c r="H699">
        <v>7310.9101563000004</v>
      </c>
      <c r="I699">
        <v>7380.1499022999997</v>
      </c>
      <c r="J699">
        <v>7423.7026366999999</v>
      </c>
      <c r="L699" t="str">
        <f t="shared" si="77"/>
        <v>30APR2025:02:00:00</v>
      </c>
      <c r="M699">
        <v>3</v>
      </c>
      <c r="N699">
        <f t="shared" si="80"/>
        <v>-367.63183589999971</v>
      </c>
      <c r="O699">
        <f t="shared" si="81"/>
        <v>-367.63183589999971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4.7360151646209641</v>
      </c>
    </row>
    <row r="700" spans="1:19" x14ac:dyDescent="0.25">
      <c r="A700" t="s">
        <v>725</v>
      </c>
      <c r="B700">
        <v>7560.3735352000003</v>
      </c>
      <c r="C700">
        <v>7082.5898438000004</v>
      </c>
      <c r="D700">
        <v>7496.3144530999998</v>
      </c>
      <c r="E700">
        <v>7467.9511719000002</v>
      </c>
      <c r="F700">
        <v>7291.8901366999999</v>
      </c>
      <c r="G700">
        <v>7082.5898438000004</v>
      </c>
      <c r="H700">
        <v>6990.9501952999999</v>
      </c>
      <c r="I700">
        <v>7058.4399414</v>
      </c>
      <c r="J700">
        <v>7105.9672852000003</v>
      </c>
      <c r="L700" t="str">
        <f t="shared" si="77"/>
        <v>30APR2025:03:00:00</v>
      </c>
      <c r="M700">
        <v>4</v>
      </c>
      <c r="N700">
        <f t="shared" si="80"/>
        <v>-477.78369139999995</v>
      </c>
      <c r="O700">
        <f t="shared" si="81"/>
        <v>-477.78369139999995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6.3195778512200294</v>
      </c>
    </row>
    <row r="701" spans="1:19" x14ac:dyDescent="0.25">
      <c r="A701" t="s">
        <v>726</v>
      </c>
      <c r="B701">
        <v>7372.8764647999997</v>
      </c>
      <c r="C701">
        <v>6931.5498047000001</v>
      </c>
      <c r="D701">
        <v>7327.9414063000004</v>
      </c>
      <c r="E701">
        <v>7336.4672852000003</v>
      </c>
      <c r="F701">
        <v>7106.6298827999999</v>
      </c>
      <c r="G701">
        <v>6931.5498047000001</v>
      </c>
      <c r="H701">
        <v>6825.6201172000001</v>
      </c>
      <c r="I701">
        <v>6887.8901366999999</v>
      </c>
      <c r="J701">
        <v>6937.9228516000003</v>
      </c>
      <c r="L701" t="str">
        <f t="shared" si="77"/>
        <v>30APR2025:04:00:00</v>
      </c>
      <c r="M701">
        <v>5</v>
      </c>
      <c r="N701">
        <f t="shared" si="80"/>
        <v>-441.32666009999957</v>
      </c>
      <c r="O701">
        <f t="shared" si="81"/>
        <v>-441.32666009999957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5.9858138435793151</v>
      </c>
    </row>
    <row r="702" spans="1:19" x14ac:dyDescent="0.25">
      <c r="A702" t="s">
        <v>727</v>
      </c>
      <c r="B702">
        <v>7290.8242188000004</v>
      </c>
      <c r="C702">
        <v>6921.2900391000003</v>
      </c>
      <c r="D702">
        <v>7308.4731444999998</v>
      </c>
      <c r="E702">
        <v>7339.7006836</v>
      </c>
      <c r="F702">
        <v>7072.1201172000001</v>
      </c>
      <c r="G702">
        <v>6921.2900391000003</v>
      </c>
      <c r="H702">
        <v>6823.7700194999998</v>
      </c>
      <c r="I702">
        <v>6875.0200194999998</v>
      </c>
      <c r="J702">
        <v>6923.0498047000001</v>
      </c>
      <c r="L702" t="str">
        <f t="shared" si="77"/>
        <v>30APR2025:05:00:00</v>
      </c>
      <c r="M702">
        <v>6</v>
      </c>
      <c r="N702">
        <f t="shared" si="80"/>
        <v>-369.5341797000001</v>
      </c>
      <c r="O702">
        <f t="shared" si="81"/>
        <v>-369.5341797000001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5.0684829123588706</v>
      </c>
    </row>
    <row r="703" spans="1:19" x14ac:dyDescent="0.25">
      <c r="A703" t="s">
        <v>728</v>
      </c>
      <c r="B703">
        <v>7519.9428711</v>
      </c>
      <c r="C703">
        <v>7108.2797852000003</v>
      </c>
      <c r="D703">
        <v>7550.8657227000003</v>
      </c>
      <c r="E703">
        <v>7572.2109375</v>
      </c>
      <c r="F703">
        <v>7258.4199219000002</v>
      </c>
      <c r="G703">
        <v>7108.2797852000003</v>
      </c>
      <c r="H703">
        <v>7025.8798827999999</v>
      </c>
      <c r="I703">
        <v>7065.7998047000001</v>
      </c>
      <c r="J703">
        <v>7114.5947266000003</v>
      </c>
      <c r="L703" t="str">
        <f t="shared" si="77"/>
        <v>30APR2025:06:00:00</v>
      </c>
      <c r="M703">
        <v>7</v>
      </c>
      <c r="N703">
        <f t="shared" si="80"/>
        <v>-411.66308589999971</v>
      </c>
      <c r="O703">
        <f t="shared" si="81"/>
        <v>-411.66308589999971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5.4742847513119814</v>
      </c>
    </row>
    <row r="704" spans="1:19" x14ac:dyDescent="0.25">
      <c r="A704" t="s">
        <v>729</v>
      </c>
      <c r="B704">
        <v>7950.78125</v>
      </c>
      <c r="C704">
        <v>7533.4199219000002</v>
      </c>
      <c r="D704">
        <v>8025.7514647999997</v>
      </c>
      <c r="E704">
        <v>7858.4604491999999</v>
      </c>
      <c r="F704">
        <v>7695.7402344000002</v>
      </c>
      <c r="G704">
        <v>7533.4199219000002</v>
      </c>
      <c r="H704">
        <v>7444.7900391000003</v>
      </c>
      <c r="I704">
        <v>7502.3100586</v>
      </c>
      <c r="J704">
        <v>7544.0649414</v>
      </c>
      <c r="L704" t="str">
        <f t="shared" si="77"/>
        <v>30APR2025:07:00:00</v>
      </c>
      <c r="M704">
        <v>8</v>
      </c>
      <c r="N704">
        <f t="shared" si="80"/>
        <v>-417.36132809999981</v>
      </c>
      <c r="O704">
        <f t="shared" si="81"/>
        <v>-417.36132809999981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5.2493121741967155</v>
      </c>
    </row>
    <row r="705" spans="1:19" x14ac:dyDescent="0.25">
      <c r="A705" t="s">
        <v>730</v>
      </c>
      <c r="B705">
        <v>8157.2685547000001</v>
      </c>
      <c r="C705">
        <v>7737.7299805000002</v>
      </c>
      <c r="D705">
        <v>8186.7641602000003</v>
      </c>
      <c r="E705">
        <v>8106.5361327999999</v>
      </c>
      <c r="F705">
        <v>7895.3798827999999</v>
      </c>
      <c r="G705">
        <v>7737.7299805000002</v>
      </c>
      <c r="H705">
        <v>7673.0498047000001</v>
      </c>
      <c r="I705">
        <v>7715.8798827999999</v>
      </c>
      <c r="J705">
        <v>7755.5097655999998</v>
      </c>
      <c r="L705" t="str">
        <f t="shared" si="77"/>
        <v>30APR2025:08:00:00</v>
      </c>
      <c r="M705">
        <v>9</v>
      </c>
      <c r="N705">
        <f t="shared" si="80"/>
        <v>-419.53857419999986</v>
      </c>
      <c r="O705">
        <f t="shared" si="81"/>
        <v>-419.53857419999986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5.1431256846174689</v>
      </c>
    </row>
    <row r="706" spans="1:19" x14ac:dyDescent="0.25">
      <c r="A706" t="s">
        <v>731</v>
      </c>
      <c r="B706">
        <v>8415.171875</v>
      </c>
      <c r="C706">
        <v>7912.1499022999997</v>
      </c>
      <c r="D706">
        <v>8399.46875</v>
      </c>
      <c r="E706">
        <v>8348.4042969000002</v>
      </c>
      <c r="F706">
        <v>8058.3701172000001</v>
      </c>
      <c r="G706">
        <v>7912.1499022999997</v>
      </c>
      <c r="H706">
        <v>7869.4399414</v>
      </c>
      <c r="I706">
        <v>7931.2597655999998</v>
      </c>
      <c r="J706">
        <v>7942.8046875</v>
      </c>
      <c r="L706" t="str">
        <f t="shared" si="77"/>
        <v>30APR2025:09:00:00</v>
      </c>
      <c r="M706">
        <v>10</v>
      </c>
      <c r="N706">
        <f t="shared" si="80"/>
        <v>-503.02197270000033</v>
      </c>
      <c r="O706">
        <f t="shared" si="81"/>
        <v>-503.02197270000033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5.9775602943344559</v>
      </c>
    </row>
    <row r="707" spans="1:19" x14ac:dyDescent="0.25">
      <c r="A707" t="s">
        <v>732</v>
      </c>
      <c r="B707">
        <v>8611.0664063000004</v>
      </c>
      <c r="C707">
        <v>8173.2797852000003</v>
      </c>
      <c r="D707">
        <v>8655.4316405999998</v>
      </c>
      <c r="E707">
        <v>8568.7626952999999</v>
      </c>
      <c r="F707">
        <v>8384.1699219000002</v>
      </c>
      <c r="G707">
        <v>8173.2797852000003</v>
      </c>
      <c r="H707">
        <v>8182.7998047000001</v>
      </c>
      <c r="I707">
        <v>8235.7597655999998</v>
      </c>
      <c r="J707">
        <v>8244.0019530999998</v>
      </c>
      <c r="L707" t="str">
        <f t="shared" si="77"/>
        <v>30APR2025:10:00:00</v>
      </c>
      <c r="M707">
        <v>11</v>
      </c>
      <c r="N707">
        <f t="shared" si="80"/>
        <v>-437.78662110000005</v>
      </c>
      <c r="O707">
        <f t="shared" si="81"/>
        <v>-437.78662110000005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5.0840000581078781</v>
      </c>
    </row>
    <row r="708" spans="1:19" x14ac:dyDescent="0.25">
      <c r="A708" t="s">
        <v>733</v>
      </c>
      <c r="B708">
        <v>8962.5761719000002</v>
      </c>
      <c r="C708">
        <v>8446.9101563000004</v>
      </c>
      <c r="D708">
        <v>9089.5917969000002</v>
      </c>
      <c r="E708">
        <v>9004.1953125</v>
      </c>
      <c r="F708">
        <v>8709.7099608999997</v>
      </c>
      <c r="G708">
        <v>8446.9101563000004</v>
      </c>
      <c r="H708">
        <v>8536.7695313000004</v>
      </c>
      <c r="I708">
        <v>8573.9296875</v>
      </c>
      <c r="J708">
        <v>8566.8300780999998</v>
      </c>
      <c r="L708" t="str">
        <f t="shared" ref="L708:L744" si="86">A708</f>
        <v>30APR2025:11:00:00</v>
      </c>
      <c r="M708">
        <v>12</v>
      </c>
      <c r="N708">
        <f t="shared" si="80"/>
        <v>-515.66601559999981</v>
      </c>
      <c r="O708">
        <f t="shared" si="81"/>
        <v>-515.66601559999981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5.7535468118725337</v>
      </c>
    </row>
    <row r="709" spans="1:19" x14ac:dyDescent="0.25">
      <c r="A709" t="s">
        <v>734</v>
      </c>
      <c r="B709">
        <v>9427.6367188000004</v>
      </c>
      <c r="C709">
        <v>8723.8496094000002</v>
      </c>
      <c r="D709">
        <v>9437.9365233999997</v>
      </c>
      <c r="E709">
        <v>9407.984375</v>
      </c>
      <c r="F709">
        <v>9050.4902344000002</v>
      </c>
      <c r="G709">
        <v>8723.8496094000002</v>
      </c>
      <c r="H709">
        <v>8914.9003905999998</v>
      </c>
      <c r="I709">
        <v>8926.0097655999998</v>
      </c>
      <c r="J709">
        <v>8903.8125</v>
      </c>
      <c r="L709" t="str">
        <f t="shared" si="86"/>
        <v>30APR2025:12:00:00</v>
      </c>
      <c r="M709">
        <v>13</v>
      </c>
      <c r="N709">
        <f t="shared" si="80"/>
        <v>-703.78710940000019</v>
      </c>
      <c r="O709">
        <f t="shared" si="81"/>
        <v>-703.78710940000019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7.4651488001924404</v>
      </c>
    </row>
    <row r="710" spans="1:19" x14ac:dyDescent="0.25">
      <c r="A710" t="s">
        <v>735</v>
      </c>
      <c r="B710">
        <v>9624.8447266000003</v>
      </c>
      <c r="C710">
        <v>9078.3896483999997</v>
      </c>
      <c r="D710">
        <v>9831.1796875</v>
      </c>
      <c r="E710">
        <v>9754.1064452999999</v>
      </c>
      <c r="F710">
        <v>9452.9501952999999</v>
      </c>
      <c r="G710">
        <v>9078.3896483999997</v>
      </c>
      <c r="H710">
        <v>9362.6298827999999</v>
      </c>
      <c r="I710">
        <v>9347.2998047000001</v>
      </c>
      <c r="J710">
        <v>9310.3173827999999</v>
      </c>
      <c r="L710" t="str">
        <f t="shared" si="86"/>
        <v>30APR2025:13:00:00</v>
      </c>
      <c r="M710">
        <v>14</v>
      </c>
      <c r="N710">
        <f t="shared" si="80"/>
        <v>-546.45507820000057</v>
      </c>
      <c r="O710">
        <f t="shared" si="81"/>
        <v>-546.45507820000057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5.6775469498201154</v>
      </c>
    </row>
    <row r="711" spans="1:19" x14ac:dyDescent="0.25">
      <c r="A711" t="s">
        <v>736</v>
      </c>
      <c r="B711">
        <v>9925.4121094000002</v>
      </c>
      <c r="C711">
        <v>9416.0595702999999</v>
      </c>
      <c r="D711">
        <v>10172.237305000001</v>
      </c>
      <c r="E711">
        <v>10027.136719</v>
      </c>
      <c r="F711">
        <v>9848.0595702999999</v>
      </c>
      <c r="G711">
        <v>9416.0595702999999</v>
      </c>
      <c r="H711">
        <v>9753.6396483999997</v>
      </c>
      <c r="I711">
        <v>9736.7304688000004</v>
      </c>
      <c r="J711">
        <v>9688.6220702999999</v>
      </c>
      <c r="L711" t="str">
        <f t="shared" si="86"/>
        <v>30APR2025:14:00:00</v>
      </c>
      <c r="M711">
        <v>15</v>
      </c>
      <c r="N711">
        <f t="shared" si="80"/>
        <v>-509.35253910000029</v>
      </c>
      <c r="O711">
        <f t="shared" si="81"/>
        <v>-509.35253910000029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5.1318024227690344</v>
      </c>
    </row>
    <row r="712" spans="1:19" x14ac:dyDescent="0.25">
      <c r="A712" t="s">
        <v>737</v>
      </c>
      <c r="B712">
        <v>10322.300781</v>
      </c>
      <c r="C712">
        <v>9684.6601563000004</v>
      </c>
      <c r="D712">
        <v>10426.231444999999</v>
      </c>
      <c r="E712">
        <v>10233.845703000001</v>
      </c>
      <c r="F712">
        <v>10189.400390999999</v>
      </c>
      <c r="G712">
        <v>9684.6601563000004</v>
      </c>
      <c r="H712">
        <v>10094.200194999999</v>
      </c>
      <c r="I712">
        <v>10054</v>
      </c>
      <c r="J712">
        <v>10005.565430000001</v>
      </c>
      <c r="L712" t="str">
        <f t="shared" si="86"/>
        <v>30APR2025:15:00:00</v>
      </c>
      <c r="M712">
        <v>16</v>
      </c>
      <c r="N712">
        <f t="shared" si="80"/>
        <v>-637.64062469999953</v>
      </c>
      <c r="O712">
        <f t="shared" si="81"/>
        <v>-637.64062469999953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6.1773110300533833</v>
      </c>
    </row>
    <row r="713" spans="1:19" x14ac:dyDescent="0.25">
      <c r="A713" t="s">
        <v>738</v>
      </c>
      <c r="B713">
        <v>10675.915039</v>
      </c>
      <c r="C713">
        <v>9912.9199219000002</v>
      </c>
      <c r="D713">
        <v>10579.820313</v>
      </c>
      <c r="E713">
        <v>10315.073242</v>
      </c>
      <c r="F713">
        <v>10414.5</v>
      </c>
      <c r="G713">
        <v>9912.9199219000002</v>
      </c>
      <c r="H713">
        <v>10316</v>
      </c>
      <c r="I713">
        <v>10271.299805000001</v>
      </c>
      <c r="J713">
        <v>10228.679688</v>
      </c>
      <c r="L713" t="str">
        <f t="shared" si="86"/>
        <v>30APR2025:16:00:00</v>
      </c>
      <c r="M713">
        <v>17</v>
      </c>
      <c r="N713">
        <f t="shared" si="80"/>
        <v>-762.99511709999933</v>
      </c>
      <c r="O713">
        <f t="shared" si="81"/>
        <v>-762.99511709999933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7.1468826261047891</v>
      </c>
    </row>
    <row r="714" spans="1:19" x14ac:dyDescent="0.25">
      <c r="A714" t="s">
        <v>739</v>
      </c>
      <c r="B714">
        <v>11062.037109000001</v>
      </c>
      <c r="C714">
        <v>10145.5</v>
      </c>
      <c r="D714">
        <v>10829.673828000001</v>
      </c>
      <c r="E714">
        <v>10661.598633</v>
      </c>
      <c r="F714">
        <v>10591.599609000001</v>
      </c>
      <c r="G714">
        <v>10145.5</v>
      </c>
      <c r="H714">
        <v>10512</v>
      </c>
      <c r="I714">
        <v>10445.200194999999</v>
      </c>
      <c r="J714">
        <v>10423.575194999999</v>
      </c>
      <c r="L714" t="str">
        <f t="shared" si="86"/>
        <v>30APR2025:17:00:00</v>
      </c>
      <c r="M714">
        <v>18</v>
      </c>
      <c r="N714">
        <f t="shared" si="80"/>
        <v>-916.53710900000078</v>
      </c>
      <c r="O714">
        <f t="shared" si="81"/>
        <v>-916.53710900000078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8.2854279005655496</v>
      </c>
    </row>
    <row r="715" spans="1:19" x14ac:dyDescent="0.25">
      <c r="A715" t="s">
        <v>740</v>
      </c>
      <c r="B715">
        <v>11408.607421999999</v>
      </c>
      <c r="C715">
        <v>10271.5</v>
      </c>
      <c r="D715">
        <v>10903.824219</v>
      </c>
      <c r="E715">
        <v>10749.896484000001</v>
      </c>
      <c r="F715">
        <v>10648</v>
      </c>
      <c r="G715">
        <v>10271.5</v>
      </c>
      <c r="H715">
        <v>10578.299805000001</v>
      </c>
      <c r="I715">
        <v>10487.099609000001</v>
      </c>
      <c r="J715">
        <v>10496.224609000001</v>
      </c>
      <c r="L715" t="str">
        <f t="shared" si="86"/>
        <v>30APR2025:18:00:00</v>
      </c>
      <c r="M715">
        <v>19</v>
      </c>
      <c r="N715">
        <f t="shared" si="80"/>
        <v>-1137.1074219999991</v>
      </c>
      <c r="O715">
        <f t="shared" si="81"/>
        <v>-1137.1074219999991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9.9671009785755</v>
      </c>
    </row>
    <row r="716" spans="1:19" x14ac:dyDescent="0.25">
      <c r="A716" t="s">
        <v>741</v>
      </c>
      <c r="B716">
        <v>11403.074219</v>
      </c>
      <c r="C716">
        <v>10183</v>
      </c>
      <c r="D716">
        <v>10844.474609000001</v>
      </c>
      <c r="E716">
        <v>10679.272461</v>
      </c>
      <c r="F716">
        <v>10477.099609000001</v>
      </c>
      <c r="G716">
        <v>10183</v>
      </c>
      <c r="H716">
        <v>10431.5</v>
      </c>
      <c r="I716">
        <v>10321.900390999999</v>
      </c>
      <c r="J716">
        <v>10353.375</v>
      </c>
      <c r="L716" t="str">
        <f t="shared" si="86"/>
        <v>30APR2025:19:00:00</v>
      </c>
      <c r="M716">
        <v>20</v>
      </c>
      <c r="N716">
        <f t="shared" si="80"/>
        <v>-1220.0742190000001</v>
      </c>
      <c r="O716">
        <f t="shared" si="81"/>
        <v>-1220.0742190000001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10.699520108069551</v>
      </c>
    </row>
    <row r="717" spans="1:19" x14ac:dyDescent="0.25">
      <c r="A717" t="s">
        <v>742</v>
      </c>
      <c r="B717">
        <v>11067.507813</v>
      </c>
      <c r="C717">
        <v>9986.8095702999999</v>
      </c>
      <c r="D717">
        <v>10659.316406</v>
      </c>
      <c r="E717">
        <v>10470.451171999999</v>
      </c>
      <c r="F717">
        <v>10209.099609000001</v>
      </c>
      <c r="G717">
        <v>9986.8095702999999</v>
      </c>
      <c r="H717">
        <v>10141.799805000001</v>
      </c>
      <c r="I717">
        <v>10032.900390999999</v>
      </c>
      <c r="J717">
        <v>10092.652344</v>
      </c>
      <c r="L717" t="str">
        <f t="shared" si="86"/>
        <v>30APR2025:20:00:00</v>
      </c>
      <c r="M717">
        <v>21</v>
      </c>
      <c r="N717">
        <f t="shared" si="80"/>
        <v>-1080.6982427000003</v>
      </c>
      <c r="O717">
        <f t="shared" si="81"/>
        <v>-1080.6982427000003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9.7646033864155193</v>
      </c>
    </row>
    <row r="718" spans="1:19" x14ac:dyDescent="0.25">
      <c r="A718" t="s">
        <v>743</v>
      </c>
      <c r="B718">
        <v>10701.818359000001</v>
      </c>
      <c r="C718">
        <v>9878.9902344000002</v>
      </c>
      <c r="D718">
        <v>10469.409180000001</v>
      </c>
      <c r="E718">
        <v>10346.094727</v>
      </c>
      <c r="F718">
        <v>10020.200194999999</v>
      </c>
      <c r="G718">
        <v>9878.9902344000002</v>
      </c>
      <c r="H718">
        <v>9947.9501952999999</v>
      </c>
      <c r="I718">
        <v>9860.6699219000002</v>
      </c>
      <c r="J718">
        <v>9926.953125</v>
      </c>
      <c r="L718" t="str">
        <f t="shared" si="86"/>
        <v>30APR2025:21:00:00</v>
      </c>
      <c r="M718">
        <v>22</v>
      </c>
      <c r="N718">
        <f t="shared" si="80"/>
        <v>-822.82812460000059</v>
      </c>
      <c r="O718">
        <f t="shared" si="81"/>
        <v>-822.82812460000059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7.6886758586032222</v>
      </c>
    </row>
    <row r="719" spans="1:19" x14ac:dyDescent="0.25">
      <c r="A719" t="s">
        <v>744</v>
      </c>
      <c r="B719">
        <v>10225.558594</v>
      </c>
      <c r="C719">
        <v>9564.3896483999997</v>
      </c>
      <c r="D719">
        <v>10044.294921999999</v>
      </c>
      <c r="E719">
        <v>9867.5068358999997</v>
      </c>
      <c r="F719">
        <v>9635.9199219000002</v>
      </c>
      <c r="G719">
        <v>9564.3896483999997</v>
      </c>
      <c r="H719">
        <v>9569.25</v>
      </c>
      <c r="I719">
        <v>9501.1201172000001</v>
      </c>
      <c r="J719">
        <v>9567.6699219000002</v>
      </c>
      <c r="L719" t="str">
        <f t="shared" si="86"/>
        <v>30APR2025:22:00:00</v>
      </c>
      <c r="M719">
        <v>23</v>
      </c>
      <c r="N719">
        <f t="shared" si="80"/>
        <v>-661.16894560000037</v>
      </c>
      <c r="O719">
        <f t="shared" si="81"/>
        <v>-661.16894560000037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6.4658467263387562</v>
      </c>
    </row>
    <row r="720" spans="1:19" x14ac:dyDescent="0.25">
      <c r="A720" t="s">
        <v>745</v>
      </c>
      <c r="B720">
        <v>9409.5585938000004</v>
      </c>
      <c r="C720">
        <v>8890.3603516000003</v>
      </c>
      <c r="D720">
        <v>9283.4902344000002</v>
      </c>
      <c r="E720">
        <v>9079.8837891000003</v>
      </c>
      <c r="F720">
        <v>9032.9101563000004</v>
      </c>
      <c r="G720">
        <v>8890.3603516000003</v>
      </c>
      <c r="H720">
        <v>8923.6699219000002</v>
      </c>
      <c r="I720">
        <v>8868.8398438000004</v>
      </c>
      <c r="J720">
        <v>8928.9453125</v>
      </c>
      <c r="L720" t="str">
        <f t="shared" si="86"/>
        <v>30APR2025:23:00:00</v>
      </c>
      <c r="M720">
        <v>24</v>
      </c>
      <c r="N720">
        <f t="shared" si="80"/>
        <v>-519.1982422000001</v>
      </c>
      <c r="O720">
        <f t="shared" si="81"/>
        <v>-519.1982422000001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5.5177746864991324</v>
      </c>
    </row>
    <row r="721" spans="1:19" x14ac:dyDescent="0.25">
      <c r="A721" t="s">
        <v>746</v>
      </c>
      <c r="B721">
        <v>8710.4013672000001</v>
      </c>
      <c r="C721">
        <v>8173.6899414</v>
      </c>
      <c r="D721">
        <v>8581.9726563000004</v>
      </c>
      <c r="E721">
        <v>8447.3300780999998</v>
      </c>
      <c r="F721">
        <v>8361.6699219000002</v>
      </c>
      <c r="G721">
        <v>8173.6899414</v>
      </c>
      <c r="H721">
        <v>8221.2695313000004</v>
      </c>
      <c r="I721">
        <v>8180.4799805000002</v>
      </c>
      <c r="J721">
        <v>8234.2773438000004</v>
      </c>
      <c r="L721" t="str">
        <f t="shared" si="86"/>
        <v>01MAY2025:00:00:00</v>
      </c>
      <c r="M721">
        <v>1</v>
      </c>
      <c r="N721">
        <f t="shared" si="80"/>
        <v>-536.71142580000014</v>
      </c>
      <c r="O721">
        <f t="shared" si="81"/>
        <v>-536.71142580000014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6.1617301335969152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U1" workbookViewId="0">
      <selection activeCell="X8" sqref="X8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3563.90625</v>
      </c>
      <c r="C2">
        <v>3728.3400879000001</v>
      </c>
      <c r="D2">
        <v>3803.0620116999999</v>
      </c>
      <c r="E2">
        <v>3779.3793945000002</v>
      </c>
      <c r="F2">
        <v>3794.8798827999999</v>
      </c>
      <c r="G2">
        <v>3778.7099609000002</v>
      </c>
      <c r="H2">
        <v>3843.8000487999998</v>
      </c>
      <c r="I2">
        <v>3728.3400879000001</v>
      </c>
      <c r="J2">
        <v>3786.4323730000001</v>
      </c>
      <c r="L2" t="str">
        <f>A2</f>
        <v>01APR2025:01:00:00</v>
      </c>
      <c r="M2">
        <v>1</v>
      </c>
      <c r="N2">
        <f>C2-B2</f>
        <v>164.43383790000007</v>
      </c>
      <c r="O2" t="str">
        <f>IF(N2&lt;0,N2,"")</f>
        <v/>
      </c>
      <c r="P2">
        <f>IF(N2&gt;0,N2,"")</f>
        <v>164.43383790000007</v>
      </c>
      <c r="Q2" t="str">
        <f>IF(O2&lt;0,1,"")</f>
        <v/>
      </c>
      <c r="R2">
        <f>IF(AND(P2&gt;0,P2&lt;&gt;""),1,"")</f>
        <v>1</v>
      </c>
      <c r="S2">
        <f>ABS((B2-C2)/B2)*100</f>
        <v>4.6138654152308316</v>
      </c>
      <c r="T2">
        <f>AVERAGE(S2:S722)</f>
        <v>3.5927385256617161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3440.6149902000002</v>
      </c>
      <c r="C3">
        <v>3552.3601073999998</v>
      </c>
      <c r="D3">
        <v>3548.5212402000002</v>
      </c>
      <c r="E3">
        <v>3597.6457519999999</v>
      </c>
      <c r="F3">
        <v>3596.4799804999998</v>
      </c>
      <c r="G3">
        <v>3582.2199707</v>
      </c>
      <c r="H3">
        <v>3661.6899414</v>
      </c>
      <c r="I3">
        <v>3552.3601073999998</v>
      </c>
      <c r="J3">
        <v>3598.1877441000001</v>
      </c>
      <c r="L3" t="str">
        <f t="shared" ref="L3:L66" si="0">A3</f>
        <v>01APR2025:02:00:00</v>
      </c>
      <c r="M3">
        <v>2</v>
      </c>
      <c r="N3">
        <f t="shared" ref="N3:N66" si="1">C3-B3</f>
        <v>111.74511719999964</v>
      </c>
      <c r="O3" t="str">
        <f t="shared" ref="O3:O66" si="2">IF(N3&lt;0,N3,"")</f>
        <v/>
      </c>
      <c r="P3">
        <f t="shared" ref="P3:P66" si="3">IF(N3&gt;0,N3,"")</f>
        <v>111.74511719999964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3.2478239360778929</v>
      </c>
      <c r="V3" s="3">
        <v>1</v>
      </c>
      <c r="W3" s="5">
        <v>-192.79520088571422</v>
      </c>
      <c r="X3" s="5">
        <v>92.973958325000069</v>
      </c>
      <c r="Z3">
        <v>1</v>
      </c>
      <c r="AA3">
        <f>W3</f>
        <v>-192.79520088571422</v>
      </c>
      <c r="AB3">
        <f>X3</f>
        <v>92.973958325000069</v>
      </c>
    </row>
    <row r="4" spans="1:28" x14ac:dyDescent="0.25">
      <c r="A4" t="s">
        <v>29</v>
      </c>
      <c r="B4">
        <v>3182.5200195000002</v>
      </c>
      <c r="C4">
        <v>3419.3999023000001</v>
      </c>
      <c r="D4">
        <v>3414.5075683999999</v>
      </c>
      <c r="E4">
        <v>3508.4221191000001</v>
      </c>
      <c r="F4">
        <v>3433.4099120999999</v>
      </c>
      <c r="G4">
        <v>3413.4699707</v>
      </c>
      <c r="H4">
        <v>3515.0600586</v>
      </c>
      <c r="I4">
        <v>3419.3999023000001</v>
      </c>
      <c r="J4">
        <v>3445.3349609000002</v>
      </c>
      <c r="L4" t="str">
        <f t="shared" si="0"/>
        <v>01APR2025:03:00:00</v>
      </c>
      <c r="M4">
        <v>3</v>
      </c>
      <c r="N4">
        <f t="shared" si="1"/>
        <v>236.8798827999999</v>
      </c>
      <c r="O4" t="str">
        <f t="shared" si="2"/>
        <v/>
      </c>
      <c r="P4">
        <f t="shared" si="3"/>
        <v>236.8798827999999</v>
      </c>
      <c r="Q4" t="str">
        <f t="shared" si="4"/>
        <v/>
      </c>
      <c r="R4">
        <f t="shared" si="5"/>
        <v>1</v>
      </c>
      <c r="S4">
        <f t="shared" si="6"/>
        <v>7.4431545237291434</v>
      </c>
      <c r="V4" s="3">
        <v>2</v>
      </c>
      <c r="W4" s="5">
        <v>-74.735144976923181</v>
      </c>
      <c r="X4" s="5">
        <v>125.52473001764707</v>
      </c>
      <c r="Z4">
        <v>2</v>
      </c>
      <c r="AA4">
        <f t="shared" ref="AA4:AB26" si="7">W4</f>
        <v>-74.735144976923181</v>
      </c>
      <c r="AB4">
        <f t="shared" si="7"/>
        <v>125.52473001764707</v>
      </c>
    </row>
    <row r="5" spans="1:28" x14ac:dyDescent="0.25">
      <c r="A5" t="s">
        <v>30</v>
      </c>
      <c r="B5">
        <v>3114.4997558999999</v>
      </c>
      <c r="C5">
        <v>3348.6599120999999</v>
      </c>
      <c r="D5">
        <v>3302.5192870999999</v>
      </c>
      <c r="E5">
        <v>3406.1757812999999</v>
      </c>
      <c r="F5">
        <v>3366.6699219000002</v>
      </c>
      <c r="G5">
        <v>3344.4799804999998</v>
      </c>
      <c r="H5">
        <v>3453.9799804999998</v>
      </c>
      <c r="I5">
        <v>3348.6599120999999</v>
      </c>
      <c r="J5">
        <v>3378.4475097999998</v>
      </c>
      <c r="L5" t="str">
        <f t="shared" si="0"/>
        <v>01APR2025:04:00:00</v>
      </c>
      <c r="M5">
        <v>4</v>
      </c>
      <c r="N5">
        <f t="shared" si="1"/>
        <v>234.16015620000007</v>
      </c>
      <c r="O5" t="str">
        <f t="shared" si="2"/>
        <v/>
      </c>
      <c r="P5">
        <f t="shared" si="3"/>
        <v>234.16015620000007</v>
      </c>
      <c r="Q5" t="str">
        <f t="shared" si="4"/>
        <v/>
      </c>
      <c r="R5">
        <f t="shared" si="5"/>
        <v>1</v>
      </c>
      <c r="S5">
        <f t="shared" si="6"/>
        <v>7.5183873672301695</v>
      </c>
      <c r="V5" s="3">
        <v>3</v>
      </c>
      <c r="W5" s="5">
        <v>-94.463607787499967</v>
      </c>
      <c r="X5" s="5">
        <v>134.39518854615392</v>
      </c>
      <c r="Z5">
        <v>3</v>
      </c>
      <c r="AA5">
        <f t="shared" si="7"/>
        <v>-94.463607787499967</v>
      </c>
      <c r="AB5">
        <f t="shared" si="7"/>
        <v>134.39518854615392</v>
      </c>
    </row>
    <row r="6" spans="1:28" x14ac:dyDescent="0.25">
      <c r="A6" t="s">
        <v>31</v>
      </c>
      <c r="B6">
        <v>3191.1877441000001</v>
      </c>
      <c r="C6">
        <v>3312.1101073999998</v>
      </c>
      <c r="D6">
        <v>3269.2695312999999</v>
      </c>
      <c r="E6">
        <v>3386.5075683999999</v>
      </c>
      <c r="F6">
        <v>3327.5</v>
      </c>
      <c r="G6">
        <v>3295.7900390999998</v>
      </c>
      <c r="H6">
        <v>3409.9599609000002</v>
      </c>
      <c r="I6">
        <v>3312.1101073999998</v>
      </c>
      <c r="J6">
        <v>3336.3400879000001</v>
      </c>
      <c r="L6" t="str">
        <f t="shared" si="0"/>
        <v>01APR2025:05:00:00</v>
      </c>
      <c r="M6">
        <v>5</v>
      </c>
      <c r="N6">
        <f t="shared" si="1"/>
        <v>120.92236329999969</v>
      </c>
      <c r="O6" t="str">
        <f t="shared" si="2"/>
        <v/>
      </c>
      <c r="P6">
        <f t="shared" si="3"/>
        <v>120.92236329999969</v>
      </c>
      <c r="Q6" t="str">
        <f t="shared" si="4"/>
        <v/>
      </c>
      <c r="R6">
        <f t="shared" si="5"/>
        <v>1</v>
      </c>
      <c r="S6">
        <f t="shared" si="6"/>
        <v>3.7892588276439065</v>
      </c>
      <c r="V6" s="3">
        <v>4</v>
      </c>
      <c r="W6" s="5">
        <v>-109.6955422823529</v>
      </c>
      <c r="X6" s="5">
        <v>143.8685020846153</v>
      </c>
      <c r="Z6">
        <v>4</v>
      </c>
      <c r="AA6">
        <f t="shared" si="7"/>
        <v>-109.6955422823529</v>
      </c>
      <c r="AB6">
        <f t="shared" si="7"/>
        <v>143.8685020846153</v>
      </c>
    </row>
    <row r="7" spans="1:28" x14ac:dyDescent="0.25">
      <c r="A7" t="s">
        <v>32</v>
      </c>
      <c r="B7">
        <v>3201.3295898000001</v>
      </c>
      <c r="C7">
        <v>3407.3898926000002</v>
      </c>
      <c r="D7">
        <v>3249.5991211</v>
      </c>
      <c r="E7">
        <v>3335.0871582</v>
      </c>
      <c r="F7">
        <v>3412.6699219000002</v>
      </c>
      <c r="G7">
        <v>3383.8300780999998</v>
      </c>
      <c r="H7">
        <v>3498.8701172000001</v>
      </c>
      <c r="I7">
        <v>3407.3898926000002</v>
      </c>
      <c r="J7">
        <v>3425.6899414</v>
      </c>
      <c r="L7" t="str">
        <f t="shared" si="0"/>
        <v>01APR2025:06:00:00</v>
      </c>
      <c r="M7">
        <v>6</v>
      </c>
      <c r="N7">
        <f t="shared" si="1"/>
        <v>206.06030280000004</v>
      </c>
      <c r="O7" t="str">
        <f t="shared" si="2"/>
        <v/>
      </c>
      <c r="P7">
        <f t="shared" si="3"/>
        <v>206.06030280000004</v>
      </c>
      <c r="Q7" t="str">
        <f t="shared" si="4"/>
        <v/>
      </c>
      <c r="R7">
        <f t="shared" si="5"/>
        <v>1</v>
      </c>
      <c r="S7">
        <f t="shared" si="6"/>
        <v>6.4367100299995501</v>
      </c>
      <c r="V7" s="3">
        <v>5</v>
      </c>
      <c r="W7" s="5">
        <v>-84.900964365000007</v>
      </c>
      <c r="X7" s="5">
        <v>140.4601562499999</v>
      </c>
      <c r="Z7">
        <v>5</v>
      </c>
      <c r="AA7">
        <f t="shared" si="7"/>
        <v>-84.900964365000007</v>
      </c>
      <c r="AB7">
        <f t="shared" si="7"/>
        <v>140.4601562499999</v>
      </c>
    </row>
    <row r="8" spans="1:28" x14ac:dyDescent="0.25">
      <c r="A8" t="s">
        <v>33</v>
      </c>
      <c r="B8">
        <v>3389.0576172000001</v>
      </c>
      <c r="C8">
        <v>3643.6899414</v>
      </c>
      <c r="D8">
        <v>3439.0869140999998</v>
      </c>
      <c r="E8">
        <v>3520.1833495999999</v>
      </c>
      <c r="F8">
        <v>3639.7900390999998</v>
      </c>
      <c r="G8">
        <v>3614.3100586</v>
      </c>
      <c r="H8">
        <v>3712.0400390999998</v>
      </c>
      <c r="I8">
        <v>3643.6899414</v>
      </c>
      <c r="J8">
        <v>3652.4575195000002</v>
      </c>
      <c r="L8" t="str">
        <f t="shared" si="0"/>
        <v>01APR2025:07:00:00</v>
      </c>
      <c r="M8">
        <v>7</v>
      </c>
      <c r="N8">
        <f t="shared" si="1"/>
        <v>254.63232419999986</v>
      </c>
      <c r="O8" t="str">
        <f t="shared" si="2"/>
        <v/>
      </c>
      <c r="P8">
        <f t="shared" si="3"/>
        <v>254.63232419999986</v>
      </c>
      <c r="Q8" t="str">
        <f t="shared" si="4"/>
        <v/>
      </c>
      <c r="R8">
        <f t="shared" si="5"/>
        <v>1</v>
      </c>
      <c r="S8">
        <f t="shared" si="6"/>
        <v>7.5133666334765383</v>
      </c>
      <c r="V8" s="3">
        <v>6</v>
      </c>
      <c r="W8" s="5">
        <v>-93.638877463157868</v>
      </c>
      <c r="X8" s="5">
        <v>152.77911930000002</v>
      </c>
      <c r="Z8">
        <v>6</v>
      </c>
      <c r="AA8">
        <f t="shared" si="7"/>
        <v>-93.638877463157868</v>
      </c>
      <c r="AB8">
        <f t="shared" si="7"/>
        <v>152.77911930000002</v>
      </c>
    </row>
    <row r="9" spans="1:28" x14ac:dyDescent="0.25">
      <c r="A9" t="s">
        <v>34</v>
      </c>
      <c r="B9">
        <v>3456.7253418</v>
      </c>
      <c r="C9">
        <v>3724.1101073999998</v>
      </c>
      <c r="D9">
        <v>3500.9382323999998</v>
      </c>
      <c r="E9">
        <v>3566.2612304999998</v>
      </c>
      <c r="F9">
        <v>3708.6000976999999</v>
      </c>
      <c r="G9">
        <v>3686.7800293</v>
      </c>
      <c r="H9">
        <v>3778.0900879000001</v>
      </c>
      <c r="I9">
        <v>3724.1101073999998</v>
      </c>
      <c r="J9">
        <v>3724.3950195000002</v>
      </c>
      <c r="L9" t="str">
        <f t="shared" si="0"/>
        <v>01APR2025:08:00:00</v>
      </c>
      <c r="M9">
        <v>8</v>
      </c>
      <c r="N9">
        <f t="shared" si="1"/>
        <v>267.38476559999981</v>
      </c>
      <c r="O9" t="str">
        <f t="shared" si="2"/>
        <v/>
      </c>
      <c r="P9">
        <f t="shared" si="3"/>
        <v>267.38476559999981</v>
      </c>
      <c r="Q9" t="str">
        <f t="shared" si="4"/>
        <v/>
      </c>
      <c r="R9">
        <f t="shared" si="5"/>
        <v>1</v>
      </c>
      <c r="S9">
        <f t="shared" si="6"/>
        <v>7.7352042514539532</v>
      </c>
      <c r="V9" s="3">
        <v>7</v>
      </c>
      <c r="W9" s="5">
        <v>-90.912278407692327</v>
      </c>
      <c r="X9" s="5">
        <v>132.78988108235299</v>
      </c>
      <c r="Z9">
        <v>7</v>
      </c>
      <c r="AA9">
        <f t="shared" si="7"/>
        <v>-90.912278407692327</v>
      </c>
      <c r="AB9">
        <f t="shared" si="7"/>
        <v>132.78988108235299</v>
      </c>
    </row>
    <row r="10" spans="1:28" x14ac:dyDescent="0.25">
      <c r="A10" t="s">
        <v>35</v>
      </c>
      <c r="B10">
        <v>3506.0166015999998</v>
      </c>
      <c r="C10">
        <v>3751.8500976999999</v>
      </c>
      <c r="D10">
        <v>3481.0102539</v>
      </c>
      <c r="E10">
        <v>3541.1354980000001</v>
      </c>
      <c r="F10">
        <v>3753.7399902000002</v>
      </c>
      <c r="G10">
        <v>3713.0300293</v>
      </c>
      <c r="H10">
        <v>3816.1101073999998</v>
      </c>
      <c r="I10">
        <v>3751.8500976999999</v>
      </c>
      <c r="J10">
        <v>3758.6826172000001</v>
      </c>
      <c r="L10" t="str">
        <f t="shared" si="0"/>
        <v>01APR2025:09:00:00</v>
      </c>
      <c r="M10">
        <v>9</v>
      </c>
      <c r="N10">
        <f t="shared" si="1"/>
        <v>245.83349610000005</v>
      </c>
      <c r="O10" t="str">
        <f t="shared" si="2"/>
        <v/>
      </c>
      <c r="P10">
        <f t="shared" si="3"/>
        <v>245.83349610000005</v>
      </c>
      <c r="Q10" t="str">
        <f t="shared" si="4"/>
        <v/>
      </c>
      <c r="R10">
        <f t="shared" si="5"/>
        <v>1</v>
      </c>
      <c r="S10">
        <f t="shared" si="6"/>
        <v>7.0117607540081783</v>
      </c>
      <c r="V10" s="3">
        <v>8</v>
      </c>
      <c r="W10" s="5">
        <v>-105.44606236428568</v>
      </c>
      <c r="X10" s="5">
        <v>140.73367309375001</v>
      </c>
      <c r="Z10">
        <v>8</v>
      </c>
      <c r="AA10">
        <f t="shared" si="7"/>
        <v>-105.44606236428568</v>
      </c>
      <c r="AB10">
        <f t="shared" si="7"/>
        <v>140.73367309375001</v>
      </c>
    </row>
    <row r="11" spans="1:28" x14ac:dyDescent="0.25">
      <c r="A11" t="s">
        <v>36</v>
      </c>
      <c r="B11">
        <v>3660.7934570000002</v>
      </c>
      <c r="C11">
        <v>3916.8400879000001</v>
      </c>
      <c r="D11">
        <v>3644.8886719000002</v>
      </c>
      <c r="E11">
        <v>3701.8527832</v>
      </c>
      <c r="F11">
        <v>3887.0800780999998</v>
      </c>
      <c r="G11">
        <v>3859.2900390999998</v>
      </c>
      <c r="H11">
        <v>3978.3300780999998</v>
      </c>
      <c r="I11">
        <v>3916.8400879000001</v>
      </c>
      <c r="J11">
        <v>3910.3850097999998</v>
      </c>
      <c r="L11" t="str">
        <f t="shared" si="0"/>
        <v>01APR2025:10:00:00</v>
      </c>
      <c r="M11">
        <v>10</v>
      </c>
      <c r="N11">
        <f t="shared" si="1"/>
        <v>256.04663089999985</v>
      </c>
      <c r="O11" t="str">
        <f t="shared" si="2"/>
        <v/>
      </c>
      <c r="P11">
        <f t="shared" si="3"/>
        <v>256.04663089999985</v>
      </c>
      <c r="Q11" t="str">
        <f t="shared" si="4"/>
        <v/>
      </c>
      <c r="R11">
        <f t="shared" si="5"/>
        <v>1</v>
      </c>
      <c r="S11">
        <f t="shared" si="6"/>
        <v>6.994293283889025</v>
      </c>
      <c r="V11" s="3">
        <v>9</v>
      </c>
      <c r="W11" s="5">
        <v>-80.067578120000022</v>
      </c>
      <c r="X11" s="5">
        <v>144.77705078666668</v>
      </c>
      <c r="Z11">
        <v>9</v>
      </c>
      <c r="AA11">
        <f t="shared" si="7"/>
        <v>-80.067578120000022</v>
      </c>
      <c r="AB11">
        <f t="shared" si="7"/>
        <v>144.77705078666668</v>
      </c>
    </row>
    <row r="12" spans="1:28" x14ac:dyDescent="0.25">
      <c r="A12" t="s">
        <v>37</v>
      </c>
      <c r="B12">
        <v>3979.7778320000002</v>
      </c>
      <c r="C12">
        <v>4103.6000977000003</v>
      </c>
      <c r="D12">
        <v>3957.9785155999998</v>
      </c>
      <c r="E12">
        <v>4018.5263672000001</v>
      </c>
      <c r="F12">
        <v>4052.1499023000001</v>
      </c>
      <c r="G12">
        <v>4020.4499512000002</v>
      </c>
      <c r="H12">
        <v>4166.1098633000001</v>
      </c>
      <c r="I12">
        <v>4103.6000977000003</v>
      </c>
      <c r="J12">
        <v>4085.5771484000002</v>
      </c>
      <c r="L12" t="str">
        <f t="shared" si="0"/>
        <v>01APR2025:11:00:00</v>
      </c>
      <c r="M12">
        <v>11</v>
      </c>
      <c r="N12">
        <f t="shared" si="1"/>
        <v>123.82226570000012</v>
      </c>
      <c r="O12" t="str">
        <f t="shared" si="2"/>
        <v/>
      </c>
      <c r="P12">
        <f t="shared" si="3"/>
        <v>123.82226570000012</v>
      </c>
      <c r="Q12" t="str">
        <f t="shared" si="4"/>
        <v/>
      </c>
      <c r="R12">
        <f t="shared" si="5"/>
        <v>1</v>
      </c>
      <c r="S12">
        <f t="shared" si="6"/>
        <v>3.1112858789349653</v>
      </c>
      <c r="V12" s="3">
        <v>10</v>
      </c>
      <c r="W12" s="5">
        <v>-101.23012695333327</v>
      </c>
      <c r="X12" s="5">
        <v>129.99418945999997</v>
      </c>
      <c r="Z12">
        <v>10</v>
      </c>
      <c r="AA12">
        <f t="shared" si="7"/>
        <v>-101.23012695333327</v>
      </c>
      <c r="AB12">
        <f t="shared" si="7"/>
        <v>129.99418945999997</v>
      </c>
    </row>
    <row r="13" spans="1:28" x14ac:dyDescent="0.25">
      <c r="A13" t="s">
        <v>38</v>
      </c>
      <c r="B13">
        <v>4121.6977539</v>
      </c>
      <c r="C13">
        <v>4305.7001952999999</v>
      </c>
      <c r="D13">
        <v>4172.0151366999999</v>
      </c>
      <c r="E13">
        <v>4194.3984375</v>
      </c>
      <c r="F13">
        <v>4248.9599608999997</v>
      </c>
      <c r="G13">
        <v>4216.6899414</v>
      </c>
      <c r="H13">
        <v>4378.1201172000001</v>
      </c>
      <c r="I13">
        <v>4305.7001952999999</v>
      </c>
      <c r="J13">
        <v>4287.3676758000001</v>
      </c>
      <c r="L13" t="str">
        <f t="shared" si="0"/>
        <v>01APR2025:12:00:00</v>
      </c>
      <c r="M13">
        <v>12</v>
      </c>
      <c r="N13">
        <f t="shared" si="1"/>
        <v>184.00244139999995</v>
      </c>
      <c r="O13" t="str">
        <f t="shared" si="2"/>
        <v/>
      </c>
      <c r="P13">
        <f t="shared" si="3"/>
        <v>184.00244139999995</v>
      </c>
      <c r="Q13" t="str">
        <f t="shared" si="4"/>
        <v/>
      </c>
      <c r="R13">
        <f t="shared" si="5"/>
        <v>1</v>
      </c>
      <c r="S13">
        <f t="shared" si="6"/>
        <v>4.4642390681338684</v>
      </c>
      <c r="V13" s="3">
        <v>11</v>
      </c>
      <c r="W13" s="5">
        <v>-143.19312960000008</v>
      </c>
      <c r="X13" s="5">
        <v>148.68485200769234</v>
      </c>
      <c r="Z13">
        <v>11</v>
      </c>
      <c r="AA13">
        <f t="shared" si="7"/>
        <v>-143.19312960000008</v>
      </c>
      <c r="AB13">
        <f t="shared" si="7"/>
        <v>148.68485200769234</v>
      </c>
    </row>
    <row r="14" spans="1:28" x14ac:dyDescent="0.25">
      <c r="A14" t="s">
        <v>39</v>
      </c>
      <c r="B14">
        <v>4363.6176758000001</v>
      </c>
      <c r="C14">
        <v>4525.7202147999997</v>
      </c>
      <c r="D14">
        <v>4419</v>
      </c>
      <c r="E14">
        <v>4430.6938477000003</v>
      </c>
      <c r="F14">
        <v>4453.6699219000002</v>
      </c>
      <c r="G14">
        <v>4427.9199219000002</v>
      </c>
      <c r="H14">
        <v>4602.2099608999997</v>
      </c>
      <c r="I14">
        <v>4525.7202147999997</v>
      </c>
      <c r="J14">
        <v>4502.3798827999999</v>
      </c>
      <c r="L14" t="str">
        <f t="shared" si="0"/>
        <v>01APR2025:13:00:00</v>
      </c>
      <c r="M14">
        <v>13</v>
      </c>
      <c r="N14">
        <f t="shared" si="1"/>
        <v>162.10253899999952</v>
      </c>
      <c r="O14" t="str">
        <f t="shared" si="2"/>
        <v/>
      </c>
      <c r="P14">
        <f t="shared" si="3"/>
        <v>162.10253899999952</v>
      </c>
      <c r="Q14" t="str">
        <f t="shared" si="4"/>
        <v/>
      </c>
      <c r="R14">
        <f t="shared" si="5"/>
        <v>1</v>
      </c>
      <c r="S14">
        <f t="shared" si="6"/>
        <v>3.714865761475783</v>
      </c>
      <c r="V14" s="3">
        <v>12</v>
      </c>
      <c r="W14" s="5">
        <v>-154.074989731579</v>
      </c>
      <c r="X14" s="5">
        <v>178.6904740727272</v>
      </c>
      <c r="Z14">
        <v>12</v>
      </c>
      <c r="AA14">
        <f t="shared" si="7"/>
        <v>-154.074989731579</v>
      </c>
      <c r="AB14">
        <f t="shared" si="7"/>
        <v>178.6904740727272</v>
      </c>
    </row>
    <row r="15" spans="1:28" x14ac:dyDescent="0.25">
      <c r="A15" t="s">
        <v>40</v>
      </c>
      <c r="B15">
        <v>4648.1845702999999</v>
      </c>
      <c r="C15">
        <v>4719.8398438000004</v>
      </c>
      <c r="D15">
        <v>4608.5419922000001</v>
      </c>
      <c r="E15">
        <v>4667.6523438000004</v>
      </c>
      <c r="F15">
        <v>4660.6801758000001</v>
      </c>
      <c r="G15">
        <v>4616.25</v>
      </c>
      <c r="H15">
        <v>4811.4301758000001</v>
      </c>
      <c r="I15">
        <v>4719.8398438000004</v>
      </c>
      <c r="J15">
        <v>4702.0498047000001</v>
      </c>
      <c r="L15" t="str">
        <f t="shared" si="0"/>
        <v>01APR2025:14:00:00</v>
      </c>
      <c r="M15">
        <v>14</v>
      </c>
      <c r="N15">
        <f t="shared" si="1"/>
        <v>71.655273500000476</v>
      </c>
      <c r="O15" t="str">
        <f t="shared" si="2"/>
        <v/>
      </c>
      <c r="P15">
        <f t="shared" si="3"/>
        <v>71.655273500000476</v>
      </c>
      <c r="Q15" t="str">
        <f t="shared" si="4"/>
        <v/>
      </c>
      <c r="R15">
        <f t="shared" si="5"/>
        <v>1</v>
      </c>
      <c r="S15">
        <f t="shared" si="6"/>
        <v>1.541575477829525</v>
      </c>
      <c r="V15" s="3">
        <v>13</v>
      </c>
      <c r="W15" s="5">
        <v>-160.82584156470585</v>
      </c>
      <c r="X15" s="5">
        <v>203.41868236923074</v>
      </c>
      <c r="Z15">
        <v>13</v>
      </c>
      <c r="AA15">
        <f t="shared" si="7"/>
        <v>-160.82584156470585</v>
      </c>
      <c r="AB15">
        <f t="shared" si="7"/>
        <v>203.41868236923074</v>
      </c>
    </row>
    <row r="16" spans="1:28" x14ac:dyDescent="0.25">
      <c r="A16" t="s">
        <v>41</v>
      </c>
      <c r="B16">
        <v>4863.5019530999998</v>
      </c>
      <c r="C16">
        <v>4891.9599608999997</v>
      </c>
      <c r="D16">
        <v>4843.3530272999997</v>
      </c>
      <c r="E16">
        <v>4917.0546875</v>
      </c>
      <c r="F16">
        <v>4853.3398438000004</v>
      </c>
      <c r="G16">
        <v>4797.6000977000003</v>
      </c>
      <c r="H16">
        <v>4998.0498047000001</v>
      </c>
      <c r="I16">
        <v>4891.9599608999997</v>
      </c>
      <c r="J16">
        <v>4885.2373047000001</v>
      </c>
      <c r="L16" t="str">
        <f t="shared" si="0"/>
        <v>01APR2025:15:00:00</v>
      </c>
      <c r="M16">
        <v>15</v>
      </c>
      <c r="N16">
        <f t="shared" si="1"/>
        <v>28.458007799999905</v>
      </c>
      <c r="O16" t="str">
        <f t="shared" si="2"/>
        <v/>
      </c>
      <c r="P16">
        <f t="shared" si="3"/>
        <v>28.458007799999905</v>
      </c>
      <c r="Q16" t="str">
        <f t="shared" si="4"/>
        <v/>
      </c>
      <c r="R16">
        <f t="shared" si="5"/>
        <v>1</v>
      </c>
      <c r="S16">
        <f t="shared" si="6"/>
        <v>0.58513408803836808</v>
      </c>
      <c r="V16" s="3">
        <v>14</v>
      </c>
      <c r="W16" s="5">
        <v>-159.70564151538454</v>
      </c>
      <c r="X16" s="5">
        <v>175.73347024117649</v>
      </c>
      <c r="Z16">
        <v>14</v>
      </c>
      <c r="AA16">
        <f t="shared" si="7"/>
        <v>-159.70564151538454</v>
      </c>
      <c r="AB16">
        <f t="shared" si="7"/>
        <v>175.73347024117649</v>
      </c>
    </row>
    <row r="17" spans="1:28" x14ac:dyDescent="0.25">
      <c r="A17" t="s">
        <v>42</v>
      </c>
      <c r="B17">
        <v>4936.9370116999999</v>
      </c>
      <c r="C17">
        <v>4985.4199219000002</v>
      </c>
      <c r="D17">
        <v>4964.0410155999998</v>
      </c>
      <c r="E17">
        <v>5105.2529297000001</v>
      </c>
      <c r="F17">
        <v>4985.2797852000003</v>
      </c>
      <c r="G17">
        <v>4911.5</v>
      </c>
      <c r="H17">
        <v>5133.2900391000003</v>
      </c>
      <c r="I17">
        <v>4985.4199219000002</v>
      </c>
      <c r="J17">
        <v>5003.8720702999999</v>
      </c>
      <c r="L17" t="str">
        <f t="shared" si="0"/>
        <v>01APR2025:16:00:00</v>
      </c>
      <c r="M17">
        <v>16</v>
      </c>
      <c r="N17">
        <f t="shared" si="1"/>
        <v>48.482910200000333</v>
      </c>
      <c r="O17" t="str">
        <f t="shared" si="2"/>
        <v/>
      </c>
      <c r="P17">
        <f t="shared" si="3"/>
        <v>48.482910200000333</v>
      </c>
      <c r="Q17" t="str">
        <f t="shared" si="4"/>
        <v/>
      </c>
      <c r="R17">
        <f t="shared" si="5"/>
        <v>1</v>
      </c>
      <c r="S17">
        <f t="shared" si="6"/>
        <v>0.98204433406991321</v>
      </c>
      <c r="V17" s="3">
        <v>15</v>
      </c>
      <c r="W17" s="5">
        <v>-164.57160833076927</v>
      </c>
      <c r="X17" s="5">
        <v>220.50017232941175</v>
      </c>
      <c r="Z17">
        <v>15</v>
      </c>
      <c r="AA17">
        <f t="shared" si="7"/>
        <v>-164.57160833076927</v>
      </c>
      <c r="AB17">
        <f t="shared" si="7"/>
        <v>220.50017232941175</v>
      </c>
    </row>
    <row r="18" spans="1:28" x14ac:dyDescent="0.25">
      <c r="A18" t="s">
        <v>43</v>
      </c>
      <c r="B18">
        <v>4879.4892577999999</v>
      </c>
      <c r="C18">
        <v>5059.3398438000004</v>
      </c>
      <c r="D18">
        <v>5150.296875</v>
      </c>
      <c r="E18">
        <v>5286.1601563000004</v>
      </c>
      <c r="F18">
        <v>5091.9799805000002</v>
      </c>
      <c r="G18">
        <v>4982.1401366999999</v>
      </c>
      <c r="H18">
        <v>5237.2299805000002</v>
      </c>
      <c r="I18">
        <v>5059.3398438000004</v>
      </c>
      <c r="J18">
        <v>5092.6723633000001</v>
      </c>
      <c r="L18" t="str">
        <f t="shared" si="0"/>
        <v>01APR2025:17:00:00</v>
      </c>
      <c r="M18">
        <v>17</v>
      </c>
      <c r="N18">
        <f t="shared" si="1"/>
        <v>179.85058600000048</v>
      </c>
      <c r="O18" t="str">
        <f t="shared" si="2"/>
        <v/>
      </c>
      <c r="P18">
        <f t="shared" si="3"/>
        <v>179.85058600000048</v>
      </c>
      <c r="Q18" t="str">
        <f t="shared" si="4"/>
        <v/>
      </c>
      <c r="R18">
        <f t="shared" si="5"/>
        <v>1</v>
      </c>
      <c r="S18">
        <f t="shared" si="6"/>
        <v>3.68584858983969</v>
      </c>
      <c r="V18" s="3">
        <v>16</v>
      </c>
      <c r="W18" s="5">
        <v>-182.77180989166663</v>
      </c>
      <c r="X18" s="5">
        <v>245.81566027777788</v>
      </c>
      <c r="Z18">
        <v>16</v>
      </c>
      <c r="AA18">
        <f t="shared" si="7"/>
        <v>-182.77180989166663</v>
      </c>
      <c r="AB18">
        <f t="shared" si="7"/>
        <v>245.81566027777788</v>
      </c>
    </row>
    <row r="19" spans="1:28" x14ac:dyDescent="0.25">
      <c r="A19" t="s">
        <v>44</v>
      </c>
      <c r="B19">
        <v>4898.5297852000003</v>
      </c>
      <c r="C19">
        <v>5029.5297852000003</v>
      </c>
      <c r="D19">
        <v>5120.1850586</v>
      </c>
      <c r="E19">
        <v>5267.4335938000004</v>
      </c>
      <c r="F19">
        <v>5076.7099608999997</v>
      </c>
      <c r="G19">
        <v>4968.6801758000001</v>
      </c>
      <c r="H19">
        <v>5224.3999022999997</v>
      </c>
      <c r="I19">
        <v>5029.5297852000003</v>
      </c>
      <c r="J19">
        <v>5074.8300780999998</v>
      </c>
      <c r="L19" t="str">
        <f t="shared" si="0"/>
        <v>01APR2025:18:00:00</v>
      </c>
      <c r="M19">
        <v>18</v>
      </c>
      <c r="N19">
        <f t="shared" si="1"/>
        <v>131</v>
      </c>
      <c r="O19" t="str">
        <f t="shared" si="2"/>
        <v/>
      </c>
      <c r="P19">
        <f t="shared" si="3"/>
        <v>131</v>
      </c>
      <c r="Q19" t="str">
        <f t="shared" si="4"/>
        <v/>
      </c>
      <c r="R19">
        <f t="shared" si="5"/>
        <v>1</v>
      </c>
      <c r="S19">
        <f t="shared" si="6"/>
        <v>2.6742717865224015</v>
      </c>
      <c r="V19" s="3">
        <v>17</v>
      </c>
      <c r="W19" s="5">
        <v>-156.81216706363628</v>
      </c>
      <c r="X19" s="5">
        <v>213.27685547894743</v>
      </c>
      <c r="Z19">
        <v>17</v>
      </c>
      <c r="AA19">
        <f t="shared" si="7"/>
        <v>-156.81216706363628</v>
      </c>
      <c r="AB19">
        <f t="shared" si="7"/>
        <v>213.27685547894743</v>
      </c>
    </row>
    <row r="20" spans="1:28" x14ac:dyDescent="0.25">
      <c r="A20" t="s">
        <v>45</v>
      </c>
      <c r="B20">
        <v>4853.0869141000003</v>
      </c>
      <c r="C20">
        <v>4891.0600586</v>
      </c>
      <c r="D20">
        <v>5077.3818358999997</v>
      </c>
      <c r="E20">
        <v>5249.8769530999998</v>
      </c>
      <c r="F20">
        <v>4939.8598633000001</v>
      </c>
      <c r="G20">
        <v>4845.5600586</v>
      </c>
      <c r="H20">
        <v>5085.3798827999999</v>
      </c>
      <c r="I20">
        <v>4891.0600586</v>
      </c>
      <c r="J20">
        <v>4940.4648438000004</v>
      </c>
      <c r="L20" t="str">
        <f t="shared" si="0"/>
        <v>01APR2025:19:00:00</v>
      </c>
      <c r="M20">
        <v>19</v>
      </c>
      <c r="N20">
        <f t="shared" si="1"/>
        <v>37.973144499999762</v>
      </c>
      <c r="O20" t="str">
        <f t="shared" si="2"/>
        <v/>
      </c>
      <c r="P20">
        <f t="shared" si="3"/>
        <v>37.973144499999762</v>
      </c>
      <c r="Q20" t="str">
        <f t="shared" si="4"/>
        <v/>
      </c>
      <c r="R20">
        <f t="shared" si="5"/>
        <v>1</v>
      </c>
      <c r="S20">
        <f t="shared" si="6"/>
        <v>0.78245341927987777</v>
      </c>
      <c r="V20" s="3">
        <v>18</v>
      </c>
      <c r="W20" s="5">
        <v>-122.81486003333339</v>
      </c>
      <c r="X20" s="5">
        <v>207.89375814444446</v>
      </c>
      <c r="Z20">
        <v>18</v>
      </c>
      <c r="AA20">
        <f t="shared" si="7"/>
        <v>-122.81486003333339</v>
      </c>
      <c r="AB20">
        <f t="shared" si="7"/>
        <v>207.89375814444446</v>
      </c>
    </row>
    <row r="21" spans="1:28" x14ac:dyDescent="0.25">
      <c r="A21" t="s">
        <v>46</v>
      </c>
      <c r="B21">
        <v>4753.5556641000003</v>
      </c>
      <c r="C21">
        <v>4701.4399414</v>
      </c>
      <c r="D21">
        <v>4917.7036133000001</v>
      </c>
      <c r="E21">
        <v>5070.1450194999998</v>
      </c>
      <c r="F21">
        <v>4755.0600586</v>
      </c>
      <c r="G21">
        <v>4677.5498047000001</v>
      </c>
      <c r="H21">
        <v>4890.8100586</v>
      </c>
      <c r="I21">
        <v>4701.4399414</v>
      </c>
      <c r="J21">
        <v>4756.2148438000004</v>
      </c>
      <c r="L21" t="str">
        <f t="shared" si="0"/>
        <v>01APR2025:20:00:00</v>
      </c>
      <c r="M21">
        <v>20</v>
      </c>
      <c r="N21">
        <f t="shared" si="1"/>
        <v>-52.115722700000333</v>
      </c>
      <c r="O21">
        <f t="shared" si="2"/>
        <v>-52.115722700000333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1.0963524229576367</v>
      </c>
      <c r="V21" s="3">
        <v>19</v>
      </c>
      <c r="W21" s="5">
        <v>-137.54886068666673</v>
      </c>
      <c r="X21" s="5">
        <v>224.0173665333333</v>
      </c>
      <c r="Z21">
        <v>19</v>
      </c>
      <c r="AA21">
        <f t="shared" si="7"/>
        <v>-137.54886068666673</v>
      </c>
      <c r="AB21">
        <f t="shared" si="7"/>
        <v>224.0173665333333</v>
      </c>
    </row>
    <row r="22" spans="1:28" x14ac:dyDescent="0.25">
      <c r="A22" t="s">
        <v>47</v>
      </c>
      <c r="B22">
        <v>4700.9199219000002</v>
      </c>
      <c r="C22">
        <v>4667.8901366999999</v>
      </c>
      <c r="D22">
        <v>4833.7851563000004</v>
      </c>
      <c r="E22">
        <v>4939.7294922000001</v>
      </c>
      <c r="F22">
        <v>4701.5</v>
      </c>
      <c r="G22">
        <v>4660.4301758000001</v>
      </c>
      <c r="H22">
        <v>4841.8198241999999</v>
      </c>
      <c r="I22">
        <v>4667.8901366999999</v>
      </c>
      <c r="J22">
        <v>4717.9101563000004</v>
      </c>
      <c r="L22" t="str">
        <f t="shared" si="0"/>
        <v>01APR2025:21:00:00</v>
      </c>
      <c r="M22">
        <v>21</v>
      </c>
      <c r="N22">
        <f t="shared" si="1"/>
        <v>-33.029785200000333</v>
      </c>
      <c r="O22">
        <f t="shared" si="2"/>
        <v>-33.029785200000333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0.70262386402554322</v>
      </c>
      <c r="V22" s="3">
        <v>20</v>
      </c>
      <c r="W22" s="5">
        <v>-155.89794922142863</v>
      </c>
      <c r="X22" s="5">
        <v>182.19598389375003</v>
      </c>
      <c r="Z22">
        <v>20</v>
      </c>
      <c r="AA22">
        <f t="shared" si="7"/>
        <v>-155.89794922142863</v>
      </c>
      <c r="AB22">
        <f t="shared" si="7"/>
        <v>182.19598389375003</v>
      </c>
    </row>
    <row r="23" spans="1:28" x14ac:dyDescent="0.25">
      <c r="A23" t="s">
        <v>48</v>
      </c>
      <c r="B23">
        <v>4493.8530272999997</v>
      </c>
      <c r="C23">
        <v>4529.9799805000002</v>
      </c>
      <c r="D23">
        <v>4698.0659180000002</v>
      </c>
      <c r="E23">
        <v>4791.7690430000002</v>
      </c>
      <c r="F23">
        <v>4551.8300780999998</v>
      </c>
      <c r="G23">
        <v>4540.7202147999997</v>
      </c>
      <c r="H23">
        <v>4696.5698241999999</v>
      </c>
      <c r="I23">
        <v>4529.9799805000002</v>
      </c>
      <c r="J23">
        <v>4579.7753905999998</v>
      </c>
      <c r="L23" t="str">
        <f t="shared" si="0"/>
        <v>01APR2025:22:00:00</v>
      </c>
      <c r="M23">
        <v>22</v>
      </c>
      <c r="N23">
        <f t="shared" si="1"/>
        <v>36.126953200000571</v>
      </c>
      <c r="O23" t="str">
        <f t="shared" si="2"/>
        <v/>
      </c>
      <c r="P23">
        <f t="shared" si="3"/>
        <v>36.126953200000571</v>
      </c>
      <c r="Q23" t="str">
        <f t="shared" si="4"/>
        <v/>
      </c>
      <c r="R23">
        <f t="shared" si="5"/>
        <v>1</v>
      </c>
      <c r="S23">
        <f t="shared" si="6"/>
        <v>0.80391933115147718</v>
      </c>
      <c r="V23" s="3">
        <v>21</v>
      </c>
      <c r="W23" s="5">
        <v>-125.95999582857151</v>
      </c>
      <c r="X23" s="5">
        <v>160.30545043749996</v>
      </c>
      <c r="Z23">
        <v>21</v>
      </c>
      <c r="AA23">
        <f t="shared" si="7"/>
        <v>-125.95999582857151</v>
      </c>
      <c r="AB23">
        <f t="shared" si="7"/>
        <v>160.30545043749996</v>
      </c>
    </row>
    <row r="24" spans="1:28" x14ac:dyDescent="0.25">
      <c r="A24" t="s">
        <v>49</v>
      </c>
      <c r="B24">
        <v>4231.0600586</v>
      </c>
      <c r="C24">
        <v>4320.6801758000001</v>
      </c>
      <c r="D24">
        <v>4342.3354491999999</v>
      </c>
      <c r="E24">
        <v>4451.28125</v>
      </c>
      <c r="F24">
        <v>4319.4599608999997</v>
      </c>
      <c r="G24">
        <v>4345.0400391000003</v>
      </c>
      <c r="H24">
        <v>4473.0200194999998</v>
      </c>
      <c r="I24">
        <v>4320.6801758000001</v>
      </c>
      <c r="J24">
        <v>4364.5498047000001</v>
      </c>
      <c r="L24" t="str">
        <f t="shared" si="0"/>
        <v>01APR2025:23:00:00</v>
      </c>
      <c r="M24">
        <v>23</v>
      </c>
      <c r="N24">
        <f t="shared" si="1"/>
        <v>89.620117200000095</v>
      </c>
      <c r="O24" t="str">
        <f t="shared" si="2"/>
        <v/>
      </c>
      <c r="P24">
        <f t="shared" si="3"/>
        <v>89.620117200000095</v>
      </c>
      <c r="Q24" t="str">
        <f t="shared" si="4"/>
        <v/>
      </c>
      <c r="R24">
        <f t="shared" si="5"/>
        <v>1</v>
      </c>
      <c r="S24">
        <f t="shared" si="6"/>
        <v>2.1181480753939987</v>
      </c>
      <c r="V24" s="3">
        <v>22</v>
      </c>
      <c r="W24" s="5">
        <v>-159.67507595555551</v>
      </c>
      <c r="X24" s="5">
        <v>131.67150297142854</v>
      </c>
      <c r="Z24">
        <v>22</v>
      </c>
      <c r="AA24">
        <f t="shared" si="7"/>
        <v>-159.67507595555551</v>
      </c>
      <c r="AB24">
        <f t="shared" si="7"/>
        <v>131.67150297142854</v>
      </c>
    </row>
    <row r="25" spans="1:28" x14ac:dyDescent="0.25">
      <c r="A25" t="s">
        <v>50</v>
      </c>
      <c r="B25">
        <v>3965.5773926000002</v>
      </c>
      <c r="C25">
        <v>4080.8999023000001</v>
      </c>
      <c r="D25">
        <v>4029.3154297000001</v>
      </c>
      <c r="E25">
        <v>4140.0400391000003</v>
      </c>
      <c r="F25">
        <v>4050.9299316000001</v>
      </c>
      <c r="G25">
        <v>4096.8398438000004</v>
      </c>
      <c r="H25">
        <v>4209.9799805000002</v>
      </c>
      <c r="I25">
        <v>4080.8999023000001</v>
      </c>
      <c r="J25">
        <v>4109.6625977000003</v>
      </c>
      <c r="L25" t="str">
        <f t="shared" si="0"/>
        <v>02APR2025:00:00:00</v>
      </c>
      <c r="M25">
        <v>24</v>
      </c>
      <c r="N25">
        <f t="shared" si="1"/>
        <v>115.32250969999996</v>
      </c>
      <c r="O25" t="str">
        <f t="shared" si="2"/>
        <v/>
      </c>
      <c r="P25">
        <f t="shared" si="3"/>
        <v>115.32250969999996</v>
      </c>
      <c r="Q25" t="str">
        <f t="shared" si="4"/>
        <v/>
      </c>
      <c r="R25">
        <f t="shared" si="5"/>
        <v>1</v>
      </c>
      <c r="S25">
        <f t="shared" si="6"/>
        <v>2.9080887417604941</v>
      </c>
      <c r="V25" s="3">
        <v>23</v>
      </c>
      <c r="W25" s="5">
        <v>-170.66228374285706</v>
      </c>
      <c r="X25" s="5">
        <v>117.98131793043467</v>
      </c>
      <c r="Z25">
        <v>23</v>
      </c>
      <c r="AA25">
        <f t="shared" si="7"/>
        <v>-170.66228374285706</v>
      </c>
      <c r="AB25">
        <f t="shared" si="7"/>
        <v>117.98131793043467</v>
      </c>
    </row>
    <row r="26" spans="1:28" x14ac:dyDescent="0.25">
      <c r="A26" t="s">
        <v>51</v>
      </c>
      <c r="B26">
        <v>3763.8928222999998</v>
      </c>
      <c r="C26">
        <v>3909.3999023000001</v>
      </c>
      <c r="D26">
        <v>3917.9223633000001</v>
      </c>
      <c r="E26">
        <v>4006.7097168</v>
      </c>
      <c r="F26">
        <v>3909.3999023000001</v>
      </c>
      <c r="G26">
        <v>4215.4101563000004</v>
      </c>
      <c r="H26">
        <v>3962.8500976999999</v>
      </c>
      <c r="I26">
        <v>3989.4099120999999</v>
      </c>
      <c r="J26">
        <v>4019.2675780999998</v>
      </c>
      <c r="L26" t="str">
        <f t="shared" si="0"/>
        <v>02APR2025:01:00:00</v>
      </c>
      <c r="M26">
        <v>1</v>
      </c>
      <c r="N26">
        <f t="shared" si="1"/>
        <v>145.50708000000031</v>
      </c>
      <c r="O26" t="str">
        <f t="shared" si="2"/>
        <v/>
      </c>
      <c r="P26">
        <f t="shared" si="3"/>
        <v>145.50708000000031</v>
      </c>
      <c r="Q26" t="str">
        <f t="shared" si="4"/>
        <v/>
      </c>
      <c r="R26">
        <f t="shared" si="5"/>
        <v>1</v>
      </c>
      <c r="S26">
        <f t="shared" si="6"/>
        <v>3.865866720165676</v>
      </c>
      <c r="V26" s="3">
        <v>24</v>
      </c>
      <c r="W26" s="5">
        <v>-151.05525715555555</v>
      </c>
      <c r="X26" s="5">
        <v>133.04195729999992</v>
      </c>
      <c r="Z26">
        <v>24</v>
      </c>
      <c r="AA26">
        <f t="shared" si="7"/>
        <v>-151.05525715555555</v>
      </c>
      <c r="AB26">
        <f t="shared" si="7"/>
        <v>133.04195729999992</v>
      </c>
    </row>
    <row r="27" spans="1:28" x14ac:dyDescent="0.25">
      <c r="A27" t="s">
        <v>52</v>
      </c>
      <c r="B27">
        <v>3642.1389159999999</v>
      </c>
      <c r="C27">
        <v>3744.9499512000002</v>
      </c>
      <c r="D27">
        <v>3679.1296387000002</v>
      </c>
      <c r="E27">
        <v>3790.9208984000002</v>
      </c>
      <c r="F27">
        <v>3744.9499512000002</v>
      </c>
      <c r="G27">
        <v>4089.5400390999998</v>
      </c>
      <c r="H27">
        <v>3819.9299316000001</v>
      </c>
      <c r="I27">
        <v>3848.9899902000002</v>
      </c>
      <c r="J27">
        <v>3875.8525390999998</v>
      </c>
      <c r="L27" t="str">
        <f t="shared" si="0"/>
        <v>02APR2025:02:00:00</v>
      </c>
      <c r="M27">
        <v>2</v>
      </c>
      <c r="N27">
        <f t="shared" si="1"/>
        <v>102.81103520000033</v>
      </c>
      <c r="O27" t="str">
        <f t="shared" si="2"/>
        <v/>
      </c>
      <c r="P27">
        <f t="shared" si="3"/>
        <v>102.81103520000033</v>
      </c>
      <c r="Q27" t="str">
        <f t="shared" si="4"/>
        <v/>
      </c>
      <c r="R27">
        <f t="shared" si="5"/>
        <v>1</v>
      </c>
      <c r="S27">
        <f t="shared" si="6"/>
        <v>2.8228202595005119</v>
      </c>
      <c r="V27" s="3" t="s">
        <v>26</v>
      </c>
      <c r="W27" s="5"/>
      <c r="X27" s="5"/>
    </row>
    <row r="28" spans="1:28" x14ac:dyDescent="0.25">
      <c r="A28" t="s">
        <v>53</v>
      </c>
      <c r="B28">
        <v>3596.7319336</v>
      </c>
      <c r="C28">
        <v>3617.5200195000002</v>
      </c>
      <c r="D28">
        <v>3544.0700683999999</v>
      </c>
      <c r="E28">
        <v>3656.6320801000002</v>
      </c>
      <c r="F28">
        <v>3617.5200195000002</v>
      </c>
      <c r="G28">
        <v>3987.0400390999998</v>
      </c>
      <c r="H28">
        <v>3699.1999512000002</v>
      </c>
      <c r="I28">
        <v>3729.2900390999998</v>
      </c>
      <c r="J28">
        <v>3758.2624512000002</v>
      </c>
      <c r="L28" t="str">
        <f t="shared" si="0"/>
        <v>02APR2025:03:00:00</v>
      </c>
      <c r="M28">
        <v>3</v>
      </c>
      <c r="N28">
        <f t="shared" si="1"/>
        <v>20.788085900000169</v>
      </c>
      <c r="O28" t="str">
        <f t="shared" si="2"/>
        <v/>
      </c>
      <c r="P28">
        <f t="shared" si="3"/>
        <v>20.788085900000169</v>
      </c>
      <c r="Q28" t="str">
        <f t="shared" si="4"/>
        <v/>
      </c>
      <c r="R28">
        <f t="shared" si="5"/>
        <v>1</v>
      </c>
      <c r="S28">
        <f t="shared" si="6"/>
        <v>0.5779715109097161</v>
      </c>
      <c r="V28" s="3" t="s">
        <v>13</v>
      </c>
      <c r="W28" s="5">
        <v>-127.66124418912389</v>
      </c>
      <c r="X28" s="5">
        <v>160.178431648329</v>
      </c>
    </row>
    <row r="29" spans="1:28" x14ac:dyDescent="0.25">
      <c r="A29" t="s">
        <v>54</v>
      </c>
      <c r="B29">
        <v>3483.0231933999999</v>
      </c>
      <c r="C29">
        <v>3507.2099609000002</v>
      </c>
      <c r="D29">
        <v>3449.1711426000002</v>
      </c>
      <c r="E29">
        <v>3561.8842773000001</v>
      </c>
      <c r="F29">
        <v>3507.2099609000002</v>
      </c>
      <c r="G29">
        <v>3886.1000976999999</v>
      </c>
      <c r="H29">
        <v>3583.0600586</v>
      </c>
      <c r="I29">
        <v>3590.8100586</v>
      </c>
      <c r="J29">
        <v>3641.7949219000002</v>
      </c>
      <c r="L29" t="str">
        <f t="shared" si="0"/>
        <v>02APR2025:04:00:00</v>
      </c>
      <c r="M29">
        <v>4</v>
      </c>
      <c r="N29">
        <f t="shared" si="1"/>
        <v>24.186767500000315</v>
      </c>
      <c r="O29" t="str">
        <f t="shared" si="2"/>
        <v/>
      </c>
      <c r="P29">
        <f t="shared" si="3"/>
        <v>24.186767500000315</v>
      </c>
      <c r="Q29" t="str">
        <f t="shared" si="4"/>
        <v/>
      </c>
      <c r="R29">
        <f t="shared" si="5"/>
        <v>1</v>
      </c>
      <c r="S29">
        <f t="shared" si="6"/>
        <v>0.69441878956855518</v>
      </c>
    </row>
    <row r="30" spans="1:28" x14ac:dyDescent="0.25">
      <c r="A30" t="s">
        <v>55</v>
      </c>
      <c r="B30">
        <v>3477.0766601999999</v>
      </c>
      <c r="C30">
        <v>3466.3300780999998</v>
      </c>
      <c r="D30">
        <v>3430.0903320000002</v>
      </c>
      <c r="E30">
        <v>3538.9223633000001</v>
      </c>
      <c r="F30">
        <v>3466.3300780999998</v>
      </c>
      <c r="G30">
        <v>3831.2399902000002</v>
      </c>
      <c r="H30">
        <v>3521.1599120999999</v>
      </c>
      <c r="I30">
        <v>3519.0400390999998</v>
      </c>
      <c r="J30">
        <v>3584.4426269999999</v>
      </c>
      <c r="L30" t="str">
        <f t="shared" si="0"/>
        <v>02APR2025:05:00:00</v>
      </c>
      <c r="M30">
        <v>5</v>
      </c>
      <c r="N30">
        <f t="shared" si="1"/>
        <v>-10.746582100000069</v>
      </c>
      <c r="O30">
        <f t="shared" si="2"/>
        <v>-10.746582100000069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0.30906946122326595</v>
      </c>
    </row>
    <row r="31" spans="1:28" x14ac:dyDescent="0.25">
      <c r="A31" t="s">
        <v>56</v>
      </c>
      <c r="B31">
        <v>3550.4670409999999</v>
      </c>
      <c r="C31">
        <v>3526.5300293</v>
      </c>
      <c r="D31">
        <v>3479.8630370999999</v>
      </c>
      <c r="E31">
        <v>3620</v>
      </c>
      <c r="F31">
        <v>3526.5300293</v>
      </c>
      <c r="G31">
        <v>3893.7700195000002</v>
      </c>
      <c r="H31">
        <v>3578.3000487999998</v>
      </c>
      <c r="I31">
        <v>3567.5500487999998</v>
      </c>
      <c r="J31">
        <v>3641.5373534999999</v>
      </c>
      <c r="L31" t="str">
        <f t="shared" si="0"/>
        <v>02APR2025:06:00:00</v>
      </c>
      <c r="M31">
        <v>6</v>
      </c>
      <c r="N31">
        <f t="shared" si="1"/>
        <v>-23.937011699999857</v>
      </c>
      <c r="O31">
        <f t="shared" si="2"/>
        <v>-23.937011699999857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0.67419332227508644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3734.2785644999999</v>
      </c>
      <c r="C32">
        <v>3703.0200195000002</v>
      </c>
      <c r="D32">
        <v>3647.3872070000002</v>
      </c>
      <c r="E32">
        <v>3769.9414062999999</v>
      </c>
      <c r="F32">
        <v>3703.0200195000002</v>
      </c>
      <c r="G32">
        <v>4097.9599608999997</v>
      </c>
      <c r="H32">
        <v>3778.0100097999998</v>
      </c>
      <c r="I32">
        <v>3777.9099120999999</v>
      </c>
      <c r="J32">
        <v>3839.2250976999999</v>
      </c>
      <c r="L32" t="str">
        <f t="shared" si="0"/>
        <v>02APR2025:07:00:00</v>
      </c>
      <c r="M32">
        <v>7</v>
      </c>
      <c r="N32">
        <f t="shared" si="1"/>
        <v>-31.258544999999685</v>
      </c>
      <c r="O32">
        <f t="shared" si="2"/>
        <v>-31.258544999999685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0.83707052005063898</v>
      </c>
      <c r="V32" s="3">
        <v>1</v>
      </c>
      <c r="W32" s="5">
        <v>7</v>
      </c>
      <c r="X32" s="5">
        <v>24</v>
      </c>
      <c r="Z32">
        <v>1</v>
      </c>
      <c r="AA32">
        <f>W32</f>
        <v>7</v>
      </c>
      <c r="AB32">
        <f>X32</f>
        <v>24</v>
      </c>
    </row>
    <row r="33" spans="1:28" x14ac:dyDescent="0.25">
      <c r="A33" t="s">
        <v>58</v>
      </c>
      <c r="B33">
        <v>3750.0478515999998</v>
      </c>
      <c r="C33">
        <v>3761.0100097999998</v>
      </c>
      <c r="D33">
        <v>3722.4555664</v>
      </c>
      <c r="E33">
        <v>3845.5834961</v>
      </c>
      <c r="F33">
        <v>3761.0100097999998</v>
      </c>
      <c r="G33">
        <v>4163.6699219000002</v>
      </c>
      <c r="H33">
        <v>3828</v>
      </c>
      <c r="I33">
        <v>3837.4799804999998</v>
      </c>
      <c r="J33">
        <v>3897.5400390999998</v>
      </c>
      <c r="L33" t="str">
        <f t="shared" si="0"/>
        <v>02APR2025:08:00:00</v>
      </c>
      <c r="M33">
        <v>8</v>
      </c>
      <c r="N33">
        <f t="shared" si="1"/>
        <v>10.962158199999976</v>
      </c>
      <c r="O33" t="str">
        <f t="shared" si="2"/>
        <v/>
      </c>
      <c r="P33">
        <f t="shared" si="3"/>
        <v>10.962158199999976</v>
      </c>
      <c r="Q33" t="str">
        <f t="shared" si="4"/>
        <v/>
      </c>
      <c r="R33">
        <f t="shared" si="5"/>
        <v>1</v>
      </c>
      <c r="S33">
        <f t="shared" si="6"/>
        <v>0.29232048853250897</v>
      </c>
      <c r="V33" s="3">
        <v>2</v>
      </c>
      <c r="W33" s="5">
        <v>13</v>
      </c>
      <c r="X33" s="5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25">
      <c r="A34" t="s">
        <v>59</v>
      </c>
      <c r="B34">
        <v>3745.5451659999999</v>
      </c>
      <c r="C34">
        <v>3835.0300293</v>
      </c>
      <c r="D34">
        <v>3744.8498534999999</v>
      </c>
      <c r="E34">
        <v>3881.4997558999999</v>
      </c>
      <c r="F34">
        <v>3835.0300293</v>
      </c>
      <c r="G34">
        <v>4203.3100586</v>
      </c>
      <c r="H34">
        <v>3902.2199707</v>
      </c>
      <c r="I34">
        <v>3933.5500487999998</v>
      </c>
      <c r="J34">
        <v>3968.5273437999999</v>
      </c>
      <c r="L34" t="str">
        <f t="shared" si="0"/>
        <v>02APR2025:09:00:00</v>
      </c>
      <c r="M34">
        <v>9</v>
      </c>
      <c r="N34">
        <f t="shared" si="1"/>
        <v>89.484863300000143</v>
      </c>
      <c r="O34" t="str">
        <f t="shared" si="2"/>
        <v/>
      </c>
      <c r="P34">
        <f t="shared" si="3"/>
        <v>89.484863300000143</v>
      </c>
      <c r="Q34" t="str">
        <f t="shared" si="4"/>
        <v/>
      </c>
      <c r="R34">
        <f t="shared" si="5"/>
        <v>1</v>
      </c>
      <c r="S34">
        <f t="shared" si="6"/>
        <v>2.3891011677630947</v>
      </c>
      <c r="V34" s="3">
        <v>3</v>
      </c>
      <c r="W34" s="5">
        <v>16</v>
      </c>
      <c r="X34" s="5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25">
      <c r="A35" t="s">
        <v>60</v>
      </c>
      <c r="B35">
        <v>3896.0727539</v>
      </c>
      <c r="C35">
        <v>4044.0500487999998</v>
      </c>
      <c r="D35">
        <v>3945.9704590000001</v>
      </c>
      <c r="E35">
        <v>4043.6372070000002</v>
      </c>
      <c r="F35">
        <v>4044.0500487999998</v>
      </c>
      <c r="G35">
        <v>4357.3398438000004</v>
      </c>
      <c r="H35">
        <v>4119.9799805000002</v>
      </c>
      <c r="I35">
        <v>4171.8999022999997</v>
      </c>
      <c r="J35">
        <v>4173.3173827999999</v>
      </c>
      <c r="L35" t="str">
        <f t="shared" si="0"/>
        <v>02APR2025:10:00:00</v>
      </c>
      <c r="M35">
        <v>10</v>
      </c>
      <c r="N35">
        <f t="shared" si="1"/>
        <v>147.97729489999983</v>
      </c>
      <c r="O35" t="str">
        <f t="shared" si="2"/>
        <v/>
      </c>
      <c r="P35">
        <f t="shared" si="3"/>
        <v>147.97729489999983</v>
      </c>
      <c r="Q35" t="str">
        <f t="shared" si="4"/>
        <v/>
      </c>
      <c r="R35">
        <f t="shared" si="5"/>
        <v>1</v>
      </c>
      <c r="S35">
        <f t="shared" si="6"/>
        <v>3.7981142613898413</v>
      </c>
      <c r="V35" s="3">
        <v>4</v>
      </c>
      <c r="W35" s="5">
        <v>17</v>
      </c>
      <c r="X35" s="5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61</v>
      </c>
      <c r="B36">
        <v>4086.1704101999999</v>
      </c>
      <c r="C36">
        <v>4292.8100586</v>
      </c>
      <c r="D36">
        <v>4378.6000977000003</v>
      </c>
      <c r="E36">
        <v>4458.4775391000003</v>
      </c>
      <c r="F36">
        <v>4292.8100586</v>
      </c>
      <c r="G36">
        <v>4571.0800780999998</v>
      </c>
      <c r="H36">
        <v>4386.3398438000004</v>
      </c>
      <c r="I36">
        <v>4443.5600586</v>
      </c>
      <c r="J36">
        <v>4423.4477539</v>
      </c>
      <c r="L36" t="str">
        <f t="shared" si="0"/>
        <v>02APR2025:11:00:00</v>
      </c>
      <c r="M36">
        <v>11</v>
      </c>
      <c r="N36">
        <f t="shared" si="1"/>
        <v>206.63964840000017</v>
      </c>
      <c r="O36" t="str">
        <f t="shared" si="2"/>
        <v/>
      </c>
      <c r="P36">
        <f t="shared" si="3"/>
        <v>206.63964840000017</v>
      </c>
      <c r="Q36" t="str">
        <f t="shared" si="4"/>
        <v/>
      </c>
      <c r="R36">
        <f t="shared" si="5"/>
        <v>1</v>
      </c>
      <c r="S36">
        <f t="shared" si="6"/>
        <v>5.0570492088186327</v>
      </c>
      <c r="V36" s="3">
        <v>5</v>
      </c>
      <c r="W36" s="5">
        <v>20</v>
      </c>
      <c r="X36" s="5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62</v>
      </c>
      <c r="B37">
        <v>4357.2714844000002</v>
      </c>
      <c r="C37">
        <v>4578.0698241999999</v>
      </c>
      <c r="D37">
        <v>4629.3754883000001</v>
      </c>
      <c r="E37">
        <v>4629.3002930000002</v>
      </c>
      <c r="F37">
        <v>4578.0698241999999</v>
      </c>
      <c r="G37">
        <v>4811.8798827999999</v>
      </c>
      <c r="H37">
        <v>4698.6499022999997</v>
      </c>
      <c r="I37">
        <v>4756.8500977000003</v>
      </c>
      <c r="J37">
        <v>4711.3623047000001</v>
      </c>
      <c r="L37" t="str">
        <f t="shared" si="0"/>
        <v>02APR2025:12:00:00</v>
      </c>
      <c r="M37">
        <v>12</v>
      </c>
      <c r="N37">
        <f t="shared" si="1"/>
        <v>220.79833979999967</v>
      </c>
      <c r="O37" t="str">
        <f t="shared" si="2"/>
        <v/>
      </c>
      <c r="P37">
        <f t="shared" si="3"/>
        <v>220.79833979999967</v>
      </c>
      <c r="Q37" t="str">
        <f t="shared" si="4"/>
        <v/>
      </c>
      <c r="R37">
        <f t="shared" si="5"/>
        <v>1</v>
      </c>
      <c r="S37">
        <f t="shared" si="6"/>
        <v>5.0673532872694942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63</v>
      </c>
      <c r="B38">
        <v>4678.6806641000003</v>
      </c>
      <c r="C38">
        <v>4873.2700194999998</v>
      </c>
      <c r="D38">
        <v>4902.3583983999997</v>
      </c>
      <c r="E38">
        <v>4779.7202147999997</v>
      </c>
      <c r="F38">
        <v>4873.2700194999998</v>
      </c>
      <c r="G38">
        <v>5044.2402344000002</v>
      </c>
      <c r="H38">
        <v>5023.3100586</v>
      </c>
      <c r="I38">
        <v>5080.3999022999997</v>
      </c>
      <c r="J38">
        <v>5005.3051758000001</v>
      </c>
      <c r="L38" t="str">
        <f t="shared" si="0"/>
        <v>02APR2025:13:00:00</v>
      </c>
      <c r="M38">
        <v>13</v>
      </c>
      <c r="N38">
        <f t="shared" si="1"/>
        <v>194.58935539999948</v>
      </c>
      <c r="O38" t="str">
        <f t="shared" si="2"/>
        <v/>
      </c>
      <c r="P38">
        <f t="shared" si="3"/>
        <v>194.58935539999948</v>
      </c>
      <c r="Q38" t="str">
        <f t="shared" si="4"/>
        <v/>
      </c>
      <c r="R38">
        <f t="shared" si="5"/>
        <v>1</v>
      </c>
      <c r="S38">
        <f t="shared" si="6"/>
        <v>4.1590646887509051</v>
      </c>
      <c r="V38" s="3">
        <v>7</v>
      </c>
      <c r="W38" s="5">
        <v>13</v>
      </c>
      <c r="X38" s="5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25">
      <c r="A39" t="s">
        <v>64</v>
      </c>
      <c r="B39">
        <v>4967.9018555000002</v>
      </c>
      <c r="C39">
        <v>5139.6098633000001</v>
      </c>
      <c r="D39">
        <v>5225.9101563000004</v>
      </c>
      <c r="E39">
        <v>5062.3598633000001</v>
      </c>
      <c r="F39">
        <v>5139.6098633000001</v>
      </c>
      <c r="G39">
        <v>5260.6201172000001</v>
      </c>
      <c r="H39">
        <v>5319</v>
      </c>
      <c r="I39">
        <v>5362.8901366999999</v>
      </c>
      <c r="J39">
        <v>5270.5302733999997</v>
      </c>
      <c r="L39" t="str">
        <f t="shared" si="0"/>
        <v>02APR2025:14:00:00</v>
      </c>
      <c r="M39">
        <v>14</v>
      </c>
      <c r="N39">
        <f t="shared" si="1"/>
        <v>171.7080077999999</v>
      </c>
      <c r="O39" t="str">
        <f t="shared" si="2"/>
        <v/>
      </c>
      <c r="P39">
        <f t="shared" si="3"/>
        <v>171.7080077999999</v>
      </c>
      <c r="Q39" t="str">
        <f t="shared" si="4"/>
        <v/>
      </c>
      <c r="R39">
        <f t="shared" si="5"/>
        <v>1</v>
      </c>
      <c r="S39">
        <f t="shared" si="6"/>
        <v>3.4563486315636598</v>
      </c>
      <c r="V39" s="3">
        <v>8</v>
      </c>
      <c r="W39" s="5">
        <v>14</v>
      </c>
      <c r="X39" s="5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25">
      <c r="A40" t="s">
        <v>65</v>
      </c>
      <c r="B40">
        <v>5202.2402344000002</v>
      </c>
      <c r="C40">
        <v>5357.2900391000003</v>
      </c>
      <c r="D40">
        <v>5544.1132813000004</v>
      </c>
      <c r="E40">
        <v>5335.4580077999999</v>
      </c>
      <c r="F40">
        <v>5357.2900391000003</v>
      </c>
      <c r="G40">
        <v>5448.4599608999997</v>
      </c>
      <c r="H40">
        <v>5550.1401366999999</v>
      </c>
      <c r="I40">
        <v>5575.6401366999999</v>
      </c>
      <c r="J40">
        <v>5482.8828125</v>
      </c>
      <c r="L40" t="str">
        <f t="shared" si="0"/>
        <v>02APR2025:15:00:00</v>
      </c>
      <c r="M40">
        <v>15</v>
      </c>
      <c r="N40">
        <f t="shared" si="1"/>
        <v>155.0498047000001</v>
      </c>
      <c r="O40" t="str">
        <f t="shared" si="2"/>
        <v/>
      </c>
      <c r="P40">
        <f t="shared" si="3"/>
        <v>155.0498047000001</v>
      </c>
      <c r="Q40" t="str">
        <f t="shared" si="4"/>
        <v/>
      </c>
      <c r="R40">
        <f t="shared" si="5"/>
        <v>1</v>
      </c>
      <c r="S40">
        <f t="shared" si="6"/>
        <v>2.9804429959756127</v>
      </c>
      <c r="V40" s="3">
        <v>9</v>
      </c>
      <c r="W40" s="5">
        <v>15</v>
      </c>
      <c r="X40" s="5">
        <v>15</v>
      </c>
      <c r="Z40">
        <v>9</v>
      </c>
      <c r="AA40">
        <f t="shared" si="8"/>
        <v>15</v>
      </c>
      <c r="AB40">
        <f t="shared" si="9"/>
        <v>15</v>
      </c>
    </row>
    <row r="41" spans="1:28" x14ac:dyDescent="0.25">
      <c r="A41" t="s">
        <v>66</v>
      </c>
      <c r="B41">
        <v>5354.0727539</v>
      </c>
      <c r="C41">
        <v>5526.1201172000001</v>
      </c>
      <c r="D41">
        <v>5800.5576172000001</v>
      </c>
      <c r="E41">
        <v>5612.2817383000001</v>
      </c>
      <c r="F41">
        <v>5526.1201172000001</v>
      </c>
      <c r="G41">
        <v>5585.1601563000004</v>
      </c>
      <c r="H41">
        <v>5731.5600586</v>
      </c>
      <c r="I41">
        <v>5728.5</v>
      </c>
      <c r="J41">
        <v>5642.8349608999997</v>
      </c>
      <c r="L41" t="str">
        <f t="shared" si="0"/>
        <v>02APR2025:16:00:00</v>
      </c>
      <c r="M41">
        <v>16</v>
      </c>
      <c r="N41">
        <f t="shared" si="1"/>
        <v>172.04736330000014</v>
      </c>
      <c r="O41" t="str">
        <f t="shared" si="2"/>
        <v/>
      </c>
      <c r="P41">
        <f t="shared" si="3"/>
        <v>172.04736330000014</v>
      </c>
      <c r="Q41" t="str">
        <f t="shared" si="4"/>
        <v/>
      </c>
      <c r="R41">
        <f t="shared" si="5"/>
        <v>1</v>
      </c>
      <c r="S41">
        <f t="shared" si="6"/>
        <v>3.2133923315606396</v>
      </c>
      <c r="V41" s="3">
        <v>10</v>
      </c>
      <c r="W41" s="5">
        <v>15</v>
      </c>
      <c r="X41" s="5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25">
      <c r="A42" t="s">
        <v>67</v>
      </c>
      <c r="B42">
        <v>5471.4350586</v>
      </c>
      <c r="C42">
        <v>5628.2202147999997</v>
      </c>
      <c r="D42">
        <v>5938.9511719000002</v>
      </c>
      <c r="E42">
        <v>5759.8217772999997</v>
      </c>
      <c r="F42">
        <v>5628.2202147999997</v>
      </c>
      <c r="G42">
        <v>5694</v>
      </c>
      <c r="H42">
        <v>5843.3598633000001</v>
      </c>
      <c r="I42">
        <v>5812.7202147999997</v>
      </c>
      <c r="J42">
        <v>5744.5751952999999</v>
      </c>
      <c r="L42" t="str">
        <f t="shared" si="0"/>
        <v>02APR2025:17:00:00</v>
      </c>
      <c r="M42">
        <v>17</v>
      </c>
      <c r="N42">
        <f t="shared" si="1"/>
        <v>156.78515619999962</v>
      </c>
      <c r="O42" t="str">
        <f t="shared" si="2"/>
        <v/>
      </c>
      <c r="P42">
        <f t="shared" si="3"/>
        <v>156.78515619999962</v>
      </c>
      <c r="Q42" t="str">
        <f t="shared" si="4"/>
        <v/>
      </c>
      <c r="R42">
        <f t="shared" si="5"/>
        <v>1</v>
      </c>
      <c r="S42">
        <f t="shared" si="6"/>
        <v>2.8655216505506131</v>
      </c>
      <c r="V42" s="3">
        <v>11</v>
      </c>
      <c r="W42" s="5">
        <v>17</v>
      </c>
      <c r="X42" s="5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25">
      <c r="A43" t="s">
        <v>68</v>
      </c>
      <c r="B43">
        <v>5438.5942383000001</v>
      </c>
      <c r="C43">
        <v>5579.1499022999997</v>
      </c>
      <c r="D43">
        <v>5853.0224608999997</v>
      </c>
      <c r="E43">
        <v>5737.7978516000003</v>
      </c>
      <c r="F43">
        <v>5579.1499022999997</v>
      </c>
      <c r="G43">
        <v>5655.2700194999998</v>
      </c>
      <c r="H43">
        <v>5792.1201172000001</v>
      </c>
      <c r="I43">
        <v>5726.4799805000002</v>
      </c>
      <c r="J43">
        <v>5688.2548827999999</v>
      </c>
      <c r="L43" t="str">
        <f t="shared" si="0"/>
        <v>02APR2025:18:00:00</v>
      </c>
      <c r="M43">
        <v>18</v>
      </c>
      <c r="N43">
        <f t="shared" si="1"/>
        <v>140.55566399999952</v>
      </c>
      <c r="O43" t="str">
        <f t="shared" si="2"/>
        <v/>
      </c>
      <c r="P43">
        <f t="shared" si="3"/>
        <v>140.55566399999952</v>
      </c>
      <c r="Q43" t="str">
        <f t="shared" si="4"/>
        <v/>
      </c>
      <c r="R43">
        <f t="shared" si="5"/>
        <v>1</v>
      </c>
      <c r="S43">
        <f t="shared" si="6"/>
        <v>2.5844116667165542</v>
      </c>
      <c r="V43" s="3">
        <v>12</v>
      </c>
      <c r="W43" s="5">
        <v>19</v>
      </c>
      <c r="X43" s="5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25">
      <c r="A44" t="s">
        <v>69</v>
      </c>
      <c r="B44">
        <v>5295.2426758000001</v>
      </c>
      <c r="C44">
        <v>5378.1699219000002</v>
      </c>
      <c r="D44">
        <v>5685.1845702999999</v>
      </c>
      <c r="E44">
        <v>5607.0336914</v>
      </c>
      <c r="F44">
        <v>5378.1699219000002</v>
      </c>
      <c r="G44">
        <v>5478.7597655999998</v>
      </c>
      <c r="H44">
        <v>5581.6601563000004</v>
      </c>
      <c r="I44">
        <v>5490.6699219000002</v>
      </c>
      <c r="J44">
        <v>5482.3149414</v>
      </c>
      <c r="L44" t="str">
        <f t="shared" si="0"/>
        <v>02APR2025:19:00:00</v>
      </c>
      <c r="M44">
        <v>19</v>
      </c>
      <c r="N44">
        <f t="shared" si="1"/>
        <v>82.927246100000048</v>
      </c>
      <c r="O44" t="str">
        <f t="shared" si="2"/>
        <v/>
      </c>
      <c r="P44">
        <f t="shared" si="3"/>
        <v>82.927246100000048</v>
      </c>
      <c r="Q44" t="str">
        <f t="shared" si="4"/>
        <v/>
      </c>
      <c r="R44">
        <f t="shared" si="5"/>
        <v>1</v>
      </c>
      <c r="S44">
        <f t="shared" si="6"/>
        <v>1.5660707389104029</v>
      </c>
      <c r="V44" s="3">
        <v>13</v>
      </c>
      <c r="W44" s="5">
        <v>17</v>
      </c>
      <c r="X44" s="5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70</v>
      </c>
      <c r="B45">
        <v>5166.1445313000004</v>
      </c>
      <c r="C45">
        <v>5129.8999022999997</v>
      </c>
      <c r="D45">
        <v>5407.9624022999997</v>
      </c>
      <c r="E45">
        <v>5368.6425780999998</v>
      </c>
      <c r="F45">
        <v>5129.8999022999997</v>
      </c>
      <c r="G45">
        <v>5255.8999022999997</v>
      </c>
      <c r="H45">
        <v>5305.5698241999999</v>
      </c>
      <c r="I45">
        <v>5202.8999022999997</v>
      </c>
      <c r="J45">
        <v>5223.5673827999999</v>
      </c>
      <c r="L45" t="str">
        <f t="shared" si="0"/>
        <v>02APR2025:20:00:00</v>
      </c>
      <c r="M45">
        <v>20</v>
      </c>
      <c r="N45">
        <f t="shared" si="1"/>
        <v>-36.244629000000714</v>
      </c>
      <c r="O45">
        <f t="shared" si="2"/>
        <v>-36.244629000000714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0.70157984896485603</v>
      </c>
      <c r="V45" s="3">
        <v>14</v>
      </c>
      <c r="W45" s="5">
        <v>13</v>
      </c>
      <c r="X45" s="5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25">
      <c r="A46" t="s">
        <v>71</v>
      </c>
      <c r="B46">
        <v>5035.0659180000002</v>
      </c>
      <c r="C46">
        <v>5027.2700194999998</v>
      </c>
      <c r="D46">
        <v>5216.9716797000001</v>
      </c>
      <c r="E46">
        <v>5170.5292969000002</v>
      </c>
      <c r="F46">
        <v>5027.2700194999998</v>
      </c>
      <c r="G46">
        <v>5164.6601563000004</v>
      </c>
      <c r="H46">
        <v>5185.8100586</v>
      </c>
      <c r="I46">
        <v>5085.4799805000002</v>
      </c>
      <c r="J46">
        <v>5115.8051758000001</v>
      </c>
      <c r="L46" t="str">
        <f t="shared" si="0"/>
        <v>02APR2025:21:00:00</v>
      </c>
      <c r="M46">
        <v>21</v>
      </c>
      <c r="N46">
        <f t="shared" si="1"/>
        <v>-7.7958985000004759</v>
      </c>
      <c r="O46">
        <f t="shared" si="2"/>
        <v>-7.7958985000004759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0.15483210402729181</v>
      </c>
      <c r="V46" s="3">
        <v>15</v>
      </c>
      <c r="W46" s="5">
        <v>13</v>
      </c>
      <c r="X46" s="5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25">
      <c r="A47" t="s">
        <v>72</v>
      </c>
      <c r="B47">
        <v>4866.1040039</v>
      </c>
      <c r="C47">
        <v>4828.9301758000001</v>
      </c>
      <c r="D47">
        <v>5025.3144530999998</v>
      </c>
      <c r="E47">
        <v>5001.2470702999999</v>
      </c>
      <c r="F47">
        <v>4828.9301758000001</v>
      </c>
      <c r="G47">
        <v>4984.9599608999997</v>
      </c>
      <c r="H47">
        <v>4962.6098633000001</v>
      </c>
      <c r="I47">
        <v>4860.2900391000003</v>
      </c>
      <c r="J47">
        <v>4909.1972655999998</v>
      </c>
      <c r="L47" t="str">
        <f t="shared" si="0"/>
        <v>02APR2025:22:00:00</v>
      </c>
      <c r="M47">
        <v>22</v>
      </c>
      <c r="N47">
        <f t="shared" si="1"/>
        <v>-37.17382809999981</v>
      </c>
      <c r="O47">
        <f t="shared" si="2"/>
        <v>-37.17382809999981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0.76393410560494346</v>
      </c>
      <c r="V47" s="3">
        <v>16</v>
      </c>
      <c r="W47" s="5">
        <v>12</v>
      </c>
      <c r="X47" s="5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73</v>
      </c>
      <c r="B48">
        <v>4472.8549805000002</v>
      </c>
      <c r="C48">
        <v>4588.7001952999999</v>
      </c>
      <c r="D48">
        <v>4640.1123047000001</v>
      </c>
      <c r="E48">
        <v>4664.3930664</v>
      </c>
      <c r="F48">
        <v>4588.7001952999999</v>
      </c>
      <c r="G48">
        <v>4777.8901366999999</v>
      </c>
      <c r="H48">
        <v>4700.9902344000002</v>
      </c>
      <c r="I48">
        <v>4610.4599608999997</v>
      </c>
      <c r="J48">
        <v>4669.5097655999998</v>
      </c>
      <c r="L48" t="str">
        <f t="shared" si="0"/>
        <v>02APR2025:23:00:00</v>
      </c>
      <c r="M48">
        <v>23</v>
      </c>
      <c r="N48">
        <f t="shared" si="1"/>
        <v>115.84521479999967</v>
      </c>
      <c r="O48" t="str">
        <f t="shared" si="2"/>
        <v/>
      </c>
      <c r="P48">
        <f t="shared" si="3"/>
        <v>115.84521479999967</v>
      </c>
      <c r="Q48" t="str">
        <f t="shared" si="4"/>
        <v/>
      </c>
      <c r="R48">
        <f t="shared" si="5"/>
        <v>1</v>
      </c>
      <c r="S48">
        <f t="shared" si="6"/>
        <v>2.5899613402411239</v>
      </c>
      <c r="V48" s="3">
        <v>17</v>
      </c>
      <c r="W48" s="5">
        <v>11</v>
      </c>
      <c r="X48" s="5">
        <v>19</v>
      </c>
      <c r="Z48">
        <v>17</v>
      </c>
      <c r="AA48">
        <f t="shared" si="8"/>
        <v>11</v>
      </c>
      <c r="AB48">
        <f t="shared" si="9"/>
        <v>19</v>
      </c>
    </row>
    <row r="49" spans="1:28" x14ac:dyDescent="0.25">
      <c r="A49" t="s">
        <v>74</v>
      </c>
      <c r="B49">
        <v>4153.6015625</v>
      </c>
      <c r="C49">
        <v>4288.6298827999999</v>
      </c>
      <c r="D49">
        <v>4212.2773438000004</v>
      </c>
      <c r="E49">
        <v>4242.7465819999998</v>
      </c>
      <c r="F49">
        <v>4288.6298827999999</v>
      </c>
      <c r="G49">
        <v>4498.8500977000003</v>
      </c>
      <c r="H49">
        <v>4384.0400391000003</v>
      </c>
      <c r="I49">
        <v>4300.9399414</v>
      </c>
      <c r="J49">
        <v>4368.1152344000002</v>
      </c>
      <c r="L49" t="str">
        <f t="shared" si="0"/>
        <v>03APR2025:00:00:00</v>
      </c>
      <c r="M49">
        <v>24</v>
      </c>
      <c r="N49">
        <f t="shared" si="1"/>
        <v>135.0283202999999</v>
      </c>
      <c r="O49" t="str">
        <f t="shared" si="2"/>
        <v/>
      </c>
      <c r="P49">
        <f t="shared" si="3"/>
        <v>135.0283202999999</v>
      </c>
      <c r="Q49" t="str">
        <f t="shared" si="4"/>
        <v/>
      </c>
      <c r="R49">
        <f t="shared" si="5"/>
        <v>1</v>
      </c>
      <c r="S49">
        <f t="shared" si="6"/>
        <v>3.2508732064981234</v>
      </c>
      <c r="V49" s="3">
        <v>18</v>
      </c>
      <c r="W49" s="5">
        <v>12</v>
      </c>
      <c r="X49" s="5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25">
      <c r="A50" t="s">
        <v>75</v>
      </c>
      <c r="B50">
        <v>3886.0400390999998</v>
      </c>
      <c r="C50">
        <v>4188.75</v>
      </c>
      <c r="D50">
        <v>3995.1193847999998</v>
      </c>
      <c r="E50">
        <v>4015.5627441000001</v>
      </c>
      <c r="F50">
        <v>4015.9499512000002</v>
      </c>
      <c r="G50">
        <v>4188.75</v>
      </c>
      <c r="H50">
        <v>3997.8000487999998</v>
      </c>
      <c r="I50">
        <v>4016.4299316000001</v>
      </c>
      <c r="J50">
        <v>4054.7324219000002</v>
      </c>
      <c r="L50" t="str">
        <f t="shared" si="0"/>
        <v>03APR2025:01:00:00</v>
      </c>
      <c r="M50">
        <v>1</v>
      </c>
      <c r="N50">
        <f t="shared" si="1"/>
        <v>302.70996090000017</v>
      </c>
      <c r="O50" t="str">
        <f t="shared" si="2"/>
        <v/>
      </c>
      <c r="P50">
        <f t="shared" si="3"/>
        <v>302.70996090000017</v>
      </c>
      <c r="Q50" t="str">
        <f t="shared" si="4"/>
        <v/>
      </c>
      <c r="R50">
        <f t="shared" si="5"/>
        <v>1</v>
      </c>
      <c r="S50">
        <f t="shared" si="6"/>
        <v>7.7896768395136577</v>
      </c>
      <c r="V50" s="3">
        <v>19</v>
      </c>
      <c r="W50" s="5">
        <v>15</v>
      </c>
      <c r="X50" s="5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3660.9870605000001</v>
      </c>
      <c r="C51">
        <v>4036.7900390999998</v>
      </c>
      <c r="D51">
        <v>3772.9570312999999</v>
      </c>
      <c r="E51">
        <v>3816.0644530999998</v>
      </c>
      <c r="F51">
        <v>3859.7099609000002</v>
      </c>
      <c r="G51">
        <v>4036.7900390999998</v>
      </c>
      <c r="H51">
        <v>3852.5</v>
      </c>
      <c r="I51">
        <v>3853.5200195000002</v>
      </c>
      <c r="J51">
        <v>3900.6298827999999</v>
      </c>
      <c r="L51" t="str">
        <f t="shared" si="0"/>
        <v>03APR2025:02:00:00</v>
      </c>
      <c r="M51">
        <v>2</v>
      </c>
      <c r="N51">
        <f t="shared" si="1"/>
        <v>375.80297859999973</v>
      </c>
      <c r="O51" t="str">
        <f t="shared" si="2"/>
        <v/>
      </c>
      <c r="P51">
        <f t="shared" si="3"/>
        <v>375.80297859999973</v>
      </c>
      <c r="Q51" t="str">
        <f t="shared" si="4"/>
        <v/>
      </c>
      <c r="R51">
        <f t="shared" si="5"/>
        <v>1</v>
      </c>
      <c r="S51">
        <f t="shared" si="6"/>
        <v>10.265072571676185</v>
      </c>
      <c r="V51" s="3">
        <v>20</v>
      </c>
      <c r="W51" s="5">
        <v>14</v>
      </c>
      <c r="X51" s="5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3510.7482909999999</v>
      </c>
      <c r="C52">
        <v>3907.1201172000001</v>
      </c>
      <c r="D52">
        <v>3552.9394530999998</v>
      </c>
      <c r="E52">
        <v>3575.3100586</v>
      </c>
      <c r="F52">
        <v>3730.9599609000002</v>
      </c>
      <c r="G52">
        <v>3907.1201172000001</v>
      </c>
      <c r="H52">
        <v>3722.1298827999999</v>
      </c>
      <c r="I52">
        <v>3710.4199219000002</v>
      </c>
      <c r="J52">
        <v>3767.6574707</v>
      </c>
      <c r="L52" t="str">
        <f t="shared" si="0"/>
        <v>03APR2025:03:00:00</v>
      </c>
      <c r="M52">
        <v>3</v>
      </c>
      <c r="N52">
        <f t="shared" si="1"/>
        <v>396.37182620000021</v>
      </c>
      <c r="O52" t="str">
        <f t="shared" si="2"/>
        <v/>
      </c>
      <c r="P52">
        <f t="shared" si="3"/>
        <v>396.37182620000021</v>
      </c>
      <c r="Q52" t="str">
        <f t="shared" si="4"/>
        <v/>
      </c>
      <c r="R52">
        <f t="shared" si="5"/>
        <v>1</v>
      </c>
      <c r="S52">
        <f t="shared" si="6"/>
        <v>11.290237674290736</v>
      </c>
      <c r="V52" s="3">
        <v>21</v>
      </c>
      <c r="W52" s="5">
        <v>14</v>
      </c>
      <c r="X52" s="5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25">
      <c r="A53" t="s">
        <v>78</v>
      </c>
      <c r="B53">
        <v>3425.0017090000001</v>
      </c>
      <c r="C53">
        <v>3833.5</v>
      </c>
      <c r="D53">
        <v>3447.9030762000002</v>
      </c>
      <c r="E53">
        <v>3475.0029297000001</v>
      </c>
      <c r="F53">
        <v>3636.8798827999999</v>
      </c>
      <c r="G53">
        <v>3833.5</v>
      </c>
      <c r="H53">
        <v>3618.4299316000001</v>
      </c>
      <c r="I53">
        <v>3600.0900879000001</v>
      </c>
      <c r="J53">
        <v>3672.2248534999999</v>
      </c>
      <c r="L53" t="str">
        <f t="shared" si="0"/>
        <v>03APR2025:04:00:00</v>
      </c>
      <c r="M53">
        <v>4</v>
      </c>
      <c r="N53">
        <f t="shared" si="1"/>
        <v>408.49829099999988</v>
      </c>
      <c r="O53" t="str">
        <f t="shared" si="2"/>
        <v/>
      </c>
      <c r="P53">
        <f t="shared" si="3"/>
        <v>408.49829099999988</v>
      </c>
      <c r="Q53" t="str">
        <f t="shared" si="4"/>
        <v/>
      </c>
      <c r="R53">
        <f t="shared" si="5"/>
        <v>1</v>
      </c>
      <c r="S53">
        <f t="shared" si="6"/>
        <v>11.92695145017225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79</v>
      </c>
      <c r="B54">
        <v>3431.0451659999999</v>
      </c>
      <c r="C54">
        <v>3795.8500976999999</v>
      </c>
      <c r="D54">
        <v>3431.6564941000001</v>
      </c>
      <c r="E54">
        <v>3484.4418945000002</v>
      </c>
      <c r="F54">
        <v>3607.2600097999998</v>
      </c>
      <c r="G54">
        <v>3795.8500976999999</v>
      </c>
      <c r="H54">
        <v>3561.6298827999999</v>
      </c>
      <c r="I54">
        <v>3541.0100097999998</v>
      </c>
      <c r="J54">
        <v>3626.4375</v>
      </c>
      <c r="L54" t="str">
        <f t="shared" si="0"/>
        <v>03APR2025:05:00:00</v>
      </c>
      <c r="M54">
        <v>5</v>
      </c>
      <c r="N54">
        <f t="shared" si="1"/>
        <v>364.8049317</v>
      </c>
      <c r="O54" t="str">
        <f t="shared" si="2"/>
        <v/>
      </c>
      <c r="P54">
        <f t="shared" si="3"/>
        <v>364.8049317</v>
      </c>
      <c r="Q54" t="str">
        <f t="shared" si="4"/>
        <v/>
      </c>
      <c r="R54">
        <f t="shared" si="5"/>
        <v>1</v>
      </c>
      <c r="S54">
        <f t="shared" si="6"/>
        <v>10.632472440614908</v>
      </c>
      <c r="V54" s="3">
        <v>23</v>
      </c>
      <c r="W54" s="5">
        <v>7</v>
      </c>
      <c r="X54" s="5">
        <v>23</v>
      </c>
      <c r="Z54">
        <v>23</v>
      </c>
      <c r="AA54">
        <f t="shared" si="8"/>
        <v>7</v>
      </c>
      <c r="AB54">
        <f t="shared" si="9"/>
        <v>23</v>
      </c>
    </row>
    <row r="55" spans="1:28" x14ac:dyDescent="0.25">
      <c r="A55" t="s">
        <v>80</v>
      </c>
      <c r="B55">
        <v>3521.0544433999999</v>
      </c>
      <c r="C55">
        <v>3864.5400390999998</v>
      </c>
      <c r="D55">
        <v>3440.0727539</v>
      </c>
      <c r="E55">
        <v>3503.3093262000002</v>
      </c>
      <c r="F55">
        <v>3673.8400879000001</v>
      </c>
      <c r="G55">
        <v>3864.5400390999998</v>
      </c>
      <c r="H55">
        <v>3613.4499512000002</v>
      </c>
      <c r="I55">
        <v>3598.9399414</v>
      </c>
      <c r="J55">
        <v>3687.6923827999999</v>
      </c>
      <c r="L55" t="str">
        <f t="shared" si="0"/>
        <v>03APR2025:06:00:00</v>
      </c>
      <c r="M55">
        <v>6</v>
      </c>
      <c r="N55">
        <f t="shared" si="1"/>
        <v>343.48559569999998</v>
      </c>
      <c r="O55" t="str">
        <f t="shared" si="2"/>
        <v/>
      </c>
      <c r="P55">
        <f t="shared" si="3"/>
        <v>343.48559569999998</v>
      </c>
      <c r="Q55" t="str">
        <f t="shared" si="4"/>
        <v/>
      </c>
      <c r="R55">
        <f t="shared" si="5"/>
        <v>1</v>
      </c>
      <c r="S55">
        <f t="shared" si="6"/>
        <v>9.7551912707241026</v>
      </c>
      <c r="V55" s="3">
        <v>24</v>
      </c>
      <c r="W55" s="5">
        <v>9</v>
      </c>
      <c r="X55" s="5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25">
      <c r="A56" t="s">
        <v>81</v>
      </c>
      <c r="B56">
        <v>3727.0839844000002</v>
      </c>
      <c r="C56">
        <v>4060.8999023000001</v>
      </c>
      <c r="D56">
        <v>3612.2177734000002</v>
      </c>
      <c r="E56">
        <v>3664.8986816000001</v>
      </c>
      <c r="F56">
        <v>3855.5300293</v>
      </c>
      <c r="G56">
        <v>4060.8999023000001</v>
      </c>
      <c r="H56">
        <v>3835.3701172000001</v>
      </c>
      <c r="I56">
        <v>3805.4099120999999</v>
      </c>
      <c r="J56">
        <v>3889.3024902000002</v>
      </c>
      <c r="L56" t="str">
        <f t="shared" si="0"/>
        <v>03APR2025:07:00:00</v>
      </c>
      <c r="M56">
        <v>7</v>
      </c>
      <c r="N56">
        <f t="shared" si="1"/>
        <v>333.81591789999993</v>
      </c>
      <c r="O56" t="str">
        <f t="shared" si="2"/>
        <v/>
      </c>
      <c r="P56">
        <f t="shared" si="3"/>
        <v>333.81591789999993</v>
      </c>
      <c r="Q56" t="str">
        <f t="shared" si="4"/>
        <v/>
      </c>
      <c r="R56">
        <f t="shared" si="5"/>
        <v>1</v>
      </c>
      <c r="S56">
        <f t="shared" si="6"/>
        <v>8.9564903634372719</v>
      </c>
      <c r="V56" s="3" t="s">
        <v>26</v>
      </c>
      <c r="W56" s="5"/>
      <c r="X56" s="5"/>
    </row>
    <row r="57" spans="1:28" x14ac:dyDescent="0.25">
      <c r="A57" t="s">
        <v>82</v>
      </c>
      <c r="B57">
        <v>3821.2443847999998</v>
      </c>
      <c r="C57">
        <v>4105.2700194999998</v>
      </c>
      <c r="D57">
        <v>3670.5114745999999</v>
      </c>
      <c r="E57">
        <v>3716.5568847999998</v>
      </c>
      <c r="F57">
        <v>3902.7600097999998</v>
      </c>
      <c r="G57">
        <v>4105.2700194999998</v>
      </c>
      <c r="H57">
        <v>3867.3100586</v>
      </c>
      <c r="I57">
        <v>3852.1298827999999</v>
      </c>
      <c r="J57">
        <v>3931.8674316000001</v>
      </c>
      <c r="L57" t="str">
        <f t="shared" si="0"/>
        <v>03APR2025:08:00:00</v>
      </c>
      <c r="M57">
        <v>8</v>
      </c>
      <c r="N57">
        <f t="shared" si="1"/>
        <v>284.02563469999996</v>
      </c>
      <c r="O57" t="str">
        <f t="shared" si="2"/>
        <v/>
      </c>
      <c r="P57">
        <f t="shared" si="3"/>
        <v>284.02563469999996</v>
      </c>
      <c r="Q57" t="str">
        <f t="shared" si="4"/>
        <v/>
      </c>
      <c r="R57">
        <f t="shared" si="5"/>
        <v>1</v>
      </c>
      <c r="S57">
        <f t="shared" si="6"/>
        <v>7.4328047645888935</v>
      </c>
      <c r="V57" s="3" t="s">
        <v>13</v>
      </c>
      <c r="W57" s="5">
        <v>331</v>
      </c>
      <c r="X57" s="5">
        <v>389</v>
      </c>
    </row>
    <row r="58" spans="1:28" x14ac:dyDescent="0.25">
      <c r="A58" t="s">
        <v>83</v>
      </c>
      <c r="B58">
        <v>3797.1413573999998</v>
      </c>
      <c r="C58">
        <v>4142.75</v>
      </c>
      <c r="D58">
        <v>3716.8176269999999</v>
      </c>
      <c r="E58">
        <v>3765.9299316000001</v>
      </c>
      <c r="F58">
        <v>3983.7700195000002</v>
      </c>
      <c r="G58">
        <v>4142.75</v>
      </c>
      <c r="H58">
        <v>3937.2700195000002</v>
      </c>
      <c r="I58">
        <v>3944.8898926000002</v>
      </c>
      <c r="J58">
        <v>4002.1699219000002</v>
      </c>
      <c r="L58" t="str">
        <f t="shared" si="0"/>
        <v>03APR2025:09:00:00</v>
      </c>
      <c r="M58">
        <v>9</v>
      </c>
      <c r="N58">
        <f t="shared" si="1"/>
        <v>345.60864260000017</v>
      </c>
      <c r="O58" t="str">
        <f t="shared" si="2"/>
        <v/>
      </c>
      <c r="P58">
        <f t="shared" si="3"/>
        <v>345.60864260000017</v>
      </c>
      <c r="Q58" t="str">
        <f t="shared" si="4"/>
        <v/>
      </c>
      <c r="R58">
        <f t="shared" si="5"/>
        <v>1</v>
      </c>
      <c r="S58">
        <f t="shared" si="6"/>
        <v>9.1018113383233992</v>
      </c>
    </row>
    <row r="59" spans="1:28" x14ac:dyDescent="0.25">
      <c r="A59" t="s">
        <v>84</v>
      </c>
      <c r="B59">
        <v>3957.0104980000001</v>
      </c>
      <c r="C59">
        <v>4298.6401366999999</v>
      </c>
      <c r="D59">
        <v>3952.9250487999998</v>
      </c>
      <c r="E59">
        <v>3978.1486816000001</v>
      </c>
      <c r="F59">
        <v>4207.0800780999998</v>
      </c>
      <c r="G59">
        <v>4298.6401366999999</v>
      </c>
      <c r="H59">
        <v>4164.7099608999997</v>
      </c>
      <c r="I59">
        <v>4190.9799805000002</v>
      </c>
      <c r="J59">
        <v>4215.3525391000003</v>
      </c>
      <c r="L59" t="str">
        <f t="shared" si="0"/>
        <v>03APR2025:10:00:00</v>
      </c>
      <c r="M59">
        <v>10</v>
      </c>
      <c r="N59">
        <f t="shared" si="1"/>
        <v>341.62963869999976</v>
      </c>
      <c r="O59" t="str">
        <f t="shared" si="2"/>
        <v/>
      </c>
      <c r="P59">
        <f t="shared" si="3"/>
        <v>341.62963869999976</v>
      </c>
      <c r="Q59" t="str">
        <f t="shared" si="4"/>
        <v/>
      </c>
      <c r="R59">
        <f t="shared" si="5"/>
        <v>1</v>
      </c>
      <c r="S59">
        <f t="shared" si="6"/>
        <v>8.633528742788787</v>
      </c>
    </row>
    <row r="60" spans="1:28" x14ac:dyDescent="0.25">
      <c r="A60" t="s">
        <v>85</v>
      </c>
      <c r="B60">
        <v>4218.5395508000001</v>
      </c>
      <c r="C60">
        <v>4515.6201172000001</v>
      </c>
      <c r="D60">
        <v>4380.0004883000001</v>
      </c>
      <c r="E60">
        <v>4366.9086914</v>
      </c>
      <c r="F60">
        <v>4452.4199219000002</v>
      </c>
      <c r="G60">
        <v>4515.6201172000001</v>
      </c>
      <c r="H60">
        <v>4421.9301758000001</v>
      </c>
      <c r="I60">
        <v>4454.7597655999998</v>
      </c>
      <c r="J60">
        <v>4461.1826172000001</v>
      </c>
      <c r="L60" t="str">
        <f t="shared" si="0"/>
        <v>03APR2025:11:00:00</v>
      </c>
      <c r="M60">
        <v>11</v>
      </c>
      <c r="N60">
        <f t="shared" si="1"/>
        <v>297.08056639999995</v>
      </c>
      <c r="O60" t="str">
        <f t="shared" si="2"/>
        <v/>
      </c>
      <c r="P60">
        <f t="shared" si="3"/>
        <v>297.08056639999995</v>
      </c>
      <c r="Q60" t="str">
        <f t="shared" si="4"/>
        <v/>
      </c>
      <c r="R60">
        <f t="shared" si="5"/>
        <v>1</v>
      </c>
      <c r="S60">
        <f t="shared" si="6"/>
        <v>7.0422610200172677</v>
      </c>
    </row>
    <row r="61" spans="1:28" x14ac:dyDescent="0.25">
      <c r="A61" t="s">
        <v>86</v>
      </c>
      <c r="B61">
        <v>4507.4370116999999</v>
      </c>
      <c r="C61">
        <v>4757.7998047000001</v>
      </c>
      <c r="D61">
        <v>4683.7055664</v>
      </c>
      <c r="E61">
        <v>4617.7905272999997</v>
      </c>
      <c r="F61">
        <v>4717.1601563000004</v>
      </c>
      <c r="G61">
        <v>4757.7998047000001</v>
      </c>
      <c r="H61">
        <v>4710.9902344000002</v>
      </c>
      <c r="I61">
        <v>4755.2001952999999</v>
      </c>
      <c r="J61">
        <v>4735.2875977000003</v>
      </c>
      <c r="L61" t="str">
        <f t="shared" si="0"/>
        <v>03APR2025:12:00:00</v>
      </c>
      <c r="M61">
        <v>12</v>
      </c>
      <c r="N61">
        <f t="shared" si="1"/>
        <v>250.36279300000024</v>
      </c>
      <c r="O61" t="str">
        <f t="shared" si="2"/>
        <v/>
      </c>
      <c r="P61">
        <f t="shared" si="3"/>
        <v>250.36279300000024</v>
      </c>
      <c r="Q61" t="str">
        <f t="shared" si="4"/>
        <v/>
      </c>
      <c r="R61">
        <f t="shared" si="5"/>
        <v>1</v>
      </c>
      <c r="S61">
        <f t="shared" si="6"/>
        <v>5.554437973290165</v>
      </c>
    </row>
    <row r="62" spans="1:28" x14ac:dyDescent="0.25">
      <c r="A62" t="s">
        <v>87</v>
      </c>
      <c r="B62">
        <v>4787.5068358999997</v>
      </c>
      <c r="C62">
        <v>5002.7099608999997</v>
      </c>
      <c r="D62">
        <v>5038.1342772999997</v>
      </c>
      <c r="E62">
        <v>4924.1079102000003</v>
      </c>
      <c r="F62">
        <v>4990.2797852000003</v>
      </c>
      <c r="G62">
        <v>5002.7099608999997</v>
      </c>
      <c r="H62">
        <v>5007.2402344000002</v>
      </c>
      <c r="I62">
        <v>5064.2900391000003</v>
      </c>
      <c r="J62">
        <v>5016.1298827999999</v>
      </c>
      <c r="L62" t="str">
        <f t="shared" si="0"/>
        <v>03APR2025:13:00:00</v>
      </c>
      <c r="M62">
        <v>13</v>
      </c>
      <c r="N62">
        <f t="shared" si="1"/>
        <v>215.203125</v>
      </c>
      <c r="O62" t="str">
        <f t="shared" si="2"/>
        <v/>
      </c>
      <c r="P62">
        <f t="shared" si="3"/>
        <v>215.203125</v>
      </c>
      <c r="Q62" t="str">
        <f t="shared" si="4"/>
        <v/>
      </c>
      <c r="R62">
        <f t="shared" si="5"/>
        <v>1</v>
      </c>
      <c r="S62">
        <f t="shared" si="6"/>
        <v>4.4950980202526258</v>
      </c>
    </row>
    <row r="63" spans="1:28" x14ac:dyDescent="0.25">
      <c r="A63" t="s">
        <v>88</v>
      </c>
      <c r="B63">
        <v>5035.4667969000002</v>
      </c>
      <c r="C63">
        <v>5249.7402344000002</v>
      </c>
      <c r="D63">
        <v>5393.5620116999999</v>
      </c>
      <c r="E63">
        <v>5247.7182616999999</v>
      </c>
      <c r="F63">
        <v>5271.3701172000001</v>
      </c>
      <c r="G63">
        <v>5249.7402344000002</v>
      </c>
      <c r="H63">
        <v>5300.3598633000001</v>
      </c>
      <c r="I63">
        <v>5342.9301758000001</v>
      </c>
      <c r="J63">
        <v>5291.1000977000003</v>
      </c>
      <c r="L63" t="str">
        <f t="shared" si="0"/>
        <v>03APR2025:14:00:00</v>
      </c>
      <c r="M63">
        <v>14</v>
      </c>
      <c r="N63">
        <f t="shared" si="1"/>
        <v>214.2734375</v>
      </c>
      <c r="O63" t="str">
        <f t="shared" si="2"/>
        <v/>
      </c>
      <c r="P63">
        <f t="shared" si="3"/>
        <v>214.2734375</v>
      </c>
      <c r="Q63" t="str">
        <f t="shared" si="4"/>
        <v/>
      </c>
      <c r="R63">
        <f t="shared" si="5"/>
        <v>1</v>
      </c>
      <c r="S63">
        <f t="shared" si="6"/>
        <v>4.2552844878634453</v>
      </c>
    </row>
    <row r="64" spans="1:28" x14ac:dyDescent="0.25">
      <c r="A64" t="s">
        <v>89</v>
      </c>
      <c r="B64">
        <v>5245.8076172000001</v>
      </c>
      <c r="C64">
        <v>5448.8100586</v>
      </c>
      <c r="D64">
        <v>5711.2231444999998</v>
      </c>
      <c r="E64">
        <v>5540.1269530999998</v>
      </c>
      <c r="F64">
        <v>5495.2099608999997</v>
      </c>
      <c r="G64">
        <v>5448.8100586</v>
      </c>
      <c r="H64">
        <v>5518.9599608999997</v>
      </c>
      <c r="I64">
        <v>5547.5698241999999</v>
      </c>
      <c r="J64">
        <v>5502.6376952999999</v>
      </c>
      <c r="L64" t="str">
        <f t="shared" si="0"/>
        <v>03APR2025:15:00:00</v>
      </c>
      <c r="M64">
        <v>15</v>
      </c>
      <c r="N64">
        <f t="shared" si="1"/>
        <v>203.00244139999995</v>
      </c>
      <c r="O64" t="str">
        <f t="shared" si="2"/>
        <v/>
      </c>
      <c r="P64">
        <f t="shared" si="3"/>
        <v>203.00244139999995</v>
      </c>
      <c r="Q64" t="str">
        <f t="shared" si="4"/>
        <v/>
      </c>
      <c r="R64">
        <f t="shared" si="5"/>
        <v>1</v>
      </c>
      <c r="S64">
        <f t="shared" si="6"/>
        <v>3.8698033975625363</v>
      </c>
    </row>
    <row r="65" spans="1:19" x14ac:dyDescent="0.25">
      <c r="A65" t="s">
        <v>90</v>
      </c>
      <c r="B65">
        <v>5386.0849608999997</v>
      </c>
      <c r="C65">
        <v>5592.7099608999997</v>
      </c>
      <c r="D65">
        <v>5844.3901366999999</v>
      </c>
      <c r="E65">
        <v>5642.0429688000004</v>
      </c>
      <c r="F65">
        <v>5653.4399414</v>
      </c>
      <c r="G65">
        <v>5592.7099608999997</v>
      </c>
      <c r="H65">
        <v>5676.6499022999997</v>
      </c>
      <c r="I65">
        <v>5674.2597655999998</v>
      </c>
      <c r="J65">
        <v>5649.2651366999999</v>
      </c>
      <c r="L65" t="str">
        <f t="shared" si="0"/>
        <v>03APR2025:16:00:00</v>
      </c>
      <c r="M65">
        <v>16</v>
      </c>
      <c r="N65">
        <f t="shared" si="1"/>
        <v>206.625</v>
      </c>
      <c r="O65" t="str">
        <f t="shared" si="2"/>
        <v/>
      </c>
      <c r="P65">
        <f t="shared" si="3"/>
        <v>206.625</v>
      </c>
      <c r="Q65" t="str">
        <f t="shared" si="4"/>
        <v/>
      </c>
      <c r="R65">
        <f t="shared" si="5"/>
        <v>1</v>
      </c>
      <c r="S65">
        <f t="shared" si="6"/>
        <v>3.836274427529148</v>
      </c>
    </row>
    <row r="66" spans="1:19" x14ac:dyDescent="0.25">
      <c r="A66" t="s">
        <v>91</v>
      </c>
      <c r="B66">
        <v>5495.1171875</v>
      </c>
      <c r="C66">
        <v>5690.2797852000003</v>
      </c>
      <c r="D66">
        <v>5865.2421875</v>
      </c>
      <c r="E66">
        <v>5607.5952147999997</v>
      </c>
      <c r="F66">
        <v>5739.6801758000001</v>
      </c>
      <c r="G66">
        <v>5690.2797852000003</v>
      </c>
      <c r="H66">
        <v>5774.2402344000002</v>
      </c>
      <c r="I66">
        <v>5739.7299805000002</v>
      </c>
      <c r="J66">
        <v>5735.9824219000002</v>
      </c>
      <c r="L66" t="str">
        <f t="shared" si="0"/>
        <v>03APR2025:17:00:00</v>
      </c>
      <c r="M66">
        <v>17</v>
      </c>
      <c r="N66">
        <f t="shared" si="1"/>
        <v>195.16259770000033</v>
      </c>
      <c r="O66" t="str">
        <f t="shared" si="2"/>
        <v/>
      </c>
      <c r="P66">
        <f t="shared" si="3"/>
        <v>195.16259770000033</v>
      </c>
      <c r="Q66" t="str">
        <f t="shared" si="4"/>
        <v/>
      </c>
      <c r="R66">
        <f t="shared" si="5"/>
        <v>1</v>
      </c>
      <c r="S66">
        <f t="shared" si="6"/>
        <v>3.5515638891914043</v>
      </c>
    </row>
    <row r="67" spans="1:19" x14ac:dyDescent="0.25">
      <c r="A67" t="s">
        <v>92</v>
      </c>
      <c r="B67">
        <v>5557.2529297000001</v>
      </c>
      <c r="C67">
        <v>5644.9199219000002</v>
      </c>
      <c r="D67">
        <v>5785.1489258000001</v>
      </c>
      <c r="E67">
        <v>5572.0844727000003</v>
      </c>
      <c r="F67">
        <v>5683.4399414</v>
      </c>
      <c r="G67">
        <v>5644.9199219000002</v>
      </c>
      <c r="H67">
        <v>5716.1499022999997</v>
      </c>
      <c r="I67">
        <v>5646.8198241999999</v>
      </c>
      <c r="J67">
        <v>5672.8325194999998</v>
      </c>
      <c r="L67" t="str">
        <f t="shared" ref="L67:L130" si="10">A67</f>
        <v>03APR2025:18:00:00</v>
      </c>
      <c r="M67">
        <v>18</v>
      </c>
      <c r="N67">
        <f t="shared" ref="N67:N130" si="11">C67-B67</f>
        <v>87.666992200000095</v>
      </c>
      <c r="O67" t="str">
        <f t="shared" ref="O67:O130" si="12">IF(N67&lt;0,N67,"")</f>
        <v/>
      </c>
      <c r="P67">
        <f t="shared" ref="P67:P130" si="13">IF(N67&gt;0,N67,"")</f>
        <v>87.666992200000095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1.5775238829148033</v>
      </c>
    </row>
    <row r="68" spans="1:19" x14ac:dyDescent="0.25">
      <c r="A68" t="s">
        <v>93</v>
      </c>
      <c r="B68">
        <v>5460.34375</v>
      </c>
      <c r="C68">
        <v>5463.3798827999999</v>
      </c>
      <c r="D68">
        <v>5625.7919922000001</v>
      </c>
      <c r="E68">
        <v>5483.6362305000002</v>
      </c>
      <c r="F68">
        <v>5476.6699219000002</v>
      </c>
      <c r="G68">
        <v>5463.3798827999999</v>
      </c>
      <c r="H68">
        <v>5513.2099608999997</v>
      </c>
      <c r="I68">
        <v>5418.7099608999997</v>
      </c>
      <c r="J68">
        <v>5467.9921875</v>
      </c>
      <c r="L68" t="str">
        <f t="shared" si="10"/>
        <v>03APR2025:19:00:00</v>
      </c>
      <c r="M68">
        <v>19</v>
      </c>
      <c r="N68">
        <f t="shared" si="11"/>
        <v>3.0361327999999048</v>
      </c>
      <c r="O68" t="str">
        <f t="shared" si="12"/>
        <v/>
      </c>
      <c r="P68">
        <f t="shared" si="13"/>
        <v>3.0361327999999048</v>
      </c>
      <c r="Q68" t="str">
        <f t="shared" si="14"/>
        <v/>
      </c>
      <c r="R68">
        <f t="shared" si="15"/>
        <v>1</v>
      </c>
      <c r="S68">
        <f t="shared" si="16"/>
        <v>5.5603327171478992E-2</v>
      </c>
    </row>
    <row r="69" spans="1:19" x14ac:dyDescent="0.25">
      <c r="A69" t="s">
        <v>94</v>
      </c>
      <c r="B69">
        <v>5197.4516602000003</v>
      </c>
      <c r="C69">
        <v>5248.8500977000003</v>
      </c>
      <c r="D69">
        <v>5442.9575194999998</v>
      </c>
      <c r="E69">
        <v>5345.5429688000004</v>
      </c>
      <c r="F69">
        <v>5227.1401366999999</v>
      </c>
      <c r="G69">
        <v>5248.8500977000003</v>
      </c>
      <c r="H69">
        <v>5256.6401366999999</v>
      </c>
      <c r="I69">
        <v>5147.2700194999998</v>
      </c>
      <c r="J69">
        <v>5219.9750977000003</v>
      </c>
      <c r="L69" t="str">
        <f t="shared" si="10"/>
        <v>03APR2025:20:00:00</v>
      </c>
      <c r="M69">
        <v>20</v>
      </c>
      <c r="N69">
        <f t="shared" si="11"/>
        <v>51.3984375</v>
      </c>
      <c r="O69" t="str">
        <f t="shared" si="12"/>
        <v/>
      </c>
      <c r="P69">
        <f t="shared" si="13"/>
        <v>51.3984375</v>
      </c>
      <c r="Q69" t="str">
        <f t="shared" si="14"/>
        <v/>
      </c>
      <c r="R69">
        <f t="shared" si="15"/>
        <v>1</v>
      </c>
      <c r="S69">
        <f t="shared" si="16"/>
        <v>0.98891612390719508</v>
      </c>
    </row>
    <row r="70" spans="1:19" x14ac:dyDescent="0.25">
      <c r="A70" t="s">
        <v>95</v>
      </c>
      <c r="B70">
        <v>5028.4272461</v>
      </c>
      <c r="C70">
        <v>5147.0600586</v>
      </c>
      <c r="D70">
        <v>5274.21875</v>
      </c>
      <c r="E70">
        <v>5254.2133789</v>
      </c>
      <c r="F70">
        <v>5120.0400391000003</v>
      </c>
      <c r="G70">
        <v>5147.0600586</v>
      </c>
      <c r="H70">
        <v>5148.9702147999997</v>
      </c>
      <c r="I70">
        <v>5038.8198241999999</v>
      </c>
      <c r="J70">
        <v>5113.7226563000004</v>
      </c>
      <c r="L70" t="str">
        <f t="shared" si="10"/>
        <v>03APR2025:21:00:00</v>
      </c>
      <c r="M70">
        <v>21</v>
      </c>
      <c r="N70">
        <f t="shared" si="11"/>
        <v>118.6328125</v>
      </c>
      <c r="O70" t="str">
        <f t="shared" si="12"/>
        <v/>
      </c>
      <c r="P70">
        <f t="shared" si="13"/>
        <v>118.6328125</v>
      </c>
      <c r="Q70" t="str">
        <f t="shared" si="14"/>
        <v/>
      </c>
      <c r="R70">
        <f t="shared" si="15"/>
        <v>1</v>
      </c>
      <c r="S70">
        <f t="shared" si="16"/>
        <v>2.3592428943266599</v>
      </c>
    </row>
    <row r="71" spans="1:19" x14ac:dyDescent="0.25">
      <c r="A71" t="s">
        <v>96</v>
      </c>
      <c r="B71">
        <v>4870.1762694999998</v>
      </c>
      <c r="C71">
        <v>4976.4702147999997</v>
      </c>
      <c r="D71">
        <v>5045.359375</v>
      </c>
      <c r="E71">
        <v>5042.3803711</v>
      </c>
      <c r="F71">
        <v>4928.0898438000004</v>
      </c>
      <c r="G71">
        <v>4976.4702147999997</v>
      </c>
      <c r="H71">
        <v>4951.8701172000001</v>
      </c>
      <c r="I71">
        <v>4827.75</v>
      </c>
      <c r="J71">
        <v>4921.0449219000002</v>
      </c>
      <c r="L71" t="str">
        <f t="shared" si="10"/>
        <v>03APR2025:22:00:00</v>
      </c>
      <c r="M71">
        <v>22</v>
      </c>
      <c r="N71">
        <f t="shared" si="11"/>
        <v>106.2939452999999</v>
      </c>
      <c r="O71" t="str">
        <f t="shared" si="12"/>
        <v/>
      </c>
      <c r="P71">
        <f t="shared" si="13"/>
        <v>106.2939452999999</v>
      </c>
      <c r="Q71" t="str">
        <f t="shared" si="14"/>
        <v/>
      </c>
      <c r="R71">
        <f t="shared" si="15"/>
        <v>1</v>
      </c>
      <c r="S71">
        <f t="shared" si="16"/>
        <v>2.1825482162868957</v>
      </c>
    </row>
    <row r="72" spans="1:19" x14ac:dyDescent="0.25">
      <c r="A72" t="s">
        <v>97</v>
      </c>
      <c r="B72">
        <v>4602.4643555000002</v>
      </c>
      <c r="C72">
        <v>4762.1499022999997</v>
      </c>
      <c r="D72">
        <v>4669.6567383000001</v>
      </c>
      <c r="E72">
        <v>4731.9243164</v>
      </c>
      <c r="F72">
        <v>4684.2998047000001</v>
      </c>
      <c r="G72">
        <v>4762.1499022999997</v>
      </c>
      <c r="H72">
        <v>4702.75</v>
      </c>
      <c r="I72">
        <v>4581.3999022999997</v>
      </c>
      <c r="J72">
        <v>4682.6499022999997</v>
      </c>
      <c r="L72" t="str">
        <f t="shared" si="10"/>
        <v>03APR2025:23:00:00</v>
      </c>
      <c r="M72">
        <v>23</v>
      </c>
      <c r="N72">
        <f t="shared" si="11"/>
        <v>159.68554679999943</v>
      </c>
      <c r="O72" t="str">
        <f t="shared" si="12"/>
        <v/>
      </c>
      <c r="P72">
        <f t="shared" si="13"/>
        <v>159.68554679999943</v>
      </c>
      <c r="Q72" t="str">
        <f t="shared" si="14"/>
        <v/>
      </c>
      <c r="R72">
        <f t="shared" si="15"/>
        <v>1</v>
      </c>
      <c r="S72">
        <f t="shared" si="16"/>
        <v>3.469566181629919</v>
      </c>
    </row>
    <row r="73" spans="1:19" x14ac:dyDescent="0.25">
      <c r="A73" t="s">
        <v>98</v>
      </c>
      <c r="B73">
        <v>4301.1953125</v>
      </c>
      <c r="C73">
        <v>4485.3598633000001</v>
      </c>
      <c r="D73">
        <v>4273.8847655999998</v>
      </c>
      <c r="E73">
        <v>4366.2138672000001</v>
      </c>
      <c r="F73">
        <v>4384.8500977000003</v>
      </c>
      <c r="G73">
        <v>4485.3598633000001</v>
      </c>
      <c r="H73">
        <v>4406.5097655999998</v>
      </c>
      <c r="I73">
        <v>4301.0400391000003</v>
      </c>
      <c r="J73">
        <v>4394.4399414</v>
      </c>
      <c r="L73" t="str">
        <f t="shared" si="10"/>
        <v>04APR2025:00:00:00</v>
      </c>
      <c r="M73">
        <v>24</v>
      </c>
      <c r="N73">
        <f t="shared" si="11"/>
        <v>184.16455080000014</v>
      </c>
      <c r="O73" t="str">
        <f t="shared" si="12"/>
        <v/>
      </c>
      <c r="P73">
        <f t="shared" si="13"/>
        <v>184.16455080000014</v>
      </c>
      <c r="Q73" t="str">
        <f t="shared" si="14"/>
        <v/>
      </c>
      <c r="R73">
        <f t="shared" si="15"/>
        <v>1</v>
      </c>
      <c r="S73">
        <f t="shared" si="16"/>
        <v>4.28170630300807</v>
      </c>
    </row>
    <row r="74" spans="1:19" x14ac:dyDescent="0.25">
      <c r="A74" t="s">
        <v>99</v>
      </c>
      <c r="B74">
        <v>4018.7539062999999</v>
      </c>
      <c r="C74">
        <v>4185.1000977000003</v>
      </c>
      <c r="D74">
        <v>3907.8122558999999</v>
      </c>
      <c r="E74">
        <v>4049.0649414</v>
      </c>
      <c r="F74">
        <v>4185.1000977000003</v>
      </c>
      <c r="G74">
        <v>4244.6699219000002</v>
      </c>
      <c r="H74">
        <v>4127.4101563000004</v>
      </c>
      <c r="I74">
        <v>4118.8198241999999</v>
      </c>
      <c r="J74">
        <v>4169</v>
      </c>
      <c r="L74" t="str">
        <f t="shared" si="10"/>
        <v>04APR2025:01:00:00</v>
      </c>
      <c r="M74">
        <v>1</v>
      </c>
      <c r="N74">
        <f t="shared" si="11"/>
        <v>166.34619140000041</v>
      </c>
      <c r="O74" t="str">
        <f t="shared" si="12"/>
        <v/>
      </c>
      <c r="P74">
        <f t="shared" si="13"/>
        <v>166.34619140000041</v>
      </c>
      <c r="Q74" t="str">
        <f t="shared" si="14"/>
        <v/>
      </c>
      <c r="R74">
        <f t="shared" si="15"/>
        <v>1</v>
      </c>
      <c r="S74">
        <f t="shared" si="16"/>
        <v>4.139248017631231</v>
      </c>
    </row>
    <row r="75" spans="1:19" x14ac:dyDescent="0.25">
      <c r="A75" t="s">
        <v>100</v>
      </c>
      <c r="B75">
        <v>3810.5200195000002</v>
      </c>
      <c r="C75">
        <v>4007.1699219000002</v>
      </c>
      <c r="D75">
        <v>3724.3693847999998</v>
      </c>
      <c r="E75">
        <v>3877.5947265999998</v>
      </c>
      <c r="F75">
        <v>4007.1699219000002</v>
      </c>
      <c r="G75">
        <v>4073.6999512000002</v>
      </c>
      <c r="H75">
        <v>3963.1599120999999</v>
      </c>
      <c r="I75">
        <v>3958.5600586</v>
      </c>
      <c r="J75">
        <v>4000.6474609000002</v>
      </c>
      <c r="L75" t="str">
        <f t="shared" si="10"/>
        <v>04APR2025:02:00:00</v>
      </c>
      <c r="M75">
        <v>2</v>
      </c>
      <c r="N75">
        <f t="shared" si="11"/>
        <v>196.64990239999997</v>
      </c>
      <c r="O75" t="str">
        <f t="shared" si="12"/>
        <v/>
      </c>
      <c r="P75">
        <f t="shared" si="13"/>
        <v>196.64990239999997</v>
      </c>
      <c r="Q75" t="str">
        <f t="shared" si="14"/>
        <v/>
      </c>
      <c r="R75">
        <f t="shared" si="15"/>
        <v>1</v>
      </c>
      <c r="S75">
        <f t="shared" si="16"/>
        <v>5.1607103858177208</v>
      </c>
    </row>
    <row r="76" spans="1:19" x14ac:dyDescent="0.25">
      <c r="A76" t="s">
        <v>101</v>
      </c>
      <c r="B76">
        <v>3732.8081054999998</v>
      </c>
      <c r="C76">
        <v>3855.5400390999998</v>
      </c>
      <c r="D76">
        <v>3585.5891112999998</v>
      </c>
      <c r="E76">
        <v>3727.7109375</v>
      </c>
      <c r="F76">
        <v>3855.5400390999998</v>
      </c>
      <c r="G76">
        <v>3924.6398926000002</v>
      </c>
      <c r="H76">
        <v>3820.2900390999998</v>
      </c>
      <c r="I76">
        <v>3819.5300293</v>
      </c>
      <c r="J76">
        <v>3855</v>
      </c>
      <c r="L76" t="str">
        <f t="shared" si="10"/>
        <v>04APR2025:03:00:00</v>
      </c>
      <c r="M76">
        <v>3</v>
      </c>
      <c r="N76">
        <f t="shared" si="11"/>
        <v>122.73193360000005</v>
      </c>
      <c r="O76" t="str">
        <f t="shared" si="12"/>
        <v/>
      </c>
      <c r="P76">
        <f t="shared" si="13"/>
        <v>122.73193360000005</v>
      </c>
      <c r="Q76" t="str">
        <f t="shared" si="14"/>
        <v/>
      </c>
      <c r="R76">
        <f t="shared" si="15"/>
        <v>1</v>
      </c>
      <c r="S76">
        <f t="shared" si="16"/>
        <v>3.2879250722576434</v>
      </c>
    </row>
    <row r="77" spans="1:19" x14ac:dyDescent="0.25">
      <c r="A77" t="s">
        <v>102</v>
      </c>
      <c r="B77">
        <v>3653.1379394999999</v>
      </c>
      <c r="C77">
        <v>3759.7900390999998</v>
      </c>
      <c r="D77">
        <v>3483.4550780999998</v>
      </c>
      <c r="E77">
        <v>3598.9643554999998</v>
      </c>
      <c r="F77">
        <v>3759.7900390999998</v>
      </c>
      <c r="G77">
        <v>3853.6699219000002</v>
      </c>
      <c r="H77">
        <v>3724.1599120999999</v>
      </c>
      <c r="I77">
        <v>3722.1599120999999</v>
      </c>
      <c r="J77">
        <v>3764.9450683999999</v>
      </c>
      <c r="L77" t="str">
        <f t="shared" si="10"/>
        <v>04APR2025:04:00:00</v>
      </c>
      <c r="M77">
        <v>4</v>
      </c>
      <c r="N77">
        <f t="shared" si="11"/>
        <v>106.65209959999993</v>
      </c>
      <c r="O77" t="str">
        <f t="shared" si="12"/>
        <v/>
      </c>
      <c r="P77">
        <f t="shared" si="13"/>
        <v>106.65209959999993</v>
      </c>
      <c r="Q77" t="str">
        <f t="shared" si="14"/>
        <v/>
      </c>
      <c r="R77">
        <f t="shared" si="15"/>
        <v>1</v>
      </c>
      <c r="S77">
        <f t="shared" si="16"/>
        <v>2.9194654394735848</v>
      </c>
    </row>
    <row r="78" spans="1:19" x14ac:dyDescent="0.25">
      <c r="A78" t="s">
        <v>103</v>
      </c>
      <c r="B78">
        <v>3741.0566405999998</v>
      </c>
      <c r="C78">
        <v>3727.8000487999998</v>
      </c>
      <c r="D78">
        <v>3493.1408691000001</v>
      </c>
      <c r="E78">
        <v>3580.0231933999999</v>
      </c>
      <c r="F78">
        <v>3727.8000487999998</v>
      </c>
      <c r="G78">
        <v>3815.3500976999999</v>
      </c>
      <c r="H78">
        <v>3662.1999512000002</v>
      </c>
      <c r="I78">
        <v>3666.3999023000001</v>
      </c>
      <c r="J78">
        <v>3717.9375</v>
      </c>
      <c r="L78" t="str">
        <f t="shared" si="10"/>
        <v>04APR2025:05:00:00</v>
      </c>
      <c r="M78">
        <v>5</v>
      </c>
      <c r="N78">
        <f t="shared" si="11"/>
        <v>-13.256591800000024</v>
      </c>
      <c r="O78">
        <f t="shared" si="12"/>
        <v>-13.256591800000024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0.35435421255407401</v>
      </c>
    </row>
    <row r="79" spans="1:19" x14ac:dyDescent="0.25">
      <c r="A79" t="s">
        <v>104</v>
      </c>
      <c r="B79">
        <v>3808.5864258000001</v>
      </c>
      <c r="C79">
        <v>3798.9399414</v>
      </c>
      <c r="D79">
        <v>3528.6628418</v>
      </c>
      <c r="E79">
        <v>3626.9433594000002</v>
      </c>
      <c r="F79">
        <v>3798.9399414</v>
      </c>
      <c r="G79">
        <v>3883.25</v>
      </c>
      <c r="H79">
        <v>3704.6101073999998</v>
      </c>
      <c r="I79">
        <v>3717.3898926000002</v>
      </c>
      <c r="J79">
        <v>3776.0473633000001</v>
      </c>
      <c r="L79" t="str">
        <f t="shared" si="10"/>
        <v>04APR2025:06:00:00</v>
      </c>
      <c r="M79">
        <v>6</v>
      </c>
      <c r="N79">
        <f t="shared" si="11"/>
        <v>-9.6464844000001904</v>
      </c>
      <c r="O79">
        <f t="shared" si="12"/>
        <v>-9.6464844000001904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0.25328253901902542</v>
      </c>
    </row>
    <row r="80" spans="1:19" x14ac:dyDescent="0.25">
      <c r="A80" t="s">
        <v>105</v>
      </c>
      <c r="B80">
        <v>3896.5351562999999</v>
      </c>
      <c r="C80">
        <v>3998.7600097999998</v>
      </c>
      <c r="D80">
        <v>3703.3132323999998</v>
      </c>
      <c r="E80">
        <v>3798.8186034999999</v>
      </c>
      <c r="F80">
        <v>3998.7600097999998</v>
      </c>
      <c r="G80">
        <v>4077.1899414</v>
      </c>
      <c r="H80">
        <v>3924.9199219000002</v>
      </c>
      <c r="I80">
        <v>3912.3000487999998</v>
      </c>
      <c r="J80">
        <v>3978.2924804999998</v>
      </c>
      <c r="L80" t="str">
        <f t="shared" si="10"/>
        <v>04APR2025:07:00:00</v>
      </c>
      <c r="M80">
        <v>7</v>
      </c>
      <c r="N80">
        <f t="shared" si="11"/>
        <v>102.22485349999988</v>
      </c>
      <c r="O80" t="str">
        <f t="shared" si="12"/>
        <v/>
      </c>
      <c r="P80">
        <f t="shared" si="13"/>
        <v>102.22485349999988</v>
      </c>
      <c r="Q80" t="str">
        <f t="shared" si="14"/>
        <v/>
      </c>
      <c r="R80">
        <f t="shared" si="15"/>
        <v>1</v>
      </c>
      <c r="S80">
        <f t="shared" si="16"/>
        <v>2.6234808464314914</v>
      </c>
    </row>
    <row r="81" spans="1:19" x14ac:dyDescent="0.25">
      <c r="A81" t="s">
        <v>106</v>
      </c>
      <c r="B81">
        <v>3980.9125976999999</v>
      </c>
      <c r="C81">
        <v>4074.4499512000002</v>
      </c>
      <c r="D81">
        <v>3748.8845215000001</v>
      </c>
      <c r="E81">
        <v>3835.4709472999998</v>
      </c>
      <c r="F81">
        <v>4074.4499512000002</v>
      </c>
      <c r="G81">
        <v>4150.1899414</v>
      </c>
      <c r="H81">
        <v>3982.8601073999998</v>
      </c>
      <c r="I81">
        <v>3961.9499512000002</v>
      </c>
      <c r="J81">
        <v>4042.3625487999998</v>
      </c>
      <c r="L81" t="str">
        <f t="shared" si="10"/>
        <v>04APR2025:08:00:00</v>
      </c>
      <c r="M81">
        <v>8</v>
      </c>
      <c r="N81">
        <f t="shared" si="11"/>
        <v>93.537353500000336</v>
      </c>
      <c r="O81" t="str">
        <f t="shared" si="12"/>
        <v/>
      </c>
      <c r="P81">
        <f t="shared" si="13"/>
        <v>93.537353500000336</v>
      </c>
      <c r="Q81" t="str">
        <f t="shared" si="14"/>
        <v/>
      </c>
      <c r="R81">
        <f t="shared" si="15"/>
        <v>1</v>
      </c>
      <c r="S81">
        <f t="shared" si="16"/>
        <v>2.3496459971023276</v>
      </c>
    </row>
    <row r="82" spans="1:19" x14ac:dyDescent="0.25">
      <c r="A82" t="s">
        <v>107</v>
      </c>
      <c r="B82">
        <v>3990.1201172000001</v>
      </c>
      <c r="C82">
        <v>4141.9301758000001</v>
      </c>
      <c r="D82">
        <v>3788.8657226999999</v>
      </c>
      <c r="E82">
        <v>3863.4916991999999</v>
      </c>
      <c r="F82">
        <v>4141.9301758000001</v>
      </c>
      <c r="G82">
        <v>4193.8300780999998</v>
      </c>
      <c r="H82">
        <v>4049.9199219000002</v>
      </c>
      <c r="I82">
        <v>4030.1799316000001</v>
      </c>
      <c r="J82">
        <v>4103.9648438000004</v>
      </c>
      <c r="L82" t="str">
        <f t="shared" si="10"/>
        <v>04APR2025:09:00:00</v>
      </c>
      <c r="M82">
        <v>9</v>
      </c>
      <c r="N82">
        <f t="shared" si="11"/>
        <v>151.81005860000005</v>
      </c>
      <c r="O82" t="str">
        <f t="shared" si="12"/>
        <v/>
      </c>
      <c r="P82">
        <f t="shared" si="13"/>
        <v>151.81005860000005</v>
      </c>
      <c r="Q82" t="str">
        <f t="shared" si="14"/>
        <v/>
      </c>
      <c r="R82">
        <f t="shared" si="15"/>
        <v>1</v>
      </c>
      <c r="S82">
        <f t="shared" si="16"/>
        <v>3.8046488361490787</v>
      </c>
    </row>
    <row r="83" spans="1:19" x14ac:dyDescent="0.25">
      <c r="A83" t="s">
        <v>108</v>
      </c>
      <c r="B83">
        <v>4200.3666991999999</v>
      </c>
      <c r="C83">
        <v>4364.3999022999997</v>
      </c>
      <c r="D83">
        <v>3979.7810058999999</v>
      </c>
      <c r="E83">
        <v>4043.5771484000002</v>
      </c>
      <c r="F83">
        <v>4364.3999022999997</v>
      </c>
      <c r="G83">
        <v>4355.1801758000001</v>
      </c>
      <c r="H83">
        <v>4266.6699219000002</v>
      </c>
      <c r="I83">
        <v>4290.7099608999997</v>
      </c>
      <c r="J83">
        <v>4319.2402344000002</v>
      </c>
      <c r="L83" t="str">
        <f t="shared" si="10"/>
        <v>04APR2025:10:00:00</v>
      </c>
      <c r="M83">
        <v>10</v>
      </c>
      <c r="N83">
        <f t="shared" si="11"/>
        <v>164.03320309999981</v>
      </c>
      <c r="O83" t="str">
        <f t="shared" si="12"/>
        <v/>
      </c>
      <c r="P83">
        <f t="shared" si="13"/>
        <v>164.03320309999981</v>
      </c>
      <c r="Q83" t="str">
        <f t="shared" si="14"/>
        <v/>
      </c>
      <c r="R83">
        <f t="shared" si="15"/>
        <v>1</v>
      </c>
      <c r="S83">
        <f t="shared" si="16"/>
        <v>3.9052114933498903</v>
      </c>
    </row>
    <row r="84" spans="1:19" x14ac:dyDescent="0.25">
      <c r="A84" t="s">
        <v>109</v>
      </c>
      <c r="B84">
        <v>4390.2905272999997</v>
      </c>
      <c r="C84">
        <v>4594.0698241999999</v>
      </c>
      <c r="D84">
        <v>4269.1088866999999</v>
      </c>
      <c r="E84">
        <v>4299.1835938000004</v>
      </c>
      <c r="F84">
        <v>4594.0698241999999</v>
      </c>
      <c r="G84">
        <v>4542.5698241999999</v>
      </c>
      <c r="H84">
        <v>4502.9101563000004</v>
      </c>
      <c r="I84">
        <v>4526.3300780999998</v>
      </c>
      <c r="J84">
        <v>4541.4697266000003</v>
      </c>
      <c r="L84" t="str">
        <f t="shared" si="10"/>
        <v>04APR2025:11:00:00</v>
      </c>
      <c r="M84">
        <v>11</v>
      </c>
      <c r="N84">
        <f t="shared" si="11"/>
        <v>203.77929690000019</v>
      </c>
      <c r="O84" t="str">
        <f t="shared" si="12"/>
        <v/>
      </c>
      <c r="P84">
        <f t="shared" si="13"/>
        <v>203.77929690000019</v>
      </c>
      <c r="Q84" t="str">
        <f t="shared" si="14"/>
        <v/>
      </c>
      <c r="R84">
        <f t="shared" si="15"/>
        <v>1</v>
      </c>
      <c r="S84">
        <f t="shared" si="16"/>
        <v>4.6415902463139069</v>
      </c>
    </row>
    <row r="85" spans="1:19" x14ac:dyDescent="0.25">
      <c r="A85" t="s">
        <v>110</v>
      </c>
      <c r="B85">
        <v>4593.7875977000003</v>
      </c>
      <c r="C85">
        <v>4809.8798827999999</v>
      </c>
      <c r="D85">
        <v>4505.9086914</v>
      </c>
      <c r="E85">
        <v>4613.3051758000001</v>
      </c>
      <c r="F85">
        <v>4809.8798827999999</v>
      </c>
      <c r="G85">
        <v>4740.8100586</v>
      </c>
      <c r="H85">
        <v>4736.8901366999999</v>
      </c>
      <c r="I85">
        <v>4710.8999022999997</v>
      </c>
      <c r="J85">
        <v>4749.6201172000001</v>
      </c>
      <c r="L85" t="str">
        <f t="shared" si="10"/>
        <v>04APR2025:12:00:00</v>
      </c>
      <c r="M85">
        <v>12</v>
      </c>
      <c r="N85">
        <f t="shared" si="11"/>
        <v>216.09228509999957</v>
      </c>
      <c r="O85" t="str">
        <f t="shared" si="12"/>
        <v/>
      </c>
      <c r="P85">
        <f t="shared" si="13"/>
        <v>216.09228509999957</v>
      </c>
      <c r="Q85" t="str">
        <f t="shared" si="14"/>
        <v/>
      </c>
      <c r="R85">
        <f t="shared" si="15"/>
        <v>1</v>
      </c>
      <c r="S85">
        <f t="shared" si="16"/>
        <v>4.7040112435366366</v>
      </c>
    </row>
    <row r="86" spans="1:19" x14ac:dyDescent="0.25">
      <c r="A86" t="s">
        <v>111</v>
      </c>
      <c r="B86">
        <v>4941.6772461</v>
      </c>
      <c r="C86">
        <v>5036.3598633000001</v>
      </c>
      <c r="D86">
        <v>4721.1674805000002</v>
      </c>
      <c r="E86">
        <v>4918.8803711</v>
      </c>
      <c r="F86">
        <v>5036.3598633000001</v>
      </c>
      <c r="G86">
        <v>4951.25</v>
      </c>
      <c r="H86">
        <v>4988.4399414</v>
      </c>
      <c r="I86">
        <v>4899.4301758000001</v>
      </c>
      <c r="J86">
        <v>4968.8696289</v>
      </c>
      <c r="L86" t="str">
        <f t="shared" si="10"/>
        <v>04APR2025:13:00:00</v>
      </c>
      <c r="M86">
        <v>13</v>
      </c>
      <c r="N86">
        <f t="shared" si="11"/>
        <v>94.682617200000095</v>
      </c>
      <c r="O86" t="str">
        <f t="shared" si="12"/>
        <v/>
      </c>
      <c r="P86">
        <f t="shared" si="13"/>
        <v>94.682617200000095</v>
      </c>
      <c r="Q86" t="str">
        <f t="shared" si="14"/>
        <v/>
      </c>
      <c r="R86">
        <f t="shared" si="15"/>
        <v>1</v>
      </c>
      <c r="S86">
        <f t="shared" si="16"/>
        <v>1.9160016424529576</v>
      </c>
    </row>
    <row r="87" spans="1:19" x14ac:dyDescent="0.25">
      <c r="A87" t="s">
        <v>112</v>
      </c>
      <c r="B87">
        <v>5164.7001952999999</v>
      </c>
      <c r="C87">
        <v>5275.3798827999999</v>
      </c>
      <c r="D87">
        <v>5041.4086914</v>
      </c>
      <c r="E87">
        <v>5169.7680664</v>
      </c>
      <c r="F87">
        <v>5275.3798827999999</v>
      </c>
      <c r="G87">
        <v>5143.4501952999999</v>
      </c>
      <c r="H87">
        <v>5251.3701172000001</v>
      </c>
      <c r="I87">
        <v>5123.5600586</v>
      </c>
      <c r="J87">
        <v>5198.4399414</v>
      </c>
      <c r="L87" t="str">
        <f t="shared" si="10"/>
        <v>04APR2025:14:00:00</v>
      </c>
      <c r="M87">
        <v>14</v>
      </c>
      <c r="N87">
        <f t="shared" si="11"/>
        <v>110.6796875</v>
      </c>
      <c r="O87" t="str">
        <f t="shared" si="12"/>
        <v/>
      </c>
      <c r="P87">
        <f t="shared" si="13"/>
        <v>110.6796875</v>
      </c>
      <c r="Q87" t="str">
        <f t="shared" si="14"/>
        <v/>
      </c>
      <c r="R87">
        <f t="shared" si="15"/>
        <v>1</v>
      </c>
      <c r="S87">
        <f t="shared" si="16"/>
        <v>2.1430031427714069</v>
      </c>
    </row>
    <row r="88" spans="1:19" x14ac:dyDescent="0.25">
      <c r="A88" t="s">
        <v>113</v>
      </c>
      <c r="B88">
        <v>5268.0356444999998</v>
      </c>
      <c r="C88">
        <v>5482.7402344000002</v>
      </c>
      <c r="D88">
        <v>5228.0463866999999</v>
      </c>
      <c r="E88">
        <v>5364.7661133000001</v>
      </c>
      <c r="F88">
        <v>5482.7402344000002</v>
      </c>
      <c r="G88">
        <v>5306.3798827999999</v>
      </c>
      <c r="H88">
        <v>5449.8901366999999</v>
      </c>
      <c r="I88">
        <v>5299.2202147999997</v>
      </c>
      <c r="J88">
        <v>5384.5576172000001</v>
      </c>
      <c r="L88" t="str">
        <f t="shared" si="10"/>
        <v>04APR2025:15:00:00</v>
      </c>
      <c r="M88">
        <v>15</v>
      </c>
      <c r="N88">
        <f t="shared" si="11"/>
        <v>214.70458990000043</v>
      </c>
      <c r="O88" t="str">
        <f t="shared" si="12"/>
        <v/>
      </c>
      <c r="P88">
        <f t="shared" si="13"/>
        <v>214.70458990000043</v>
      </c>
      <c r="Q88" t="str">
        <f t="shared" si="14"/>
        <v/>
      </c>
      <c r="R88">
        <f t="shared" si="15"/>
        <v>1</v>
      </c>
      <c r="S88">
        <f t="shared" si="16"/>
        <v>4.0756100449730059</v>
      </c>
    </row>
    <row r="89" spans="1:19" x14ac:dyDescent="0.25">
      <c r="A89" t="s">
        <v>114</v>
      </c>
      <c r="B89">
        <v>5388.8076172000001</v>
      </c>
      <c r="C89">
        <v>5602.7700194999998</v>
      </c>
      <c r="D89">
        <v>5370.3061522999997</v>
      </c>
      <c r="E89">
        <v>5476.0283202999999</v>
      </c>
      <c r="F89">
        <v>5602.7700194999998</v>
      </c>
      <c r="G89">
        <v>5369.4799805000002</v>
      </c>
      <c r="H89">
        <v>5583.7402344000002</v>
      </c>
      <c r="I89">
        <v>5398.7700194999998</v>
      </c>
      <c r="J89">
        <v>5488.6899414</v>
      </c>
      <c r="L89" t="str">
        <f t="shared" si="10"/>
        <v>04APR2025:16:00:00</v>
      </c>
      <c r="M89">
        <v>16</v>
      </c>
      <c r="N89">
        <f t="shared" si="11"/>
        <v>213.96240229999967</v>
      </c>
      <c r="O89" t="str">
        <f t="shared" si="12"/>
        <v/>
      </c>
      <c r="P89">
        <f t="shared" si="13"/>
        <v>213.96240229999967</v>
      </c>
      <c r="Q89" t="str">
        <f t="shared" si="14"/>
        <v/>
      </c>
      <c r="R89">
        <f t="shared" si="15"/>
        <v>1</v>
      </c>
      <c r="S89">
        <f t="shared" si="16"/>
        <v>3.9704962117607301</v>
      </c>
    </row>
    <row r="90" spans="1:19" x14ac:dyDescent="0.25">
      <c r="A90" t="s">
        <v>115</v>
      </c>
      <c r="B90">
        <v>5478.5180664</v>
      </c>
      <c r="C90">
        <v>5662.8100586</v>
      </c>
      <c r="D90">
        <v>5476.2548827999999</v>
      </c>
      <c r="E90">
        <v>5462.4145508000001</v>
      </c>
      <c r="F90">
        <v>5662.8100586</v>
      </c>
      <c r="G90">
        <v>5408.0200194999998</v>
      </c>
      <c r="H90">
        <v>5665.7001952999999</v>
      </c>
      <c r="I90">
        <v>5472.3500977000003</v>
      </c>
      <c r="J90">
        <v>5552.2202147999997</v>
      </c>
      <c r="L90" t="str">
        <f t="shared" si="10"/>
        <v>04APR2025:17:00:00</v>
      </c>
      <c r="M90">
        <v>17</v>
      </c>
      <c r="N90">
        <f t="shared" si="11"/>
        <v>184.2919922000001</v>
      </c>
      <c r="O90" t="str">
        <f t="shared" si="12"/>
        <v/>
      </c>
      <c r="P90">
        <f t="shared" si="13"/>
        <v>184.2919922000001</v>
      </c>
      <c r="Q90" t="str">
        <f t="shared" si="14"/>
        <v/>
      </c>
      <c r="R90">
        <f t="shared" si="15"/>
        <v>1</v>
      </c>
      <c r="S90">
        <f t="shared" si="16"/>
        <v>3.3639022444823397</v>
      </c>
    </row>
    <row r="91" spans="1:19" x14ac:dyDescent="0.25">
      <c r="A91" t="s">
        <v>116</v>
      </c>
      <c r="B91">
        <v>5431.4345702999999</v>
      </c>
      <c r="C91">
        <v>5612.7900391000003</v>
      </c>
      <c r="D91">
        <v>5368.0122069999998</v>
      </c>
      <c r="E91">
        <v>5358.8867188000004</v>
      </c>
      <c r="F91">
        <v>5612.7900391000003</v>
      </c>
      <c r="G91">
        <v>5342.3999022999997</v>
      </c>
      <c r="H91">
        <v>5606.2299805000002</v>
      </c>
      <c r="I91">
        <v>5421.6098633000001</v>
      </c>
      <c r="J91">
        <v>5495.7573241999999</v>
      </c>
      <c r="L91" t="str">
        <f t="shared" si="10"/>
        <v>04APR2025:18:00:00</v>
      </c>
      <c r="M91">
        <v>18</v>
      </c>
      <c r="N91">
        <f t="shared" si="11"/>
        <v>181.35546880000038</v>
      </c>
      <c r="O91" t="str">
        <f t="shared" si="12"/>
        <v/>
      </c>
      <c r="P91">
        <f t="shared" si="13"/>
        <v>181.35546880000038</v>
      </c>
      <c r="Q91" t="str">
        <f t="shared" si="14"/>
        <v/>
      </c>
      <c r="R91">
        <f t="shared" si="15"/>
        <v>1</v>
      </c>
      <c r="S91">
        <f t="shared" si="16"/>
        <v>3.3389975788658615</v>
      </c>
    </row>
    <row r="92" spans="1:19" x14ac:dyDescent="0.25">
      <c r="A92" t="s">
        <v>117</v>
      </c>
      <c r="B92">
        <v>5320.59375</v>
      </c>
      <c r="C92">
        <v>5413.8300780999998</v>
      </c>
      <c r="D92">
        <v>5167.4052733999997</v>
      </c>
      <c r="E92">
        <v>5185.0566405999998</v>
      </c>
      <c r="F92">
        <v>5413.8300780999998</v>
      </c>
      <c r="G92">
        <v>5158.2998047000001</v>
      </c>
      <c r="H92">
        <v>5413.0200194999998</v>
      </c>
      <c r="I92">
        <v>5254.5200194999998</v>
      </c>
      <c r="J92">
        <v>5309.9174805000002</v>
      </c>
      <c r="L92" t="str">
        <f t="shared" si="10"/>
        <v>04APR2025:19:00:00</v>
      </c>
      <c r="M92">
        <v>19</v>
      </c>
      <c r="N92">
        <f t="shared" si="11"/>
        <v>93.23632809999981</v>
      </c>
      <c r="O92" t="str">
        <f t="shared" si="12"/>
        <v/>
      </c>
      <c r="P92">
        <f t="shared" si="13"/>
        <v>93.23632809999981</v>
      </c>
      <c r="Q92" t="str">
        <f t="shared" si="14"/>
        <v/>
      </c>
      <c r="R92">
        <f t="shared" si="15"/>
        <v>1</v>
      </c>
      <c r="S92">
        <f t="shared" si="16"/>
        <v>1.7523669815986198</v>
      </c>
    </row>
    <row r="93" spans="1:19" x14ac:dyDescent="0.25">
      <c r="A93" t="s">
        <v>118</v>
      </c>
      <c r="B93">
        <v>5068.5737305000002</v>
      </c>
      <c r="C93">
        <v>5173.2597655999998</v>
      </c>
      <c r="D93">
        <v>5048.4692383000001</v>
      </c>
      <c r="E93">
        <v>5026.9052733999997</v>
      </c>
      <c r="F93">
        <v>5173.2597655999998</v>
      </c>
      <c r="G93">
        <v>4955.4501952999999</v>
      </c>
      <c r="H93">
        <v>5155.5400391000003</v>
      </c>
      <c r="I93">
        <v>5023.0698241999999</v>
      </c>
      <c r="J93">
        <v>5076.8300780999998</v>
      </c>
      <c r="L93" t="str">
        <f t="shared" si="10"/>
        <v>04APR2025:20:00:00</v>
      </c>
      <c r="M93">
        <v>20</v>
      </c>
      <c r="N93">
        <f t="shared" si="11"/>
        <v>104.68603509999957</v>
      </c>
      <c r="O93" t="str">
        <f t="shared" si="12"/>
        <v/>
      </c>
      <c r="P93">
        <f t="shared" si="13"/>
        <v>104.68603509999957</v>
      </c>
      <c r="Q93" t="str">
        <f t="shared" si="14"/>
        <v/>
      </c>
      <c r="R93">
        <f t="shared" si="15"/>
        <v>1</v>
      </c>
      <c r="S93">
        <f t="shared" si="16"/>
        <v>2.0653943429895136</v>
      </c>
    </row>
    <row r="94" spans="1:19" x14ac:dyDescent="0.25">
      <c r="A94" t="s">
        <v>119</v>
      </c>
      <c r="B94">
        <v>4994.8393555000002</v>
      </c>
      <c r="C94">
        <v>5046.7700194999998</v>
      </c>
      <c r="D94">
        <v>4994.6845702999999</v>
      </c>
      <c r="E94">
        <v>4931.8159180000002</v>
      </c>
      <c r="F94">
        <v>5046.7700194999998</v>
      </c>
      <c r="G94">
        <v>4866.0800780999998</v>
      </c>
      <c r="H94">
        <v>5029.0400391000003</v>
      </c>
      <c r="I94">
        <v>4942.2001952999999</v>
      </c>
      <c r="J94">
        <v>4971.0224608999997</v>
      </c>
      <c r="L94" t="str">
        <f t="shared" si="10"/>
        <v>04APR2025:21:00:00</v>
      </c>
      <c r="M94">
        <v>21</v>
      </c>
      <c r="N94">
        <f t="shared" si="11"/>
        <v>51.930663999999524</v>
      </c>
      <c r="O94" t="str">
        <f t="shared" si="12"/>
        <v/>
      </c>
      <c r="P94">
        <f t="shared" si="13"/>
        <v>51.930663999999524</v>
      </c>
      <c r="Q94" t="str">
        <f t="shared" si="14"/>
        <v/>
      </c>
      <c r="R94">
        <f t="shared" si="15"/>
        <v>1</v>
      </c>
      <c r="S94">
        <f t="shared" si="16"/>
        <v>1.0396863703497645</v>
      </c>
    </row>
    <row r="95" spans="1:19" x14ac:dyDescent="0.25">
      <c r="A95" t="s">
        <v>120</v>
      </c>
      <c r="B95">
        <v>4714.9057616999999</v>
      </c>
      <c r="C95">
        <v>4874.4902344000002</v>
      </c>
      <c r="D95">
        <v>4820.0239258000001</v>
      </c>
      <c r="E95">
        <v>4759.0507813000004</v>
      </c>
      <c r="F95">
        <v>4874.4902344000002</v>
      </c>
      <c r="G95">
        <v>4732.2700194999998</v>
      </c>
      <c r="H95">
        <v>4852.3398438000004</v>
      </c>
      <c r="I95">
        <v>4792.3500977000003</v>
      </c>
      <c r="J95">
        <v>4812.8623047000001</v>
      </c>
      <c r="L95" t="str">
        <f t="shared" si="10"/>
        <v>04APR2025:22:00:00</v>
      </c>
      <c r="M95">
        <v>22</v>
      </c>
      <c r="N95">
        <f t="shared" si="11"/>
        <v>159.58447270000033</v>
      </c>
      <c r="O95" t="str">
        <f t="shared" si="12"/>
        <v/>
      </c>
      <c r="P95">
        <f t="shared" si="13"/>
        <v>159.58447270000033</v>
      </c>
      <c r="Q95" t="str">
        <f t="shared" si="14"/>
        <v/>
      </c>
      <c r="R95">
        <f t="shared" si="15"/>
        <v>1</v>
      </c>
      <c r="S95">
        <f t="shared" si="16"/>
        <v>3.3846800077391319</v>
      </c>
    </row>
    <row r="96" spans="1:19" x14ac:dyDescent="0.25">
      <c r="A96" t="s">
        <v>121</v>
      </c>
      <c r="B96">
        <v>4477.9980469000002</v>
      </c>
      <c r="C96">
        <v>4663.3798827999999</v>
      </c>
      <c r="D96">
        <v>4542.8623047000001</v>
      </c>
      <c r="E96">
        <v>4464.5092772999997</v>
      </c>
      <c r="F96">
        <v>4663.3798827999999</v>
      </c>
      <c r="G96">
        <v>4575.7001952999999</v>
      </c>
      <c r="H96">
        <v>4640.0097655999998</v>
      </c>
      <c r="I96">
        <v>4609.0898438000004</v>
      </c>
      <c r="J96">
        <v>4622.0449219000002</v>
      </c>
      <c r="L96" t="str">
        <f t="shared" si="10"/>
        <v>04APR2025:23:00:00</v>
      </c>
      <c r="M96">
        <v>23</v>
      </c>
      <c r="N96">
        <f t="shared" si="11"/>
        <v>185.38183589999971</v>
      </c>
      <c r="O96" t="str">
        <f t="shared" si="12"/>
        <v/>
      </c>
      <c r="P96">
        <f t="shared" si="13"/>
        <v>185.38183589999971</v>
      </c>
      <c r="Q96" t="str">
        <f t="shared" si="14"/>
        <v/>
      </c>
      <c r="R96">
        <f t="shared" si="15"/>
        <v>1</v>
      </c>
      <c r="S96">
        <f t="shared" si="16"/>
        <v>4.1398373549612124</v>
      </c>
    </row>
    <row r="97" spans="1:19" x14ac:dyDescent="0.25">
      <c r="A97" t="s">
        <v>122</v>
      </c>
      <c r="B97">
        <v>4228.2192383000001</v>
      </c>
      <c r="C97">
        <v>4402.0097655999998</v>
      </c>
      <c r="D97">
        <v>4251.2290039</v>
      </c>
      <c r="E97">
        <v>4196.9252930000002</v>
      </c>
      <c r="F97">
        <v>4402.0097655999998</v>
      </c>
      <c r="G97">
        <v>4341.5</v>
      </c>
      <c r="H97">
        <v>4384.1601563000004</v>
      </c>
      <c r="I97">
        <v>4382.9799805000002</v>
      </c>
      <c r="J97">
        <v>4377.6625977000003</v>
      </c>
      <c r="L97" t="str">
        <f t="shared" si="10"/>
        <v>05APR2025:00:00:00</v>
      </c>
      <c r="M97">
        <v>24</v>
      </c>
      <c r="N97">
        <f t="shared" si="11"/>
        <v>173.79052729999967</v>
      </c>
      <c r="O97" t="str">
        <f t="shared" si="12"/>
        <v/>
      </c>
      <c r="P97">
        <f t="shared" si="13"/>
        <v>173.79052729999967</v>
      </c>
      <c r="Q97" t="str">
        <f t="shared" si="14"/>
        <v/>
      </c>
      <c r="R97">
        <f t="shared" si="15"/>
        <v>1</v>
      </c>
      <c r="S97">
        <f t="shared" si="16"/>
        <v>4.1102534543566849</v>
      </c>
    </row>
    <row r="98" spans="1:19" x14ac:dyDescent="0.25">
      <c r="A98" t="s">
        <v>123</v>
      </c>
      <c r="B98">
        <v>4042.8691405999998</v>
      </c>
      <c r="C98">
        <v>4092.1201172000001</v>
      </c>
      <c r="D98">
        <v>4035.4550780999998</v>
      </c>
      <c r="E98">
        <v>3989.0610351999999</v>
      </c>
      <c r="F98">
        <v>4092.1201172000001</v>
      </c>
      <c r="G98">
        <v>4078.8100586</v>
      </c>
      <c r="H98">
        <v>4059.4499512000002</v>
      </c>
      <c r="I98">
        <v>4131.1801758000001</v>
      </c>
      <c r="J98">
        <v>4090.3901366999999</v>
      </c>
      <c r="L98" t="str">
        <f t="shared" si="10"/>
        <v>05APR2025:01:00:00</v>
      </c>
      <c r="M98">
        <v>1</v>
      </c>
      <c r="N98">
        <f t="shared" si="11"/>
        <v>49.250976600000286</v>
      </c>
      <c r="O98" t="str">
        <f t="shared" si="12"/>
        <v/>
      </c>
      <c r="P98">
        <f t="shared" si="13"/>
        <v>49.250976600000286</v>
      </c>
      <c r="Q98" t="str">
        <f t="shared" si="14"/>
        <v/>
      </c>
      <c r="R98">
        <f t="shared" si="15"/>
        <v>1</v>
      </c>
      <c r="S98">
        <f t="shared" si="16"/>
        <v>1.2182184208092122</v>
      </c>
    </row>
    <row r="99" spans="1:19" x14ac:dyDescent="0.25">
      <c r="A99" t="s">
        <v>124</v>
      </c>
      <c r="B99">
        <v>3785.8051758000001</v>
      </c>
      <c r="C99">
        <v>3888.8100586</v>
      </c>
      <c r="D99">
        <v>3814.3049316000001</v>
      </c>
      <c r="E99">
        <v>3805.9233398000001</v>
      </c>
      <c r="F99">
        <v>3888.8100586</v>
      </c>
      <c r="G99">
        <v>3832.9199219000002</v>
      </c>
      <c r="H99">
        <v>3869.3000487999998</v>
      </c>
      <c r="I99">
        <v>3937.2800293</v>
      </c>
      <c r="J99">
        <v>3882.0776366999999</v>
      </c>
      <c r="L99" t="str">
        <f t="shared" si="10"/>
        <v>05APR2025:02:00:00</v>
      </c>
      <c r="M99">
        <v>2</v>
      </c>
      <c r="N99">
        <f t="shared" si="11"/>
        <v>103.0048827999999</v>
      </c>
      <c r="O99" t="str">
        <f t="shared" si="12"/>
        <v/>
      </c>
      <c r="P99">
        <f t="shared" si="13"/>
        <v>103.0048827999999</v>
      </c>
      <c r="Q99" t="str">
        <f t="shared" si="14"/>
        <v/>
      </c>
      <c r="R99">
        <f t="shared" si="15"/>
        <v>1</v>
      </c>
      <c r="S99">
        <f t="shared" si="16"/>
        <v>2.7208183732865585</v>
      </c>
    </row>
    <row r="100" spans="1:19" x14ac:dyDescent="0.25">
      <c r="A100" t="s">
        <v>125</v>
      </c>
      <c r="B100">
        <v>3627.6982422000001</v>
      </c>
      <c r="C100">
        <v>3741.7900390999998</v>
      </c>
      <c r="D100">
        <v>3675.1520995999999</v>
      </c>
      <c r="E100">
        <v>3670.6147461</v>
      </c>
      <c r="F100">
        <v>3741.7900390999998</v>
      </c>
      <c r="G100">
        <v>3681.2900390999998</v>
      </c>
      <c r="H100">
        <v>3740.6000976999999</v>
      </c>
      <c r="I100">
        <v>3786.7099609000002</v>
      </c>
      <c r="J100">
        <v>3737.5974120999999</v>
      </c>
      <c r="L100" t="str">
        <f t="shared" si="10"/>
        <v>05APR2025:03:00:00</v>
      </c>
      <c r="M100">
        <v>3</v>
      </c>
      <c r="N100">
        <f t="shared" si="11"/>
        <v>114.09179689999974</v>
      </c>
      <c r="O100" t="str">
        <f t="shared" si="12"/>
        <v/>
      </c>
      <c r="P100">
        <f t="shared" si="13"/>
        <v>114.09179689999974</v>
      </c>
      <c r="Q100" t="str">
        <f t="shared" si="14"/>
        <v/>
      </c>
      <c r="R100">
        <f t="shared" si="15"/>
        <v>1</v>
      </c>
      <c r="S100">
        <f t="shared" si="16"/>
        <v>3.145018942667329</v>
      </c>
    </row>
    <row r="101" spans="1:19" x14ac:dyDescent="0.25">
      <c r="A101" t="s">
        <v>126</v>
      </c>
      <c r="B101">
        <v>3516.2639159999999</v>
      </c>
      <c r="C101">
        <v>3632.1599120999999</v>
      </c>
      <c r="D101">
        <v>3606.6157226999999</v>
      </c>
      <c r="E101">
        <v>3577.3449707</v>
      </c>
      <c r="F101">
        <v>3632.1599120999999</v>
      </c>
      <c r="G101">
        <v>3553.5</v>
      </c>
      <c r="H101">
        <v>3638.0300293</v>
      </c>
      <c r="I101">
        <v>3657</v>
      </c>
      <c r="J101">
        <v>3620.1726073999998</v>
      </c>
      <c r="L101" t="str">
        <f t="shared" si="10"/>
        <v>05APR2025:04:00:00</v>
      </c>
      <c r="M101">
        <v>4</v>
      </c>
      <c r="N101">
        <f t="shared" si="11"/>
        <v>115.89599610000005</v>
      </c>
      <c r="O101" t="str">
        <f t="shared" si="12"/>
        <v/>
      </c>
      <c r="P101">
        <f t="shared" si="13"/>
        <v>115.89599610000005</v>
      </c>
      <c r="Q101" t="str">
        <f t="shared" si="14"/>
        <v/>
      </c>
      <c r="R101">
        <f t="shared" si="15"/>
        <v>1</v>
      </c>
      <c r="S101">
        <f t="shared" si="16"/>
        <v>3.2959982205158243</v>
      </c>
    </row>
    <row r="102" spans="1:19" x14ac:dyDescent="0.25">
      <c r="A102" t="s">
        <v>127</v>
      </c>
      <c r="B102">
        <v>3437.7360840000001</v>
      </c>
      <c r="C102">
        <v>3557.3000487999998</v>
      </c>
      <c r="D102">
        <v>3553.8977051000002</v>
      </c>
      <c r="E102">
        <v>3506.1706543</v>
      </c>
      <c r="F102">
        <v>3557.3000487999998</v>
      </c>
      <c r="G102">
        <v>3457.8701172000001</v>
      </c>
      <c r="H102">
        <v>3557.9299316000001</v>
      </c>
      <c r="I102">
        <v>3578.8200683999999</v>
      </c>
      <c r="J102">
        <v>3537.9799804999998</v>
      </c>
      <c r="L102" t="str">
        <f t="shared" si="10"/>
        <v>05APR2025:05:00:00</v>
      </c>
      <c r="M102">
        <v>5</v>
      </c>
      <c r="N102">
        <f t="shared" si="11"/>
        <v>119.56396479999967</v>
      </c>
      <c r="O102" t="str">
        <f t="shared" si="12"/>
        <v/>
      </c>
      <c r="P102">
        <f t="shared" si="13"/>
        <v>119.56396479999967</v>
      </c>
      <c r="Q102" t="str">
        <f t="shared" si="14"/>
        <v/>
      </c>
      <c r="R102">
        <f t="shared" si="15"/>
        <v>1</v>
      </c>
      <c r="S102">
        <f t="shared" si="16"/>
        <v>3.477985566037991</v>
      </c>
    </row>
    <row r="103" spans="1:19" x14ac:dyDescent="0.25">
      <c r="A103" t="s">
        <v>128</v>
      </c>
      <c r="B103">
        <v>3634.7517090000001</v>
      </c>
      <c r="C103">
        <v>3546.4899902000002</v>
      </c>
      <c r="D103">
        <v>3487.2961426000002</v>
      </c>
      <c r="E103">
        <v>3465.3801269999999</v>
      </c>
      <c r="F103">
        <v>3546.4899902000002</v>
      </c>
      <c r="G103">
        <v>3435.0900879000001</v>
      </c>
      <c r="H103">
        <v>3544.3999023000001</v>
      </c>
      <c r="I103">
        <v>3550.5900879000001</v>
      </c>
      <c r="J103">
        <v>3519.1425780999998</v>
      </c>
      <c r="L103" t="str">
        <f t="shared" si="10"/>
        <v>05APR2025:06:00:00</v>
      </c>
      <c r="M103">
        <v>6</v>
      </c>
      <c r="N103">
        <f t="shared" si="11"/>
        <v>-88.261718799999926</v>
      </c>
      <c r="O103">
        <f t="shared" si="12"/>
        <v>-88.261718799999926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2.4282736722141238</v>
      </c>
    </row>
    <row r="104" spans="1:19" x14ac:dyDescent="0.25">
      <c r="A104" t="s">
        <v>129</v>
      </c>
      <c r="B104">
        <v>3531.0219726999999</v>
      </c>
      <c r="C104">
        <v>3583.2700195000002</v>
      </c>
      <c r="D104">
        <v>3505.0681152000002</v>
      </c>
      <c r="E104">
        <v>3491.4172362999998</v>
      </c>
      <c r="F104">
        <v>3583.2700195000002</v>
      </c>
      <c r="G104">
        <v>3434.7600097999998</v>
      </c>
      <c r="H104">
        <v>3589.3601073999998</v>
      </c>
      <c r="I104">
        <v>3579.1799316000001</v>
      </c>
      <c r="J104">
        <v>3546.6425780999998</v>
      </c>
      <c r="L104" t="str">
        <f t="shared" si="10"/>
        <v>05APR2025:07:00:00</v>
      </c>
      <c r="M104">
        <v>7</v>
      </c>
      <c r="N104">
        <f t="shared" si="11"/>
        <v>52.248046800000338</v>
      </c>
      <c r="O104" t="str">
        <f t="shared" si="12"/>
        <v/>
      </c>
      <c r="P104">
        <f t="shared" si="13"/>
        <v>52.248046800000338</v>
      </c>
      <c r="Q104" t="str">
        <f t="shared" si="14"/>
        <v/>
      </c>
      <c r="R104">
        <f t="shared" si="15"/>
        <v>1</v>
      </c>
      <c r="S104">
        <f t="shared" si="16"/>
        <v>1.4796862552528611</v>
      </c>
    </row>
    <row r="105" spans="1:19" x14ac:dyDescent="0.25">
      <c r="A105" t="s">
        <v>130</v>
      </c>
      <c r="B105">
        <v>3680.8718262000002</v>
      </c>
      <c r="C105">
        <v>3630.0900879000001</v>
      </c>
      <c r="D105">
        <v>3548.8498534999999</v>
      </c>
      <c r="E105">
        <v>3534.0578612999998</v>
      </c>
      <c r="F105">
        <v>3630.0900879000001</v>
      </c>
      <c r="G105">
        <v>3481.9599609000002</v>
      </c>
      <c r="H105">
        <v>3640.2700195000002</v>
      </c>
      <c r="I105">
        <v>3616.4899902000002</v>
      </c>
      <c r="J105">
        <v>3592.2026366999999</v>
      </c>
      <c r="L105" t="str">
        <f t="shared" si="10"/>
        <v>05APR2025:08:00:00</v>
      </c>
      <c r="M105">
        <v>8</v>
      </c>
      <c r="N105">
        <f t="shared" si="11"/>
        <v>-50.781738300000143</v>
      </c>
      <c r="O105">
        <f t="shared" si="12"/>
        <v>-50.781738300000143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1.3796116979282429</v>
      </c>
    </row>
    <row r="106" spans="1:19" x14ac:dyDescent="0.25">
      <c r="A106" t="s">
        <v>131</v>
      </c>
      <c r="B106">
        <v>3876.6916504000001</v>
      </c>
      <c r="C106">
        <v>3776.4699707</v>
      </c>
      <c r="D106">
        <v>3669.6035155999998</v>
      </c>
      <c r="E106">
        <v>3645.7717284999999</v>
      </c>
      <c r="F106">
        <v>3776.4699707</v>
      </c>
      <c r="G106">
        <v>3647.6398926000002</v>
      </c>
      <c r="H106">
        <v>3802.3798827999999</v>
      </c>
      <c r="I106">
        <v>3763.3898926000002</v>
      </c>
      <c r="J106">
        <v>3747.4699707</v>
      </c>
      <c r="L106" t="str">
        <f t="shared" si="10"/>
        <v>05APR2025:09:00:00</v>
      </c>
      <c r="M106">
        <v>9</v>
      </c>
      <c r="N106">
        <f t="shared" si="11"/>
        <v>-100.2216797000001</v>
      </c>
      <c r="O106">
        <f t="shared" si="12"/>
        <v>-100.2216797000001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2.5852373296096207</v>
      </c>
    </row>
    <row r="107" spans="1:19" x14ac:dyDescent="0.25">
      <c r="A107" t="s">
        <v>132</v>
      </c>
      <c r="B107">
        <v>3872.1901855000001</v>
      </c>
      <c r="C107">
        <v>4026.7199707</v>
      </c>
      <c r="D107">
        <v>3895.4208984000002</v>
      </c>
      <c r="E107">
        <v>3880.4804687999999</v>
      </c>
      <c r="F107">
        <v>4026.7199707</v>
      </c>
      <c r="G107">
        <v>3844.8400879000001</v>
      </c>
      <c r="H107">
        <v>4053.8000487999998</v>
      </c>
      <c r="I107">
        <v>3990.4199219000002</v>
      </c>
      <c r="J107">
        <v>3978.9450683999999</v>
      </c>
      <c r="L107" t="str">
        <f t="shared" si="10"/>
        <v>05APR2025:10:00:00</v>
      </c>
      <c r="M107">
        <v>10</v>
      </c>
      <c r="N107">
        <f t="shared" si="11"/>
        <v>154.52978519999988</v>
      </c>
      <c r="O107" t="str">
        <f t="shared" si="12"/>
        <v/>
      </c>
      <c r="P107">
        <f t="shared" si="13"/>
        <v>154.52978519999988</v>
      </c>
      <c r="Q107" t="str">
        <f t="shared" si="14"/>
        <v/>
      </c>
      <c r="R107">
        <f t="shared" si="15"/>
        <v>1</v>
      </c>
      <c r="S107">
        <f t="shared" si="16"/>
        <v>3.9907591775491804</v>
      </c>
    </row>
    <row r="108" spans="1:19" x14ac:dyDescent="0.25">
      <c r="A108" t="s">
        <v>133</v>
      </c>
      <c r="B108">
        <v>3936.7072754000001</v>
      </c>
      <c r="C108">
        <v>4235.4101563000004</v>
      </c>
      <c r="D108">
        <v>4133.9179688000004</v>
      </c>
      <c r="E108">
        <v>4092.7136230000001</v>
      </c>
      <c r="F108">
        <v>4235.4101563000004</v>
      </c>
      <c r="G108">
        <v>4005.7299804999998</v>
      </c>
      <c r="H108">
        <v>4258.1298827999999</v>
      </c>
      <c r="I108">
        <v>4167.2299805000002</v>
      </c>
      <c r="J108">
        <v>4166.625</v>
      </c>
      <c r="L108" t="str">
        <f t="shared" si="10"/>
        <v>05APR2025:11:00:00</v>
      </c>
      <c r="M108">
        <v>11</v>
      </c>
      <c r="N108">
        <f t="shared" si="11"/>
        <v>298.70288090000031</v>
      </c>
      <c r="O108" t="str">
        <f t="shared" si="12"/>
        <v/>
      </c>
      <c r="P108">
        <f t="shared" si="13"/>
        <v>298.70288090000031</v>
      </c>
      <c r="Q108" t="str">
        <f t="shared" si="14"/>
        <v/>
      </c>
      <c r="R108">
        <f t="shared" si="15"/>
        <v>1</v>
      </c>
      <c r="S108">
        <f t="shared" si="16"/>
        <v>7.5876325061443577</v>
      </c>
    </row>
    <row r="109" spans="1:19" x14ac:dyDescent="0.25">
      <c r="A109" t="s">
        <v>134</v>
      </c>
      <c r="B109">
        <v>4060.2514648000001</v>
      </c>
      <c r="C109">
        <v>4428.7001952999999</v>
      </c>
      <c r="D109">
        <v>4350.0170897999997</v>
      </c>
      <c r="E109">
        <v>4330.1245116999999</v>
      </c>
      <c r="F109">
        <v>4428.7001952999999</v>
      </c>
      <c r="G109">
        <v>4152.5400391000003</v>
      </c>
      <c r="H109">
        <v>4434.0600586</v>
      </c>
      <c r="I109">
        <v>4280.1298827999999</v>
      </c>
      <c r="J109">
        <v>4323.8574219000002</v>
      </c>
      <c r="L109" t="str">
        <f t="shared" si="10"/>
        <v>05APR2025:12:00:00</v>
      </c>
      <c r="M109">
        <v>12</v>
      </c>
      <c r="N109">
        <f t="shared" si="11"/>
        <v>368.44873049999978</v>
      </c>
      <c r="O109" t="str">
        <f t="shared" si="12"/>
        <v/>
      </c>
      <c r="P109">
        <f t="shared" si="13"/>
        <v>368.44873049999978</v>
      </c>
      <c r="Q109" t="str">
        <f t="shared" si="14"/>
        <v/>
      </c>
      <c r="R109">
        <f t="shared" si="15"/>
        <v>1</v>
      </c>
      <c r="S109">
        <f t="shared" si="16"/>
        <v>9.0745298337857712</v>
      </c>
    </row>
    <row r="110" spans="1:19" x14ac:dyDescent="0.25">
      <c r="A110" t="s">
        <v>135</v>
      </c>
      <c r="B110">
        <v>4035.3615722999998</v>
      </c>
      <c r="C110">
        <v>4614.5400391000003</v>
      </c>
      <c r="D110">
        <v>4509.1230469000002</v>
      </c>
      <c r="E110">
        <v>4472.6201172000001</v>
      </c>
      <c r="F110">
        <v>4614.5400391000003</v>
      </c>
      <c r="G110">
        <v>4280.25</v>
      </c>
      <c r="H110">
        <v>4588.8500977000003</v>
      </c>
      <c r="I110">
        <v>4401</v>
      </c>
      <c r="J110">
        <v>4471.1601563000004</v>
      </c>
      <c r="L110" t="str">
        <f t="shared" si="10"/>
        <v>05APR2025:13:00:00</v>
      </c>
      <c r="M110">
        <v>13</v>
      </c>
      <c r="N110">
        <f t="shared" si="11"/>
        <v>579.17846680000048</v>
      </c>
      <c r="O110" t="str">
        <f t="shared" si="12"/>
        <v/>
      </c>
      <c r="P110">
        <f t="shared" si="13"/>
        <v>579.17846680000048</v>
      </c>
      <c r="Q110" t="str">
        <f t="shared" si="14"/>
        <v/>
      </c>
      <c r="R110">
        <f t="shared" si="15"/>
        <v>1</v>
      </c>
      <c r="S110">
        <f t="shared" si="16"/>
        <v>14.352579227984549</v>
      </c>
    </row>
    <row r="111" spans="1:19" x14ac:dyDescent="0.25">
      <c r="A111" t="s">
        <v>136</v>
      </c>
      <c r="B111">
        <v>4062.0153808999999</v>
      </c>
      <c r="C111">
        <v>4803.1801758000001</v>
      </c>
      <c r="D111">
        <v>4673.9125977000003</v>
      </c>
      <c r="E111">
        <v>4634.4545897999997</v>
      </c>
      <c r="F111">
        <v>4803.1801758000001</v>
      </c>
      <c r="G111">
        <v>4402.8398438000004</v>
      </c>
      <c r="H111">
        <v>4745.2299805000002</v>
      </c>
      <c r="I111">
        <v>4562.4101563000004</v>
      </c>
      <c r="J111">
        <v>4628.4150391000003</v>
      </c>
      <c r="L111" t="str">
        <f t="shared" si="10"/>
        <v>05APR2025:14:00:00</v>
      </c>
      <c r="M111">
        <v>14</v>
      </c>
      <c r="N111">
        <f t="shared" si="11"/>
        <v>741.16479490000029</v>
      </c>
      <c r="O111" t="str">
        <f t="shared" si="12"/>
        <v/>
      </c>
      <c r="P111">
        <f t="shared" si="13"/>
        <v>741.16479490000029</v>
      </c>
      <c r="Q111" t="str">
        <f t="shared" si="14"/>
        <v/>
      </c>
      <c r="R111">
        <f t="shared" si="15"/>
        <v>1</v>
      </c>
      <c r="S111">
        <f t="shared" si="16"/>
        <v>18.24623309860004</v>
      </c>
    </row>
    <row r="112" spans="1:19" x14ac:dyDescent="0.25">
      <c r="A112" t="s">
        <v>137</v>
      </c>
      <c r="B112">
        <v>4232.5961914</v>
      </c>
      <c r="C112">
        <v>4959.0698241999999</v>
      </c>
      <c r="D112">
        <v>4806.9658202999999</v>
      </c>
      <c r="E112">
        <v>4775.7983397999997</v>
      </c>
      <c r="F112">
        <v>4959.0698241999999</v>
      </c>
      <c r="G112">
        <v>4468.5200194999998</v>
      </c>
      <c r="H112">
        <v>4869.0800780999998</v>
      </c>
      <c r="I112">
        <v>4698.3701172000001</v>
      </c>
      <c r="J112">
        <v>4748.7597655999998</v>
      </c>
      <c r="L112" t="str">
        <f t="shared" si="10"/>
        <v>05APR2025:15:00:00</v>
      </c>
      <c r="M112">
        <v>15</v>
      </c>
      <c r="N112">
        <f t="shared" si="11"/>
        <v>726.4736327999999</v>
      </c>
      <c r="O112" t="str">
        <f t="shared" si="12"/>
        <v/>
      </c>
      <c r="P112">
        <f t="shared" si="13"/>
        <v>726.4736327999999</v>
      </c>
      <c r="Q112" t="str">
        <f t="shared" si="14"/>
        <v/>
      </c>
      <c r="R112">
        <f t="shared" si="15"/>
        <v>1</v>
      </c>
      <c r="S112">
        <f t="shared" si="16"/>
        <v>17.16378317109686</v>
      </c>
    </row>
    <row r="113" spans="1:19" x14ac:dyDescent="0.25">
      <c r="A113" t="s">
        <v>138</v>
      </c>
      <c r="B113">
        <v>4385.0234375</v>
      </c>
      <c r="C113">
        <v>5074.1098633000001</v>
      </c>
      <c r="D113">
        <v>4828.6083983999997</v>
      </c>
      <c r="E113">
        <v>4798.2041016000003</v>
      </c>
      <c r="F113">
        <v>5074.1098633000001</v>
      </c>
      <c r="G113">
        <v>4510.3398438000004</v>
      </c>
      <c r="H113">
        <v>4943.8798827999999</v>
      </c>
      <c r="I113">
        <v>4796.1601563000004</v>
      </c>
      <c r="J113">
        <v>4831.1220702999999</v>
      </c>
      <c r="L113" t="str">
        <f t="shared" si="10"/>
        <v>05APR2025:16:00:00</v>
      </c>
      <c r="M113">
        <v>16</v>
      </c>
      <c r="N113">
        <f t="shared" si="11"/>
        <v>689.08642580000014</v>
      </c>
      <c r="O113" t="str">
        <f t="shared" si="12"/>
        <v/>
      </c>
      <c r="P113">
        <f t="shared" si="13"/>
        <v>689.08642580000014</v>
      </c>
      <c r="Q113" t="str">
        <f t="shared" si="14"/>
        <v/>
      </c>
      <c r="R113">
        <f t="shared" si="15"/>
        <v>1</v>
      </c>
      <c r="S113">
        <f t="shared" si="16"/>
        <v>15.714543733268247</v>
      </c>
    </row>
    <row r="114" spans="1:19" x14ac:dyDescent="0.25">
      <c r="A114" t="s">
        <v>139</v>
      </c>
      <c r="B114">
        <v>4496.4848633000001</v>
      </c>
      <c r="C114">
        <v>5137.2797852000003</v>
      </c>
      <c r="D114">
        <v>4886.7802733999997</v>
      </c>
      <c r="E114">
        <v>4811.2905272999997</v>
      </c>
      <c r="F114">
        <v>5137.2797852000003</v>
      </c>
      <c r="G114">
        <v>4509.25</v>
      </c>
      <c r="H114">
        <v>4974.7900391000003</v>
      </c>
      <c r="I114">
        <v>4850.5898438000004</v>
      </c>
      <c r="J114">
        <v>4867.9775391000003</v>
      </c>
      <c r="L114" t="str">
        <f t="shared" si="10"/>
        <v>05APR2025:17:00:00</v>
      </c>
      <c r="M114">
        <v>17</v>
      </c>
      <c r="N114">
        <f t="shared" si="11"/>
        <v>640.79492190000019</v>
      </c>
      <c r="O114" t="str">
        <f t="shared" si="12"/>
        <v/>
      </c>
      <c r="P114">
        <f t="shared" si="13"/>
        <v>640.79492190000019</v>
      </c>
      <c r="Q114" t="str">
        <f t="shared" si="14"/>
        <v/>
      </c>
      <c r="R114">
        <f t="shared" si="15"/>
        <v>1</v>
      </c>
      <c r="S114">
        <f t="shared" si="16"/>
        <v>14.251019215701675</v>
      </c>
    </row>
    <row r="115" spans="1:19" x14ac:dyDescent="0.25">
      <c r="A115" t="s">
        <v>140</v>
      </c>
      <c r="B115">
        <v>4436.7573241999999</v>
      </c>
      <c r="C115">
        <v>5092.1201172000001</v>
      </c>
      <c r="D115">
        <v>4867.9384766000003</v>
      </c>
      <c r="E115">
        <v>4750.4814452999999</v>
      </c>
      <c r="F115">
        <v>5092.1201172000001</v>
      </c>
      <c r="G115">
        <v>4437.5400391000003</v>
      </c>
      <c r="H115">
        <v>4909.3901366999999</v>
      </c>
      <c r="I115">
        <v>4811.8598633000001</v>
      </c>
      <c r="J115">
        <v>4812.7275391000003</v>
      </c>
      <c r="L115" t="str">
        <f t="shared" si="10"/>
        <v>05APR2025:18:00:00</v>
      </c>
      <c r="M115">
        <v>18</v>
      </c>
      <c r="N115">
        <f t="shared" si="11"/>
        <v>655.36279300000024</v>
      </c>
      <c r="O115" t="str">
        <f t="shared" si="12"/>
        <v/>
      </c>
      <c r="P115">
        <f t="shared" si="13"/>
        <v>655.36279300000024</v>
      </c>
      <c r="Q115" t="str">
        <f t="shared" si="14"/>
        <v/>
      </c>
      <c r="R115">
        <f t="shared" si="15"/>
        <v>1</v>
      </c>
      <c r="S115">
        <f t="shared" si="16"/>
        <v>14.771211159676623</v>
      </c>
    </row>
    <row r="116" spans="1:19" x14ac:dyDescent="0.25">
      <c r="A116" t="s">
        <v>141</v>
      </c>
      <c r="B116">
        <v>4454.3623047000001</v>
      </c>
      <c r="C116">
        <v>4919.1201172000001</v>
      </c>
      <c r="D116">
        <v>4685.1201172000001</v>
      </c>
      <c r="E116">
        <v>4508.7807616999999</v>
      </c>
      <c r="F116">
        <v>4919.1201172000001</v>
      </c>
      <c r="G116">
        <v>4297.9902344000002</v>
      </c>
      <c r="H116">
        <v>4736.1601563000004</v>
      </c>
      <c r="I116">
        <v>4663.3300780999998</v>
      </c>
      <c r="J116">
        <v>4654.1503905999998</v>
      </c>
      <c r="L116" t="str">
        <f t="shared" si="10"/>
        <v>05APR2025:19:00:00</v>
      </c>
      <c r="M116">
        <v>19</v>
      </c>
      <c r="N116">
        <f t="shared" si="11"/>
        <v>464.7578125</v>
      </c>
      <c r="O116" t="str">
        <f t="shared" si="12"/>
        <v/>
      </c>
      <c r="P116">
        <f t="shared" si="13"/>
        <v>464.7578125</v>
      </c>
      <c r="Q116" t="str">
        <f t="shared" si="14"/>
        <v/>
      </c>
      <c r="R116">
        <f t="shared" si="15"/>
        <v>1</v>
      </c>
      <c r="S116">
        <f t="shared" si="16"/>
        <v>10.433767635147525</v>
      </c>
    </row>
    <row r="117" spans="1:19" x14ac:dyDescent="0.25">
      <c r="A117" t="s">
        <v>142</v>
      </c>
      <c r="B117">
        <v>4333.7856444999998</v>
      </c>
      <c r="C117">
        <v>4707.4101563000004</v>
      </c>
      <c r="D117">
        <v>4532.8974608999997</v>
      </c>
      <c r="E117">
        <v>4262.3115233999997</v>
      </c>
      <c r="F117">
        <v>4707.4101563000004</v>
      </c>
      <c r="G117">
        <v>4162.2099608999997</v>
      </c>
      <c r="H117">
        <v>4534.1699219000002</v>
      </c>
      <c r="I117">
        <v>4474.9199219000002</v>
      </c>
      <c r="J117">
        <v>4469.6777344000002</v>
      </c>
      <c r="L117" t="str">
        <f t="shared" si="10"/>
        <v>05APR2025:20:00:00</v>
      </c>
      <c r="M117">
        <v>20</v>
      </c>
      <c r="N117">
        <f t="shared" si="11"/>
        <v>373.62451180000062</v>
      </c>
      <c r="O117" t="str">
        <f t="shared" si="12"/>
        <v/>
      </c>
      <c r="P117">
        <f t="shared" si="13"/>
        <v>373.62451180000062</v>
      </c>
      <c r="Q117" t="str">
        <f t="shared" si="14"/>
        <v/>
      </c>
      <c r="R117">
        <f t="shared" si="15"/>
        <v>1</v>
      </c>
      <c r="S117">
        <f t="shared" si="16"/>
        <v>8.6212042414734302</v>
      </c>
    </row>
    <row r="118" spans="1:19" x14ac:dyDescent="0.25">
      <c r="A118" t="s">
        <v>143</v>
      </c>
      <c r="B118">
        <v>4291.4199219000002</v>
      </c>
      <c r="C118">
        <v>4610.3198241999999</v>
      </c>
      <c r="D118">
        <v>4374.3359375</v>
      </c>
      <c r="E118">
        <v>4070.9589844000002</v>
      </c>
      <c r="F118">
        <v>4610.3198241999999</v>
      </c>
      <c r="G118">
        <v>4102.9501952999999</v>
      </c>
      <c r="H118">
        <v>4456.4399414</v>
      </c>
      <c r="I118">
        <v>4415.9599608999997</v>
      </c>
      <c r="J118">
        <v>4396.4169922000001</v>
      </c>
      <c r="L118" t="str">
        <f t="shared" si="10"/>
        <v>05APR2025:21:00:00</v>
      </c>
      <c r="M118">
        <v>21</v>
      </c>
      <c r="N118">
        <f t="shared" si="11"/>
        <v>318.89990229999967</v>
      </c>
      <c r="O118" t="str">
        <f t="shared" si="12"/>
        <v/>
      </c>
      <c r="P118">
        <f t="shared" si="13"/>
        <v>318.89990229999967</v>
      </c>
      <c r="Q118" t="str">
        <f t="shared" si="14"/>
        <v/>
      </c>
      <c r="R118">
        <f t="shared" si="15"/>
        <v>1</v>
      </c>
      <c r="S118">
        <f t="shared" si="16"/>
        <v>7.4311045785239465</v>
      </c>
    </row>
    <row r="119" spans="1:19" x14ac:dyDescent="0.25">
      <c r="A119" t="s">
        <v>144</v>
      </c>
      <c r="B119">
        <v>4240.5673827999999</v>
      </c>
      <c r="C119">
        <v>4453.4199219000002</v>
      </c>
      <c r="D119">
        <v>4172.3876952999999</v>
      </c>
      <c r="E119">
        <v>3880.3925780999998</v>
      </c>
      <c r="F119">
        <v>4453.4199219000002</v>
      </c>
      <c r="G119">
        <v>3995.7800293</v>
      </c>
      <c r="H119">
        <v>4324.25</v>
      </c>
      <c r="I119">
        <v>4287.3999022999997</v>
      </c>
      <c r="J119">
        <v>4265.2124022999997</v>
      </c>
      <c r="L119" t="str">
        <f t="shared" si="10"/>
        <v>05APR2025:22:00:00</v>
      </c>
      <c r="M119">
        <v>22</v>
      </c>
      <c r="N119">
        <f t="shared" si="11"/>
        <v>212.85253910000029</v>
      </c>
      <c r="O119" t="str">
        <f t="shared" si="12"/>
        <v/>
      </c>
      <c r="P119">
        <f t="shared" si="13"/>
        <v>212.85253910000029</v>
      </c>
      <c r="Q119" t="str">
        <f t="shared" si="14"/>
        <v/>
      </c>
      <c r="R119">
        <f t="shared" si="15"/>
        <v>1</v>
      </c>
      <c r="S119">
        <f t="shared" si="16"/>
        <v>5.0194353699776864</v>
      </c>
    </row>
    <row r="120" spans="1:19" x14ac:dyDescent="0.25">
      <c r="A120" t="s">
        <v>145</v>
      </c>
      <c r="B120">
        <v>4152.3989258000001</v>
      </c>
      <c r="C120">
        <v>4273.2001952999999</v>
      </c>
      <c r="D120">
        <v>3911.7443847999998</v>
      </c>
      <c r="E120">
        <v>3632.0480957</v>
      </c>
      <c r="F120">
        <v>4273.2001952999999</v>
      </c>
      <c r="G120">
        <v>3840.8400879000001</v>
      </c>
      <c r="H120">
        <v>4111.1401366999999</v>
      </c>
      <c r="I120">
        <v>4097.5</v>
      </c>
      <c r="J120">
        <v>4080.6699219000002</v>
      </c>
      <c r="L120" t="str">
        <f t="shared" si="10"/>
        <v>05APR2025:23:00:00</v>
      </c>
      <c r="M120">
        <v>23</v>
      </c>
      <c r="N120">
        <f t="shared" si="11"/>
        <v>120.80126949999976</v>
      </c>
      <c r="O120" t="str">
        <f t="shared" si="12"/>
        <v/>
      </c>
      <c r="P120">
        <f t="shared" si="13"/>
        <v>120.80126949999976</v>
      </c>
      <c r="Q120" t="str">
        <f t="shared" si="14"/>
        <v/>
      </c>
      <c r="R120">
        <f t="shared" si="15"/>
        <v>1</v>
      </c>
      <c r="S120">
        <f t="shared" si="16"/>
        <v>2.9091922924222948</v>
      </c>
    </row>
    <row r="121" spans="1:19" x14ac:dyDescent="0.25">
      <c r="A121" t="s">
        <v>146</v>
      </c>
      <c r="B121">
        <v>3943.2966308999999</v>
      </c>
      <c r="C121">
        <v>4072.3500976999999</v>
      </c>
      <c r="D121">
        <v>3635.6145019999999</v>
      </c>
      <c r="E121">
        <v>3390.0532226999999</v>
      </c>
      <c r="F121">
        <v>4072.3500976999999</v>
      </c>
      <c r="G121">
        <v>3667.8000487999998</v>
      </c>
      <c r="H121">
        <v>3872.5500487999998</v>
      </c>
      <c r="I121">
        <v>3885.8200683999999</v>
      </c>
      <c r="J121">
        <v>3874.6301269999999</v>
      </c>
      <c r="L121" t="str">
        <f t="shared" si="10"/>
        <v>06APR2025:00:00:00</v>
      </c>
      <c r="M121">
        <v>24</v>
      </c>
      <c r="N121">
        <f t="shared" si="11"/>
        <v>129.05346680000002</v>
      </c>
      <c r="O121" t="str">
        <f t="shared" si="12"/>
        <v/>
      </c>
      <c r="P121">
        <f t="shared" si="13"/>
        <v>129.05346680000002</v>
      </c>
      <c r="Q121" t="str">
        <f t="shared" si="14"/>
        <v/>
      </c>
      <c r="R121">
        <f t="shared" si="15"/>
        <v>1</v>
      </c>
      <c r="S121">
        <f t="shared" si="16"/>
        <v>3.2727303796708149</v>
      </c>
    </row>
    <row r="122" spans="1:19" x14ac:dyDescent="0.25">
      <c r="A122" t="s">
        <v>147</v>
      </c>
      <c r="B122">
        <v>3540.7846679999998</v>
      </c>
      <c r="C122">
        <v>3371.6298827999999</v>
      </c>
      <c r="D122">
        <v>3188.1784668</v>
      </c>
      <c r="E122">
        <v>2968.9936523000001</v>
      </c>
      <c r="F122">
        <v>3530.4699707</v>
      </c>
      <c r="G122">
        <v>3445.8999023000001</v>
      </c>
      <c r="H122">
        <v>3371.6298827999999</v>
      </c>
      <c r="I122">
        <v>3466.8300780999998</v>
      </c>
      <c r="J122">
        <v>3453.7075195000002</v>
      </c>
      <c r="L122" t="str">
        <f t="shared" si="10"/>
        <v>06APR2025:01:00:00</v>
      </c>
      <c r="M122">
        <v>1</v>
      </c>
      <c r="N122">
        <f t="shared" si="11"/>
        <v>-169.15478519999988</v>
      </c>
      <c r="O122">
        <f t="shared" si="12"/>
        <v>-169.15478519999988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4.7773248322255757</v>
      </c>
    </row>
    <row r="123" spans="1:19" x14ac:dyDescent="0.25">
      <c r="A123" t="s">
        <v>148</v>
      </c>
      <c r="B123">
        <v>3377.8413086</v>
      </c>
      <c r="C123">
        <v>3136.1499023000001</v>
      </c>
      <c r="D123">
        <v>3074.9318847999998</v>
      </c>
      <c r="E123">
        <v>2858.9682616999999</v>
      </c>
      <c r="F123">
        <v>3256.3898926000002</v>
      </c>
      <c r="G123">
        <v>3188.8999023000001</v>
      </c>
      <c r="H123">
        <v>3136.1499023000001</v>
      </c>
      <c r="I123">
        <v>3217.3999023000001</v>
      </c>
      <c r="J123">
        <v>3199.7099609000002</v>
      </c>
      <c r="L123" t="str">
        <f t="shared" si="10"/>
        <v>06APR2025:02:00:00</v>
      </c>
      <c r="M123">
        <v>2</v>
      </c>
      <c r="N123">
        <f t="shared" si="11"/>
        <v>-241.69140629999993</v>
      </c>
      <c r="O123">
        <f t="shared" si="12"/>
        <v>-241.69140629999993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7.1552031081108654</v>
      </c>
    </row>
    <row r="124" spans="1:19" x14ac:dyDescent="0.25">
      <c r="A124" t="s">
        <v>149</v>
      </c>
      <c r="B124">
        <v>3167.9997558999999</v>
      </c>
      <c r="C124">
        <v>2983.6599120999999</v>
      </c>
      <c r="D124">
        <v>3001.8208008000001</v>
      </c>
      <c r="E124">
        <v>2796.7441405999998</v>
      </c>
      <c r="F124">
        <v>3045.1599120999999</v>
      </c>
      <c r="G124">
        <v>3044.6999512000002</v>
      </c>
      <c r="H124">
        <v>2983.6599120999999</v>
      </c>
      <c r="I124">
        <v>3056.1201172000001</v>
      </c>
      <c r="J124">
        <v>3032.4099120999999</v>
      </c>
      <c r="L124" t="str">
        <f t="shared" si="10"/>
        <v>06APR2025:03:00:00</v>
      </c>
      <c r="M124">
        <v>3</v>
      </c>
      <c r="N124">
        <f t="shared" si="11"/>
        <v>-184.33984379999993</v>
      </c>
      <c r="O124">
        <f t="shared" si="12"/>
        <v>-184.33984379999993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5.8188086491070656</v>
      </c>
    </row>
    <row r="125" spans="1:19" x14ac:dyDescent="0.25">
      <c r="A125" t="s">
        <v>150</v>
      </c>
      <c r="B125">
        <v>3067.0698241999999</v>
      </c>
      <c r="C125">
        <v>2906.4199219000002</v>
      </c>
      <c r="D125">
        <v>2942.7985840000001</v>
      </c>
      <c r="E125">
        <v>2750.1518554999998</v>
      </c>
      <c r="F125">
        <v>2932.3200683999999</v>
      </c>
      <c r="G125">
        <v>2948.6298827999999</v>
      </c>
      <c r="H125">
        <v>2906.4199219000002</v>
      </c>
      <c r="I125">
        <v>2949.8400879000001</v>
      </c>
      <c r="J125">
        <v>2934.3024902000002</v>
      </c>
      <c r="L125" t="str">
        <f t="shared" si="10"/>
        <v>06APR2025:04:00:00</v>
      </c>
      <c r="M125">
        <v>4</v>
      </c>
      <c r="N125">
        <f t="shared" si="11"/>
        <v>-160.64990229999967</v>
      </c>
      <c r="O125">
        <f t="shared" si="12"/>
        <v>-160.64990229999967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5.2378951738375514</v>
      </c>
    </row>
    <row r="126" spans="1:19" x14ac:dyDescent="0.25">
      <c r="A126" t="s">
        <v>151</v>
      </c>
      <c r="B126">
        <v>2966.2993164</v>
      </c>
      <c r="C126">
        <v>2863.4799804999998</v>
      </c>
      <c r="D126">
        <v>2948.1379394999999</v>
      </c>
      <c r="E126">
        <v>2809.4733887000002</v>
      </c>
      <c r="F126">
        <v>2889.6999512000002</v>
      </c>
      <c r="G126">
        <v>2881.4799804999998</v>
      </c>
      <c r="H126">
        <v>2863.4799804999998</v>
      </c>
      <c r="I126">
        <v>2898.2099609000002</v>
      </c>
      <c r="J126">
        <v>2883.2175293</v>
      </c>
      <c r="L126" t="str">
        <f t="shared" si="10"/>
        <v>06APR2025:05:00:00</v>
      </c>
      <c r="M126">
        <v>5</v>
      </c>
      <c r="N126">
        <f t="shared" si="11"/>
        <v>-102.81933590000017</v>
      </c>
      <c r="O126">
        <f t="shared" si="12"/>
        <v>-102.81933590000017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3.4662495228156933</v>
      </c>
    </row>
    <row r="127" spans="1:19" x14ac:dyDescent="0.25">
      <c r="A127" t="s">
        <v>152</v>
      </c>
      <c r="B127">
        <v>2919.6660155999998</v>
      </c>
      <c r="C127">
        <v>2898.6101073999998</v>
      </c>
      <c r="D127">
        <v>2928.9045409999999</v>
      </c>
      <c r="E127">
        <v>2833.8974609000002</v>
      </c>
      <c r="F127">
        <v>2932.8300780999998</v>
      </c>
      <c r="G127">
        <v>2922.2399902000002</v>
      </c>
      <c r="H127">
        <v>2898.6101073999998</v>
      </c>
      <c r="I127">
        <v>2920.8400879000001</v>
      </c>
      <c r="J127">
        <v>2918.6301269999999</v>
      </c>
      <c r="L127" t="str">
        <f t="shared" si="10"/>
        <v>06APR2025:06:00:00</v>
      </c>
      <c r="M127">
        <v>6</v>
      </c>
      <c r="N127">
        <f t="shared" si="11"/>
        <v>-21.055908199999976</v>
      </c>
      <c r="O127">
        <f t="shared" si="12"/>
        <v>-21.055908199999976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0.7211752333142436</v>
      </c>
    </row>
    <row r="128" spans="1:19" x14ac:dyDescent="0.25">
      <c r="A128" t="s">
        <v>153</v>
      </c>
      <c r="B128">
        <v>2941.1281737999998</v>
      </c>
      <c r="C128">
        <v>2982.8500976999999</v>
      </c>
      <c r="D128">
        <v>2900.3061523000001</v>
      </c>
      <c r="E128">
        <v>2810.8623047000001</v>
      </c>
      <c r="F128">
        <v>3048.6101073999998</v>
      </c>
      <c r="G128">
        <v>3007.8400879000001</v>
      </c>
      <c r="H128">
        <v>2982.8500976999999</v>
      </c>
      <c r="I128">
        <v>3000.7199707</v>
      </c>
      <c r="J128">
        <v>3010.0051269999999</v>
      </c>
      <c r="L128" t="str">
        <f t="shared" si="10"/>
        <v>06APR2025:07:00:00</v>
      </c>
      <c r="M128">
        <v>7</v>
      </c>
      <c r="N128">
        <f t="shared" si="11"/>
        <v>41.721923900000093</v>
      </c>
      <c r="O128" t="str">
        <f t="shared" si="12"/>
        <v/>
      </c>
      <c r="P128">
        <f t="shared" si="13"/>
        <v>41.721923900000093</v>
      </c>
      <c r="Q128" t="str">
        <f t="shared" si="14"/>
        <v/>
      </c>
      <c r="R128">
        <f t="shared" si="15"/>
        <v>1</v>
      </c>
      <c r="S128">
        <f t="shared" si="16"/>
        <v>1.4185687067862291</v>
      </c>
    </row>
    <row r="129" spans="1:19" x14ac:dyDescent="0.25">
      <c r="A129" t="s">
        <v>154</v>
      </c>
      <c r="B129">
        <v>2984.6721191000001</v>
      </c>
      <c r="C129">
        <v>3047.0200195000002</v>
      </c>
      <c r="D129">
        <v>2969.0278320000002</v>
      </c>
      <c r="E129">
        <v>2896.2788086</v>
      </c>
      <c r="F129">
        <v>3117.0500487999998</v>
      </c>
      <c r="G129">
        <v>3048.0600586</v>
      </c>
      <c r="H129">
        <v>3047.0200195000002</v>
      </c>
      <c r="I129">
        <v>3051.1201172000001</v>
      </c>
      <c r="J129">
        <v>3065.8127441000001</v>
      </c>
      <c r="L129" t="str">
        <f t="shared" si="10"/>
        <v>06APR2025:08:00:00</v>
      </c>
      <c r="M129">
        <v>8</v>
      </c>
      <c r="N129">
        <f t="shared" si="11"/>
        <v>62.347900400000071</v>
      </c>
      <c r="O129" t="str">
        <f t="shared" si="12"/>
        <v/>
      </c>
      <c r="P129">
        <f t="shared" si="13"/>
        <v>62.347900400000071</v>
      </c>
      <c r="Q129" t="str">
        <f t="shared" si="14"/>
        <v/>
      </c>
      <c r="R129">
        <f t="shared" si="15"/>
        <v>1</v>
      </c>
      <c r="S129">
        <f t="shared" si="16"/>
        <v>2.088936335787547</v>
      </c>
    </row>
    <row r="130" spans="1:19" x14ac:dyDescent="0.25">
      <c r="A130" t="s">
        <v>155</v>
      </c>
      <c r="B130">
        <v>3086.6589355000001</v>
      </c>
      <c r="C130">
        <v>3128.3898926000002</v>
      </c>
      <c r="D130">
        <v>3132.5422362999998</v>
      </c>
      <c r="E130">
        <v>3054.1308594000002</v>
      </c>
      <c r="F130">
        <v>3236.1298827999999</v>
      </c>
      <c r="G130">
        <v>3120.4399414</v>
      </c>
      <c r="H130">
        <v>3128.3898926000002</v>
      </c>
      <c r="I130">
        <v>3154.6899414</v>
      </c>
      <c r="J130">
        <v>3159.9125976999999</v>
      </c>
      <c r="L130" t="str">
        <f t="shared" si="10"/>
        <v>06APR2025:09:00:00</v>
      </c>
      <c r="M130">
        <v>9</v>
      </c>
      <c r="N130">
        <f t="shared" si="11"/>
        <v>41.730957100000069</v>
      </c>
      <c r="O130" t="str">
        <f t="shared" si="12"/>
        <v/>
      </c>
      <c r="P130">
        <f t="shared" si="13"/>
        <v>41.730957100000069</v>
      </c>
      <c r="Q130" t="str">
        <f t="shared" si="14"/>
        <v/>
      </c>
      <c r="R130">
        <f t="shared" si="15"/>
        <v>1</v>
      </c>
      <c r="S130">
        <f t="shared" si="16"/>
        <v>1.3519782383485195</v>
      </c>
    </row>
    <row r="131" spans="1:19" x14ac:dyDescent="0.25">
      <c r="A131" t="s">
        <v>156</v>
      </c>
      <c r="B131">
        <v>3194.6909179999998</v>
      </c>
      <c r="C131">
        <v>3141.6699219000002</v>
      </c>
      <c r="D131">
        <v>3341.3256836</v>
      </c>
      <c r="E131">
        <v>3259.8261719000002</v>
      </c>
      <c r="F131">
        <v>3243.4299316000001</v>
      </c>
      <c r="G131">
        <v>3145.25</v>
      </c>
      <c r="H131">
        <v>3141.6699219000002</v>
      </c>
      <c r="I131">
        <v>3235.4299316000001</v>
      </c>
      <c r="J131">
        <v>3191.4448241999999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-53.020996099999593</v>
      </c>
      <c r="O131">
        <f t="shared" ref="O131:O194" si="19">IF(N131&lt;0,N131,"")</f>
        <v>-53.020996099999593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1.6596596497414149</v>
      </c>
    </row>
    <row r="132" spans="1:19" x14ac:dyDescent="0.25">
      <c r="A132" t="s">
        <v>157</v>
      </c>
      <c r="B132">
        <v>3210.7336426000002</v>
      </c>
      <c r="C132">
        <v>3089.0800780999998</v>
      </c>
      <c r="D132">
        <v>3408.7736816000001</v>
      </c>
      <c r="E132">
        <v>3359.6960448999998</v>
      </c>
      <c r="F132">
        <v>3181.6799316000001</v>
      </c>
      <c r="G132">
        <v>3087.1201172000001</v>
      </c>
      <c r="H132">
        <v>3089.0800780999998</v>
      </c>
      <c r="I132">
        <v>3243.0600586</v>
      </c>
      <c r="J132">
        <v>3150.2348633000001</v>
      </c>
      <c r="L132" t="str">
        <f t="shared" si="17"/>
        <v>06APR2025:11:00:00</v>
      </c>
      <c r="M132">
        <v>11</v>
      </c>
      <c r="N132">
        <f t="shared" si="18"/>
        <v>-121.65356450000036</v>
      </c>
      <c r="O132">
        <f t="shared" si="19"/>
        <v>-121.65356450000036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3.7889647053215931</v>
      </c>
    </row>
    <row r="133" spans="1:19" x14ac:dyDescent="0.25">
      <c r="A133" t="s">
        <v>158</v>
      </c>
      <c r="B133">
        <v>3244.8034668</v>
      </c>
      <c r="C133">
        <v>2974.3701172000001</v>
      </c>
      <c r="D133">
        <v>3419.6950683999999</v>
      </c>
      <c r="E133">
        <v>3435.2680664</v>
      </c>
      <c r="F133">
        <v>3075.4799804999998</v>
      </c>
      <c r="G133">
        <v>2987.5500487999998</v>
      </c>
      <c r="H133">
        <v>2974.3701172000001</v>
      </c>
      <c r="I133">
        <v>3160.9499512000002</v>
      </c>
      <c r="J133">
        <v>3049.5876465000001</v>
      </c>
      <c r="L133" t="str">
        <f t="shared" si="17"/>
        <v>06APR2025:12:00:00</v>
      </c>
      <c r="M133">
        <v>12</v>
      </c>
      <c r="N133">
        <f t="shared" si="18"/>
        <v>-270.43334959999993</v>
      </c>
      <c r="O133">
        <f t="shared" si="19"/>
        <v>-270.43334959999993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8.3343522147644649</v>
      </c>
    </row>
    <row r="134" spans="1:19" x14ac:dyDescent="0.25">
      <c r="A134" t="s">
        <v>159</v>
      </c>
      <c r="B134">
        <v>3279.4077148000001</v>
      </c>
      <c r="C134">
        <v>2890.0300293</v>
      </c>
      <c r="D134">
        <v>3478.0371094000002</v>
      </c>
      <c r="E134">
        <v>3552.4760741999999</v>
      </c>
      <c r="F134">
        <v>2999.5</v>
      </c>
      <c r="G134">
        <v>2893.4899902000002</v>
      </c>
      <c r="H134">
        <v>2890.0300293</v>
      </c>
      <c r="I134">
        <v>3086.0900879000001</v>
      </c>
      <c r="J134">
        <v>2967.2775879000001</v>
      </c>
      <c r="L134" t="str">
        <f t="shared" si="17"/>
        <v>06APR2025:13:00:00</v>
      </c>
      <c r="M134">
        <v>13</v>
      </c>
      <c r="N134">
        <f t="shared" si="18"/>
        <v>-389.3776855000001</v>
      </c>
      <c r="O134">
        <f t="shared" si="19"/>
        <v>-389.3776855000001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11.873414938396792</v>
      </c>
    </row>
    <row r="135" spans="1:19" x14ac:dyDescent="0.25">
      <c r="A135" t="s">
        <v>160</v>
      </c>
      <c r="B135">
        <v>3282.2705077999999</v>
      </c>
      <c r="C135">
        <v>2852.0500487999998</v>
      </c>
      <c r="D135">
        <v>3480.5895995999999</v>
      </c>
      <c r="E135">
        <v>3642.7690429999998</v>
      </c>
      <c r="F135">
        <v>3011.7199707</v>
      </c>
      <c r="G135">
        <v>2841.8500976999999</v>
      </c>
      <c r="H135">
        <v>2852.0500487999998</v>
      </c>
      <c r="I135">
        <v>3047.2399902000002</v>
      </c>
      <c r="J135">
        <v>2938.2150879000001</v>
      </c>
      <c r="L135" t="str">
        <f t="shared" si="17"/>
        <v>06APR2025:14:00:00</v>
      </c>
      <c r="M135">
        <v>14</v>
      </c>
      <c r="N135">
        <f t="shared" si="18"/>
        <v>-430.22045900000012</v>
      </c>
      <c r="O135">
        <f t="shared" si="19"/>
        <v>-430.22045900000012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13.107404096573472</v>
      </c>
    </row>
    <row r="136" spans="1:19" x14ac:dyDescent="0.25">
      <c r="A136" t="s">
        <v>161</v>
      </c>
      <c r="B136">
        <v>3329.7978515999998</v>
      </c>
      <c r="C136">
        <v>2820.5600586</v>
      </c>
      <c r="D136">
        <v>3490.3073730000001</v>
      </c>
      <c r="E136">
        <v>3672.3183594000002</v>
      </c>
      <c r="F136">
        <v>3079.7299804999998</v>
      </c>
      <c r="G136">
        <v>2800.2199707</v>
      </c>
      <c r="H136">
        <v>2820.5600586</v>
      </c>
      <c r="I136">
        <v>3004.0400390999998</v>
      </c>
      <c r="J136">
        <v>2926.1374512000002</v>
      </c>
      <c r="L136" t="str">
        <f t="shared" si="17"/>
        <v>06APR2025:15:00:00</v>
      </c>
      <c r="M136">
        <v>15</v>
      </c>
      <c r="N136">
        <f t="shared" si="18"/>
        <v>-509.23779299999978</v>
      </c>
      <c r="O136">
        <f t="shared" si="19"/>
        <v>-509.23779299999978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15.293354602751819</v>
      </c>
    </row>
    <row r="137" spans="1:19" x14ac:dyDescent="0.25">
      <c r="A137" t="s">
        <v>162</v>
      </c>
      <c r="B137">
        <v>3329.1159668</v>
      </c>
      <c r="C137">
        <v>2870.1999512000002</v>
      </c>
      <c r="D137">
        <v>3520.4042969000002</v>
      </c>
      <c r="E137">
        <v>3720.4377441000001</v>
      </c>
      <c r="F137">
        <v>3201.3400879000001</v>
      </c>
      <c r="G137">
        <v>2839.2800293</v>
      </c>
      <c r="H137">
        <v>2870.1999512000002</v>
      </c>
      <c r="I137">
        <v>3048.0300293</v>
      </c>
      <c r="J137">
        <v>2989.7126465000001</v>
      </c>
      <c r="L137" t="str">
        <f t="shared" si="17"/>
        <v>06APR2025:16:00:00</v>
      </c>
      <c r="M137">
        <v>16</v>
      </c>
      <c r="N137">
        <f t="shared" si="18"/>
        <v>-458.91601559999981</v>
      </c>
      <c r="O137">
        <f t="shared" si="19"/>
        <v>-458.91601559999981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13.784921287711022</v>
      </c>
    </row>
    <row r="138" spans="1:19" x14ac:dyDescent="0.25">
      <c r="A138" t="s">
        <v>163</v>
      </c>
      <c r="B138">
        <v>3408.9990234000002</v>
      </c>
      <c r="C138">
        <v>3037.1398926000002</v>
      </c>
      <c r="D138">
        <v>3441.8886719000002</v>
      </c>
      <c r="E138">
        <v>3680.8994140999998</v>
      </c>
      <c r="F138">
        <v>3432.2099609000002</v>
      </c>
      <c r="G138">
        <v>2975.6499023000001</v>
      </c>
      <c r="H138">
        <v>3037.1398926000002</v>
      </c>
      <c r="I138">
        <v>3223.6999512000002</v>
      </c>
      <c r="J138">
        <v>3167.1750487999998</v>
      </c>
      <c r="L138" t="str">
        <f t="shared" si="17"/>
        <v>06APR2025:17:00:00</v>
      </c>
      <c r="M138">
        <v>17</v>
      </c>
      <c r="N138">
        <f t="shared" si="18"/>
        <v>-371.8591308</v>
      </c>
      <c r="O138">
        <f t="shared" si="19"/>
        <v>-371.8591308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10.908161845969744</v>
      </c>
    </row>
    <row r="139" spans="1:19" x14ac:dyDescent="0.25">
      <c r="A139" t="s">
        <v>164</v>
      </c>
      <c r="B139">
        <v>3510.3278808999999</v>
      </c>
      <c r="C139">
        <v>3207.0100097999998</v>
      </c>
      <c r="D139">
        <v>3467.7480469000002</v>
      </c>
      <c r="E139">
        <v>3664.4416504000001</v>
      </c>
      <c r="F139">
        <v>3648.9499512000002</v>
      </c>
      <c r="G139">
        <v>3115.8200683999999</v>
      </c>
      <c r="H139">
        <v>3207.0100097999998</v>
      </c>
      <c r="I139">
        <v>3373.4199219000002</v>
      </c>
      <c r="J139">
        <v>3336.3000487999998</v>
      </c>
      <c r="L139" t="str">
        <f t="shared" si="17"/>
        <v>06APR2025:18:00:00</v>
      </c>
      <c r="M139">
        <v>18</v>
      </c>
      <c r="N139">
        <f t="shared" si="18"/>
        <v>-303.31787110000005</v>
      </c>
      <c r="O139">
        <f t="shared" si="19"/>
        <v>-303.31787110000005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8.6407276297572952</v>
      </c>
    </row>
    <row r="140" spans="1:19" x14ac:dyDescent="0.25">
      <c r="A140" t="s">
        <v>165</v>
      </c>
      <c r="B140">
        <v>3535.2624512000002</v>
      </c>
      <c r="C140">
        <v>3292.6398926000002</v>
      </c>
      <c r="D140">
        <v>3490.7370605000001</v>
      </c>
      <c r="E140">
        <v>3579.3608398000001</v>
      </c>
      <c r="F140">
        <v>3694.5200195000002</v>
      </c>
      <c r="G140">
        <v>3203.5300293</v>
      </c>
      <c r="H140">
        <v>3292.6398926000002</v>
      </c>
      <c r="I140">
        <v>3440.2099609000002</v>
      </c>
      <c r="J140">
        <v>3407.7248534999999</v>
      </c>
      <c r="L140" t="str">
        <f t="shared" si="17"/>
        <v>06APR2025:19:00:00</v>
      </c>
      <c r="M140">
        <v>19</v>
      </c>
      <c r="N140">
        <f t="shared" si="18"/>
        <v>-242.62255860000005</v>
      </c>
      <c r="O140">
        <f t="shared" si="19"/>
        <v>-242.62255860000005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6.862929186987091</v>
      </c>
    </row>
    <row r="141" spans="1:19" x14ac:dyDescent="0.25">
      <c r="A141" t="s">
        <v>166</v>
      </c>
      <c r="B141">
        <v>3523.2697754000001</v>
      </c>
      <c r="C141">
        <v>3289.0700683999999</v>
      </c>
      <c r="D141">
        <v>3439.7268066000001</v>
      </c>
      <c r="E141">
        <v>3409.6152344000002</v>
      </c>
      <c r="F141">
        <v>3621.9299316000001</v>
      </c>
      <c r="G141">
        <v>3194.6298827999999</v>
      </c>
      <c r="H141">
        <v>3289.0700683999999</v>
      </c>
      <c r="I141">
        <v>3410.3000487999998</v>
      </c>
      <c r="J141">
        <v>3378.9824219000002</v>
      </c>
      <c r="L141" t="str">
        <f t="shared" si="17"/>
        <v>06APR2025:20:00:00</v>
      </c>
      <c r="M141">
        <v>20</v>
      </c>
      <c r="N141">
        <f t="shared" si="18"/>
        <v>-234.19970700000022</v>
      </c>
      <c r="O141">
        <f t="shared" si="19"/>
        <v>-234.19970700000022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6.647226069238803</v>
      </c>
    </row>
    <row r="142" spans="1:19" x14ac:dyDescent="0.25">
      <c r="A142" t="s">
        <v>167</v>
      </c>
      <c r="B142">
        <v>3617.8259277000002</v>
      </c>
      <c r="C142">
        <v>3408.4399414</v>
      </c>
      <c r="D142">
        <v>3472.2270508000001</v>
      </c>
      <c r="E142">
        <v>3394.3022461</v>
      </c>
      <c r="F142">
        <v>3721.3999023000001</v>
      </c>
      <c r="G142">
        <v>3315.8798827999999</v>
      </c>
      <c r="H142">
        <v>3408.4399414</v>
      </c>
      <c r="I142">
        <v>3514.9699707</v>
      </c>
      <c r="J142">
        <v>3490.1723633000001</v>
      </c>
      <c r="L142" t="str">
        <f t="shared" si="17"/>
        <v>06APR2025:21:00:00</v>
      </c>
      <c r="M142">
        <v>21</v>
      </c>
      <c r="N142">
        <f t="shared" si="18"/>
        <v>-209.38598630000024</v>
      </c>
      <c r="O142">
        <f t="shared" si="19"/>
        <v>-209.38598630000024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5.7876191526195253</v>
      </c>
    </row>
    <row r="143" spans="1:19" x14ac:dyDescent="0.25">
      <c r="A143" t="s">
        <v>168</v>
      </c>
      <c r="B143">
        <v>3570.8435058999999</v>
      </c>
      <c r="C143">
        <v>3365.8400879000001</v>
      </c>
      <c r="D143">
        <v>3431.09375</v>
      </c>
      <c r="E143">
        <v>3277.4418945000002</v>
      </c>
      <c r="F143">
        <v>3611.2700195000002</v>
      </c>
      <c r="G143">
        <v>3273.9299316000001</v>
      </c>
      <c r="H143">
        <v>3365.8400879000001</v>
      </c>
      <c r="I143">
        <v>3449.9499512000002</v>
      </c>
      <c r="J143">
        <v>3425.2475586</v>
      </c>
      <c r="L143" t="str">
        <f t="shared" si="17"/>
        <v>06APR2025:22:00:00</v>
      </c>
      <c r="M143">
        <v>22</v>
      </c>
      <c r="N143">
        <f t="shared" si="18"/>
        <v>-205.00341799999978</v>
      </c>
      <c r="O143">
        <f t="shared" si="19"/>
        <v>-205.00341799999978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5.7410361910646222</v>
      </c>
    </row>
    <row r="144" spans="1:19" x14ac:dyDescent="0.25">
      <c r="A144" t="s">
        <v>169</v>
      </c>
      <c r="B144">
        <v>3307.4196777000002</v>
      </c>
      <c r="C144">
        <v>3233.25</v>
      </c>
      <c r="D144">
        <v>3305.1479491999999</v>
      </c>
      <c r="E144">
        <v>3114.2687987999998</v>
      </c>
      <c r="F144">
        <v>3419.8400879000001</v>
      </c>
      <c r="G144">
        <v>3246.9499512000002</v>
      </c>
      <c r="H144">
        <v>3233.25</v>
      </c>
      <c r="I144">
        <v>3327.7600097999998</v>
      </c>
      <c r="J144">
        <v>3306.9499512000002</v>
      </c>
      <c r="L144" t="str">
        <f t="shared" si="17"/>
        <v>06APR2025:23:00:00</v>
      </c>
      <c r="M144">
        <v>23</v>
      </c>
      <c r="N144">
        <f t="shared" si="18"/>
        <v>-74.169677700000193</v>
      </c>
      <c r="O144">
        <f t="shared" si="19"/>
        <v>-74.169677700000193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2.242523928852544</v>
      </c>
    </row>
    <row r="145" spans="1:19" x14ac:dyDescent="0.25">
      <c r="A145" t="s">
        <v>170</v>
      </c>
      <c r="B145">
        <v>3184.9365234000002</v>
      </c>
      <c r="C145">
        <v>3050.5500487999998</v>
      </c>
      <c r="D145">
        <v>3145.8801269999999</v>
      </c>
      <c r="E145">
        <v>2953.3911133000001</v>
      </c>
      <c r="F145">
        <v>3178.6201172000001</v>
      </c>
      <c r="G145">
        <v>3159.4399414</v>
      </c>
      <c r="H145">
        <v>3050.5500487999998</v>
      </c>
      <c r="I145">
        <v>3154</v>
      </c>
      <c r="J145">
        <v>3135.6525879000001</v>
      </c>
      <c r="L145" t="str">
        <f t="shared" si="17"/>
        <v>07APR2025:00:00:00</v>
      </c>
      <c r="M145">
        <v>24</v>
      </c>
      <c r="N145">
        <f t="shared" si="18"/>
        <v>-134.38647460000038</v>
      </c>
      <c r="O145">
        <f t="shared" si="19"/>
        <v>-134.38647460000038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4.2194396532757095</v>
      </c>
    </row>
    <row r="146" spans="1:19" x14ac:dyDescent="0.25">
      <c r="A146" t="s">
        <v>171</v>
      </c>
      <c r="B146">
        <v>3075.1669922000001</v>
      </c>
      <c r="C146">
        <v>3043.5700683999999</v>
      </c>
      <c r="D146">
        <v>3044.5673827999999</v>
      </c>
      <c r="E146">
        <v>2863.8564452999999</v>
      </c>
      <c r="F146">
        <v>3043.5700683999999</v>
      </c>
      <c r="G146">
        <v>3090.3000487999998</v>
      </c>
      <c r="H146">
        <v>3017.5300293</v>
      </c>
      <c r="I146">
        <v>3081.4299316000001</v>
      </c>
      <c r="J146">
        <v>3058.2075195000002</v>
      </c>
      <c r="L146" t="str">
        <f t="shared" si="17"/>
        <v>07APR2025:01:00:00</v>
      </c>
      <c r="M146">
        <v>1</v>
      </c>
      <c r="N146">
        <f t="shared" si="18"/>
        <v>-31.596923800000241</v>
      </c>
      <c r="O146">
        <f t="shared" si="19"/>
        <v>-31.596923800000241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1.0274864383021858</v>
      </c>
    </row>
    <row r="147" spans="1:19" x14ac:dyDescent="0.25">
      <c r="A147" t="s">
        <v>172</v>
      </c>
      <c r="B147">
        <v>2916.8291015999998</v>
      </c>
      <c r="C147">
        <v>2910.9799804999998</v>
      </c>
      <c r="D147">
        <v>2935.1044922000001</v>
      </c>
      <c r="E147">
        <v>2720.1860351999999</v>
      </c>
      <c r="F147">
        <v>2910.9799804999998</v>
      </c>
      <c r="G147">
        <v>2973.0300293</v>
      </c>
      <c r="H147">
        <v>2857.6599120999999</v>
      </c>
      <c r="I147">
        <v>2948.8200683999999</v>
      </c>
      <c r="J147">
        <v>2922.6225586</v>
      </c>
      <c r="L147" t="str">
        <f t="shared" si="17"/>
        <v>07APR2025:02:00:00</v>
      </c>
      <c r="M147">
        <v>2</v>
      </c>
      <c r="N147">
        <f t="shared" si="18"/>
        <v>-5.8491211000000476</v>
      </c>
      <c r="O147">
        <f t="shared" si="19"/>
        <v>-5.8491211000000476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0.20053012693789862</v>
      </c>
    </row>
    <row r="148" spans="1:19" x14ac:dyDescent="0.25">
      <c r="A148" t="s">
        <v>173</v>
      </c>
      <c r="B148">
        <v>2833.9179687999999</v>
      </c>
      <c r="C148">
        <v>2832.2800293</v>
      </c>
      <c r="D148">
        <v>2837.4750976999999</v>
      </c>
      <c r="E148">
        <v>2635.9384765999998</v>
      </c>
      <c r="F148">
        <v>2832.2800293</v>
      </c>
      <c r="G148">
        <v>2910.6999512000002</v>
      </c>
      <c r="H148">
        <v>2764.8300780999998</v>
      </c>
      <c r="I148">
        <v>2869.0900879000001</v>
      </c>
      <c r="J148">
        <v>2844.2250976999999</v>
      </c>
      <c r="L148" t="str">
        <f t="shared" si="17"/>
        <v>07APR2025:03:00:00</v>
      </c>
      <c r="M148">
        <v>3</v>
      </c>
      <c r="N148">
        <f t="shared" si="18"/>
        <v>-1.6379394999999022</v>
      </c>
      <c r="O148">
        <f t="shared" si="19"/>
        <v>-1.6379394999999022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5.7797703322142194E-2</v>
      </c>
    </row>
    <row r="149" spans="1:19" x14ac:dyDescent="0.25">
      <c r="A149" t="s">
        <v>174</v>
      </c>
      <c r="B149">
        <v>2657.1608887000002</v>
      </c>
      <c r="C149">
        <v>2801.8798827999999</v>
      </c>
      <c r="D149">
        <v>2806.2639159999999</v>
      </c>
      <c r="E149">
        <v>2619.8422851999999</v>
      </c>
      <c r="F149">
        <v>2801.8798827999999</v>
      </c>
      <c r="G149">
        <v>2857.6000976999999</v>
      </c>
      <c r="H149">
        <v>2753.6398926000002</v>
      </c>
      <c r="I149">
        <v>2808.4799804999998</v>
      </c>
      <c r="J149">
        <v>2805.3999023000001</v>
      </c>
      <c r="L149" t="str">
        <f t="shared" si="17"/>
        <v>07APR2025:04:00:00</v>
      </c>
      <c r="M149">
        <v>4</v>
      </c>
      <c r="N149">
        <f t="shared" si="18"/>
        <v>144.71899409999969</v>
      </c>
      <c r="O149" t="str">
        <f t="shared" si="19"/>
        <v/>
      </c>
      <c r="P149">
        <f t="shared" si="20"/>
        <v>144.71899409999969</v>
      </c>
      <c r="Q149" t="str">
        <f t="shared" si="21"/>
        <v/>
      </c>
      <c r="R149">
        <f t="shared" si="22"/>
        <v>1</v>
      </c>
      <c r="S149">
        <f t="shared" si="23"/>
        <v>5.4463767969579964</v>
      </c>
    </row>
    <row r="150" spans="1:19" x14ac:dyDescent="0.25">
      <c r="A150" t="s">
        <v>175</v>
      </c>
      <c r="B150">
        <v>2765.3098144999999</v>
      </c>
      <c r="C150">
        <v>2811.2700195000002</v>
      </c>
      <c r="D150">
        <v>2859.9760741999999</v>
      </c>
      <c r="E150">
        <v>2695.1132812999999</v>
      </c>
      <c r="F150">
        <v>2811.2700195000002</v>
      </c>
      <c r="G150">
        <v>2849.3601073999998</v>
      </c>
      <c r="H150">
        <v>2783.2299804999998</v>
      </c>
      <c r="I150">
        <v>2795.9299316000001</v>
      </c>
      <c r="J150">
        <v>2809.9472655999998</v>
      </c>
      <c r="L150" t="str">
        <f t="shared" si="17"/>
        <v>07APR2025:05:00:00</v>
      </c>
      <c r="M150">
        <v>5</v>
      </c>
      <c r="N150">
        <f t="shared" si="18"/>
        <v>45.960205000000315</v>
      </c>
      <c r="O150" t="str">
        <f t="shared" si="19"/>
        <v/>
      </c>
      <c r="P150">
        <f t="shared" si="20"/>
        <v>45.960205000000315</v>
      </c>
      <c r="Q150" t="str">
        <f t="shared" si="21"/>
        <v/>
      </c>
      <c r="R150">
        <f t="shared" si="22"/>
        <v>1</v>
      </c>
      <c r="S150">
        <f t="shared" si="23"/>
        <v>1.662027334478269</v>
      </c>
    </row>
    <row r="151" spans="1:19" x14ac:dyDescent="0.25">
      <c r="A151" t="s">
        <v>176</v>
      </c>
      <c r="B151">
        <v>2906.0095215000001</v>
      </c>
      <c r="C151">
        <v>3003.8300780999998</v>
      </c>
      <c r="D151">
        <v>3101.3232422000001</v>
      </c>
      <c r="E151">
        <v>3008.1328125</v>
      </c>
      <c r="F151">
        <v>3003.8300780999998</v>
      </c>
      <c r="G151">
        <v>3047.1298827999999</v>
      </c>
      <c r="H151">
        <v>2955.7700195000002</v>
      </c>
      <c r="I151">
        <v>2969.6201172000001</v>
      </c>
      <c r="J151">
        <v>2994.0876465000001</v>
      </c>
      <c r="L151" t="str">
        <f t="shared" si="17"/>
        <v>07APR2025:06:00:00</v>
      </c>
      <c r="M151">
        <v>6</v>
      </c>
      <c r="N151">
        <f t="shared" si="18"/>
        <v>97.820556599999691</v>
      </c>
      <c r="O151" t="str">
        <f t="shared" si="19"/>
        <v/>
      </c>
      <c r="P151">
        <f t="shared" si="20"/>
        <v>97.820556599999691</v>
      </c>
      <c r="Q151" t="str">
        <f t="shared" si="21"/>
        <v/>
      </c>
      <c r="R151">
        <f t="shared" si="22"/>
        <v>1</v>
      </c>
      <c r="S151">
        <f t="shared" si="23"/>
        <v>3.3661471470164859</v>
      </c>
    </row>
    <row r="152" spans="1:19" x14ac:dyDescent="0.25">
      <c r="A152" t="s">
        <v>177</v>
      </c>
      <c r="B152">
        <v>2965.1889648000001</v>
      </c>
      <c r="C152">
        <v>3352.1899414</v>
      </c>
      <c r="D152">
        <v>3258.6113280999998</v>
      </c>
      <c r="E152">
        <v>3106.8989258000001</v>
      </c>
      <c r="F152">
        <v>3352.1899414</v>
      </c>
      <c r="G152">
        <v>3449.1201172000001</v>
      </c>
      <c r="H152">
        <v>3266</v>
      </c>
      <c r="I152">
        <v>3336.2099609000002</v>
      </c>
      <c r="J152">
        <v>3350.8801269999999</v>
      </c>
      <c r="L152" t="str">
        <f t="shared" si="17"/>
        <v>07APR2025:07:00:00</v>
      </c>
      <c r="M152">
        <v>7</v>
      </c>
      <c r="N152">
        <f t="shared" si="18"/>
        <v>387.00097659999983</v>
      </c>
      <c r="O152" t="str">
        <f t="shared" si="19"/>
        <v/>
      </c>
      <c r="P152">
        <f t="shared" si="20"/>
        <v>387.00097659999983</v>
      </c>
      <c r="Q152" t="str">
        <f t="shared" si="21"/>
        <v/>
      </c>
      <c r="R152">
        <f t="shared" si="22"/>
        <v>1</v>
      </c>
      <c r="S152">
        <f t="shared" si="23"/>
        <v>13.051477703246572</v>
      </c>
    </row>
    <row r="153" spans="1:19" x14ac:dyDescent="0.25">
      <c r="A153" t="s">
        <v>178</v>
      </c>
      <c r="B153">
        <v>3201.03125</v>
      </c>
      <c r="C153">
        <v>3495.5700683999999</v>
      </c>
      <c r="D153">
        <v>3424.9436034999999</v>
      </c>
      <c r="E153">
        <v>3384.8234862999998</v>
      </c>
      <c r="F153">
        <v>3495.5700683999999</v>
      </c>
      <c r="G153">
        <v>3618.0500487999998</v>
      </c>
      <c r="H153">
        <v>3419.1101073999998</v>
      </c>
      <c r="I153">
        <v>3490.2099609000002</v>
      </c>
      <c r="J153">
        <v>3505.7351073999998</v>
      </c>
      <c r="L153" t="str">
        <f t="shared" si="17"/>
        <v>07APR2025:08:00:00</v>
      </c>
      <c r="M153">
        <v>8</v>
      </c>
      <c r="N153">
        <f t="shared" si="18"/>
        <v>294.53881839999985</v>
      </c>
      <c r="O153" t="str">
        <f t="shared" si="19"/>
        <v/>
      </c>
      <c r="P153">
        <f t="shared" si="20"/>
        <v>294.53881839999985</v>
      </c>
      <c r="Q153" t="str">
        <f t="shared" si="21"/>
        <v/>
      </c>
      <c r="R153">
        <f t="shared" si="22"/>
        <v>1</v>
      </c>
      <c r="S153">
        <f t="shared" si="23"/>
        <v>9.2013727888473404</v>
      </c>
    </row>
    <row r="154" spans="1:19" x14ac:dyDescent="0.25">
      <c r="A154" t="s">
        <v>179</v>
      </c>
      <c r="B154">
        <v>3343.5385741999999</v>
      </c>
      <c r="C154">
        <v>3458.4299316000001</v>
      </c>
      <c r="D154">
        <v>3452.5891112999998</v>
      </c>
      <c r="E154">
        <v>3461.8188476999999</v>
      </c>
      <c r="F154">
        <v>3458.4299316000001</v>
      </c>
      <c r="G154">
        <v>3510.9399414</v>
      </c>
      <c r="H154">
        <v>3323.8300780999998</v>
      </c>
      <c r="I154">
        <v>3415.3500976999999</v>
      </c>
      <c r="J154">
        <v>3427.1376952999999</v>
      </c>
      <c r="L154" t="str">
        <f t="shared" si="17"/>
        <v>07APR2025:09:00:00</v>
      </c>
      <c r="M154">
        <v>9</v>
      </c>
      <c r="N154">
        <f t="shared" si="18"/>
        <v>114.89135740000029</v>
      </c>
      <c r="O154" t="str">
        <f t="shared" si="19"/>
        <v/>
      </c>
      <c r="P154">
        <f t="shared" si="20"/>
        <v>114.89135740000029</v>
      </c>
      <c r="Q154" t="str">
        <f t="shared" si="21"/>
        <v/>
      </c>
      <c r="R154">
        <f t="shared" si="22"/>
        <v>1</v>
      </c>
      <c r="S154">
        <f t="shared" si="23"/>
        <v>3.4362204846848536</v>
      </c>
    </row>
    <row r="155" spans="1:19" x14ac:dyDescent="0.25">
      <c r="A155" t="s">
        <v>180</v>
      </c>
      <c r="B155">
        <v>3327.3715820000002</v>
      </c>
      <c r="C155">
        <v>3386.1298827999999</v>
      </c>
      <c r="D155">
        <v>3463.2075195000002</v>
      </c>
      <c r="E155">
        <v>3349.5217284999999</v>
      </c>
      <c r="F155">
        <v>3386.1298827999999</v>
      </c>
      <c r="G155">
        <v>3390.4099120999999</v>
      </c>
      <c r="H155">
        <v>3259.7299804999998</v>
      </c>
      <c r="I155">
        <v>3391.8500976999999</v>
      </c>
      <c r="J155">
        <v>3357.0297851999999</v>
      </c>
      <c r="L155" t="str">
        <f t="shared" si="17"/>
        <v>07APR2025:10:00:00</v>
      </c>
      <c r="M155">
        <v>10</v>
      </c>
      <c r="N155">
        <f t="shared" si="18"/>
        <v>58.758300799999688</v>
      </c>
      <c r="O155" t="str">
        <f t="shared" si="19"/>
        <v/>
      </c>
      <c r="P155">
        <f t="shared" si="20"/>
        <v>58.758300799999688</v>
      </c>
      <c r="Q155" t="str">
        <f t="shared" si="21"/>
        <v/>
      </c>
      <c r="R155">
        <f t="shared" si="22"/>
        <v>1</v>
      </c>
      <c r="S155">
        <f t="shared" si="23"/>
        <v>1.7659073942286163</v>
      </c>
    </row>
    <row r="156" spans="1:19" x14ac:dyDescent="0.25">
      <c r="A156" t="s">
        <v>181</v>
      </c>
      <c r="B156">
        <v>3429.2814941000001</v>
      </c>
      <c r="C156">
        <v>3323.8601073999998</v>
      </c>
      <c r="D156">
        <v>3471.2380370999999</v>
      </c>
      <c r="E156">
        <v>3394.9628905999998</v>
      </c>
      <c r="F156">
        <v>3323.8601073999998</v>
      </c>
      <c r="G156">
        <v>3286.3100586</v>
      </c>
      <c r="H156">
        <v>3222.1000976999999</v>
      </c>
      <c r="I156">
        <v>3378.9799804999998</v>
      </c>
      <c r="J156">
        <v>3302.8125</v>
      </c>
      <c r="L156" t="str">
        <f t="shared" si="17"/>
        <v>07APR2025:11:00:00</v>
      </c>
      <c r="M156">
        <v>11</v>
      </c>
      <c r="N156">
        <f t="shared" si="18"/>
        <v>-105.42138670000031</v>
      </c>
      <c r="O156">
        <f t="shared" si="19"/>
        <v>-105.42138670000031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3.0741537806498354</v>
      </c>
    </row>
    <row r="157" spans="1:19" x14ac:dyDescent="0.25">
      <c r="A157" t="s">
        <v>182</v>
      </c>
      <c r="B157">
        <v>3542.1643066000001</v>
      </c>
      <c r="C157">
        <v>3275.9299316000001</v>
      </c>
      <c r="D157">
        <v>3479.7121582</v>
      </c>
      <c r="E157">
        <v>3444.3596191000001</v>
      </c>
      <c r="F157">
        <v>3275.9299316000001</v>
      </c>
      <c r="G157">
        <v>3166.4899902000002</v>
      </c>
      <c r="H157">
        <v>3148.3100586</v>
      </c>
      <c r="I157">
        <v>3275.3601073999998</v>
      </c>
      <c r="J157">
        <v>3216.5227051000002</v>
      </c>
      <c r="L157" t="str">
        <f t="shared" si="17"/>
        <v>07APR2025:12:00:00</v>
      </c>
      <c r="M157">
        <v>12</v>
      </c>
      <c r="N157">
        <f t="shared" si="18"/>
        <v>-266.234375</v>
      </c>
      <c r="O157">
        <f t="shared" si="19"/>
        <v>-266.234375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7.516149787403541</v>
      </c>
    </row>
    <row r="158" spans="1:19" x14ac:dyDescent="0.25">
      <c r="A158" t="s">
        <v>183</v>
      </c>
      <c r="B158">
        <v>3637.0830077999999</v>
      </c>
      <c r="C158">
        <v>3286.3798827999999</v>
      </c>
      <c r="D158">
        <v>3506.3244629000001</v>
      </c>
      <c r="E158">
        <v>3501.3625487999998</v>
      </c>
      <c r="F158">
        <v>3286.3798827999999</v>
      </c>
      <c r="G158">
        <v>3094.3898926000002</v>
      </c>
      <c r="H158">
        <v>3110.6398926000002</v>
      </c>
      <c r="I158">
        <v>3189.5</v>
      </c>
      <c r="J158">
        <v>3170.2272948999998</v>
      </c>
      <c r="L158" t="str">
        <f t="shared" si="17"/>
        <v>07APR2025:13:00:00</v>
      </c>
      <c r="M158">
        <v>13</v>
      </c>
      <c r="N158">
        <f t="shared" si="18"/>
        <v>-350.703125</v>
      </c>
      <c r="O158">
        <f t="shared" si="19"/>
        <v>-350.703125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9.6424284034180854</v>
      </c>
    </row>
    <row r="159" spans="1:19" x14ac:dyDescent="0.25">
      <c r="A159" t="s">
        <v>184</v>
      </c>
      <c r="B159">
        <v>3515.3232422000001</v>
      </c>
      <c r="C159">
        <v>3414.1000976999999</v>
      </c>
      <c r="D159">
        <v>3487.0373534999999</v>
      </c>
      <c r="E159">
        <v>3553.1479491999999</v>
      </c>
      <c r="F159">
        <v>3414.1000976999999</v>
      </c>
      <c r="G159">
        <v>3193.0800780999998</v>
      </c>
      <c r="H159">
        <v>3219.1499023000001</v>
      </c>
      <c r="I159">
        <v>3252.9899902000002</v>
      </c>
      <c r="J159">
        <v>3269.8300780999998</v>
      </c>
      <c r="L159" t="str">
        <f t="shared" si="17"/>
        <v>07APR2025:14:00:00</v>
      </c>
      <c r="M159">
        <v>14</v>
      </c>
      <c r="N159">
        <f t="shared" si="18"/>
        <v>-101.22314450000022</v>
      </c>
      <c r="O159">
        <f t="shared" si="19"/>
        <v>-101.22314450000022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2.8794832658589766</v>
      </c>
    </row>
    <row r="160" spans="1:19" x14ac:dyDescent="0.25">
      <c r="A160" t="s">
        <v>185</v>
      </c>
      <c r="B160">
        <v>3452.2392577999999</v>
      </c>
      <c r="C160">
        <v>3564.9299316000001</v>
      </c>
      <c r="D160">
        <v>3541.0236816000001</v>
      </c>
      <c r="E160">
        <v>3684.4992676000002</v>
      </c>
      <c r="F160">
        <v>3564.9299316000001</v>
      </c>
      <c r="G160">
        <v>3271.9499512000002</v>
      </c>
      <c r="H160">
        <v>3297.6899414</v>
      </c>
      <c r="I160">
        <v>3269.8798827999999</v>
      </c>
      <c r="J160">
        <v>3351.1125487999998</v>
      </c>
      <c r="L160" t="str">
        <f t="shared" si="17"/>
        <v>07APR2025:15:00:00</v>
      </c>
      <c r="M160">
        <v>15</v>
      </c>
      <c r="N160">
        <f t="shared" si="18"/>
        <v>112.69067380000024</v>
      </c>
      <c r="O160" t="str">
        <f t="shared" si="19"/>
        <v/>
      </c>
      <c r="P160">
        <f t="shared" si="20"/>
        <v>112.69067380000024</v>
      </c>
      <c r="Q160" t="str">
        <f t="shared" si="21"/>
        <v/>
      </c>
      <c r="R160">
        <f t="shared" si="22"/>
        <v>1</v>
      </c>
      <c r="S160">
        <f t="shared" si="23"/>
        <v>3.2642776292340283</v>
      </c>
    </row>
    <row r="161" spans="1:19" x14ac:dyDescent="0.25">
      <c r="A161" t="s">
        <v>186</v>
      </c>
      <c r="B161">
        <v>3501.1315918</v>
      </c>
      <c r="C161">
        <v>3742.4199219000002</v>
      </c>
      <c r="D161">
        <v>3599.8544922000001</v>
      </c>
      <c r="E161">
        <v>3799.2509765999998</v>
      </c>
      <c r="F161">
        <v>3742.4199219000002</v>
      </c>
      <c r="G161">
        <v>3390.8100586</v>
      </c>
      <c r="H161">
        <v>3417.8200683999999</v>
      </c>
      <c r="I161">
        <v>3356.2800293</v>
      </c>
      <c r="J161">
        <v>3476.8325195000002</v>
      </c>
      <c r="L161" t="str">
        <f t="shared" si="17"/>
        <v>07APR2025:16:00:00</v>
      </c>
      <c r="M161">
        <v>16</v>
      </c>
      <c r="N161">
        <f t="shared" si="18"/>
        <v>241.28833010000017</v>
      </c>
      <c r="O161" t="str">
        <f t="shared" si="19"/>
        <v/>
      </c>
      <c r="P161">
        <f t="shared" si="20"/>
        <v>241.28833010000017</v>
      </c>
      <c r="Q161" t="str">
        <f t="shared" si="21"/>
        <v/>
      </c>
      <c r="R161">
        <f t="shared" si="22"/>
        <v>1</v>
      </c>
      <c r="S161">
        <f t="shared" si="23"/>
        <v>6.891724111859193</v>
      </c>
    </row>
    <row r="162" spans="1:19" x14ac:dyDescent="0.25">
      <c r="A162" t="s">
        <v>187</v>
      </c>
      <c r="B162">
        <v>3674.0068359000002</v>
      </c>
      <c r="C162">
        <v>3942.8798827999999</v>
      </c>
      <c r="D162">
        <v>3652.4519043</v>
      </c>
      <c r="E162">
        <v>3898.0158691000001</v>
      </c>
      <c r="F162">
        <v>3942.8798827999999</v>
      </c>
      <c r="G162">
        <v>3631.2700195000002</v>
      </c>
      <c r="H162">
        <v>3644.2199707</v>
      </c>
      <c r="I162">
        <v>3589.1799316000001</v>
      </c>
      <c r="J162">
        <v>3701.8874512000002</v>
      </c>
      <c r="L162" t="str">
        <f t="shared" si="17"/>
        <v>07APR2025:17:00:00</v>
      </c>
      <c r="M162">
        <v>17</v>
      </c>
      <c r="N162">
        <f t="shared" si="18"/>
        <v>268.87304689999974</v>
      </c>
      <c r="O162" t="str">
        <f t="shared" si="19"/>
        <v/>
      </c>
      <c r="P162">
        <f t="shared" si="20"/>
        <v>268.87304689999974</v>
      </c>
      <c r="Q162" t="str">
        <f t="shared" si="21"/>
        <v/>
      </c>
      <c r="R162">
        <f t="shared" si="22"/>
        <v>1</v>
      </c>
      <c r="S162">
        <f t="shared" si="23"/>
        <v>7.3182511331429101</v>
      </c>
    </row>
    <row r="163" spans="1:19" x14ac:dyDescent="0.25">
      <c r="A163" t="s">
        <v>188</v>
      </c>
      <c r="B163">
        <v>3791.0861816000001</v>
      </c>
      <c r="C163">
        <v>4077.5</v>
      </c>
      <c r="D163">
        <v>3690.2761230000001</v>
      </c>
      <c r="E163">
        <v>3912.6992187999999</v>
      </c>
      <c r="F163">
        <v>4077.5</v>
      </c>
      <c r="G163">
        <v>3774.3999023000001</v>
      </c>
      <c r="H163">
        <v>3771.4799804999998</v>
      </c>
      <c r="I163">
        <v>3737.8100586</v>
      </c>
      <c r="J163">
        <v>3840.2973633000001</v>
      </c>
      <c r="L163" t="str">
        <f t="shared" si="17"/>
        <v>07APR2025:18:00:00</v>
      </c>
      <c r="M163">
        <v>18</v>
      </c>
      <c r="N163">
        <f t="shared" si="18"/>
        <v>286.41381839999985</v>
      </c>
      <c r="O163" t="str">
        <f t="shared" si="19"/>
        <v/>
      </c>
      <c r="P163">
        <f t="shared" si="20"/>
        <v>286.41381839999985</v>
      </c>
      <c r="Q163" t="str">
        <f t="shared" si="21"/>
        <v/>
      </c>
      <c r="R163">
        <f t="shared" si="22"/>
        <v>1</v>
      </c>
      <c r="S163">
        <f t="shared" si="23"/>
        <v>7.5549276560925085</v>
      </c>
    </row>
    <row r="164" spans="1:19" x14ac:dyDescent="0.25">
      <c r="A164" t="s">
        <v>189</v>
      </c>
      <c r="B164">
        <v>3750.3510741999999</v>
      </c>
      <c r="C164">
        <v>4092.0300293</v>
      </c>
      <c r="D164">
        <v>3710.5812987999998</v>
      </c>
      <c r="E164">
        <v>3906.6750487999998</v>
      </c>
      <c r="F164">
        <v>4092.0300293</v>
      </c>
      <c r="G164">
        <v>3860.6101073999998</v>
      </c>
      <c r="H164">
        <v>3836.1201172000001</v>
      </c>
      <c r="I164">
        <v>3829.7299804999998</v>
      </c>
      <c r="J164">
        <v>3904.6225586</v>
      </c>
      <c r="L164" t="str">
        <f t="shared" si="17"/>
        <v>07APR2025:19:00:00</v>
      </c>
      <c r="M164">
        <v>19</v>
      </c>
      <c r="N164">
        <f t="shared" si="18"/>
        <v>341.67895510000017</v>
      </c>
      <c r="O164" t="str">
        <f t="shared" si="19"/>
        <v/>
      </c>
      <c r="P164">
        <f t="shared" si="20"/>
        <v>341.67895510000017</v>
      </c>
      <c r="Q164" t="str">
        <f t="shared" si="21"/>
        <v/>
      </c>
      <c r="R164">
        <f t="shared" si="22"/>
        <v>1</v>
      </c>
      <c r="S164">
        <f t="shared" si="23"/>
        <v>9.1105858715609678</v>
      </c>
    </row>
    <row r="165" spans="1:19" x14ac:dyDescent="0.25">
      <c r="A165" t="s">
        <v>190</v>
      </c>
      <c r="B165">
        <v>3730.4653320000002</v>
      </c>
      <c r="C165">
        <v>3963.0800780999998</v>
      </c>
      <c r="D165">
        <v>3656.1691894999999</v>
      </c>
      <c r="E165">
        <v>3800.9753418</v>
      </c>
      <c r="F165">
        <v>3963.0800780999998</v>
      </c>
      <c r="G165">
        <v>3778.9899902000002</v>
      </c>
      <c r="H165">
        <v>3746.7299804999998</v>
      </c>
      <c r="I165">
        <v>3753.6799316000001</v>
      </c>
      <c r="J165">
        <v>3810.6201172000001</v>
      </c>
      <c r="L165" t="str">
        <f t="shared" si="17"/>
        <v>07APR2025:20:00:00</v>
      </c>
      <c r="M165">
        <v>20</v>
      </c>
      <c r="N165">
        <f t="shared" si="18"/>
        <v>232.61474609999959</v>
      </c>
      <c r="O165" t="str">
        <f t="shared" si="19"/>
        <v/>
      </c>
      <c r="P165">
        <f t="shared" si="20"/>
        <v>232.61474609999959</v>
      </c>
      <c r="Q165" t="str">
        <f t="shared" si="21"/>
        <v/>
      </c>
      <c r="R165">
        <f t="shared" si="22"/>
        <v>1</v>
      </c>
      <c r="S165">
        <f t="shared" si="23"/>
        <v>6.2355423626276867</v>
      </c>
    </row>
    <row r="166" spans="1:19" x14ac:dyDescent="0.25">
      <c r="A166" t="s">
        <v>191</v>
      </c>
      <c r="B166">
        <v>3681.1989745999999</v>
      </c>
      <c r="C166">
        <v>4003.8798827999999</v>
      </c>
      <c r="D166">
        <v>3699.6557616999999</v>
      </c>
      <c r="E166">
        <v>3793.4187012000002</v>
      </c>
      <c r="F166">
        <v>4003.8798827999999</v>
      </c>
      <c r="G166">
        <v>3883.4799804999998</v>
      </c>
      <c r="H166">
        <v>3836.3400879000001</v>
      </c>
      <c r="I166">
        <v>3880.3000487999998</v>
      </c>
      <c r="J166">
        <v>3901</v>
      </c>
      <c r="L166" t="str">
        <f t="shared" si="17"/>
        <v>07APR2025:21:00:00</v>
      </c>
      <c r="M166">
        <v>21</v>
      </c>
      <c r="N166">
        <f t="shared" si="18"/>
        <v>322.68090819999998</v>
      </c>
      <c r="O166" t="str">
        <f t="shared" si="19"/>
        <v/>
      </c>
      <c r="P166">
        <f t="shared" si="20"/>
        <v>322.68090819999998</v>
      </c>
      <c r="Q166" t="str">
        <f t="shared" si="21"/>
        <v/>
      </c>
      <c r="R166">
        <f t="shared" si="22"/>
        <v>1</v>
      </c>
      <c r="S166">
        <f t="shared" si="23"/>
        <v>8.7656470195301672</v>
      </c>
    </row>
    <row r="167" spans="1:19" x14ac:dyDescent="0.25">
      <c r="A167" t="s">
        <v>192</v>
      </c>
      <c r="B167">
        <v>3453.5493164</v>
      </c>
      <c r="C167">
        <v>3868.8200683999999</v>
      </c>
      <c r="D167">
        <v>3667.8840332</v>
      </c>
      <c r="E167">
        <v>3737.4794922000001</v>
      </c>
      <c r="F167">
        <v>3868.8200683999999</v>
      </c>
      <c r="G167">
        <v>3774.0800780999998</v>
      </c>
      <c r="H167">
        <v>3730.3601073999998</v>
      </c>
      <c r="I167">
        <v>3780.7800293</v>
      </c>
      <c r="J167">
        <v>3788.5102539</v>
      </c>
      <c r="L167" t="str">
        <f t="shared" si="17"/>
        <v>07APR2025:22:00:00</v>
      </c>
      <c r="M167">
        <v>22</v>
      </c>
      <c r="N167">
        <f t="shared" si="18"/>
        <v>415.2707519999999</v>
      </c>
      <c r="O167" t="str">
        <f t="shared" si="19"/>
        <v/>
      </c>
      <c r="P167">
        <f t="shared" si="20"/>
        <v>415.2707519999999</v>
      </c>
      <c r="Q167" t="str">
        <f t="shared" si="21"/>
        <v/>
      </c>
      <c r="R167">
        <f t="shared" si="22"/>
        <v>1</v>
      </c>
      <c r="S167">
        <f t="shared" si="23"/>
        <v>12.024462775961762</v>
      </c>
    </row>
    <row r="168" spans="1:19" x14ac:dyDescent="0.25">
      <c r="A168" t="s">
        <v>193</v>
      </c>
      <c r="B168">
        <v>3358.2856445000002</v>
      </c>
      <c r="C168">
        <v>3603.3999023000001</v>
      </c>
      <c r="D168">
        <v>3517.1425780999998</v>
      </c>
      <c r="E168">
        <v>3595.3747558999999</v>
      </c>
      <c r="F168">
        <v>3603.3999023000001</v>
      </c>
      <c r="G168">
        <v>3516.2399902000002</v>
      </c>
      <c r="H168">
        <v>3483.1201172000001</v>
      </c>
      <c r="I168">
        <v>3548.4599609000002</v>
      </c>
      <c r="J168">
        <v>3537.8049316000001</v>
      </c>
      <c r="L168" t="str">
        <f t="shared" si="17"/>
        <v>07APR2025:23:00:00</v>
      </c>
      <c r="M168">
        <v>23</v>
      </c>
      <c r="N168">
        <f t="shared" si="18"/>
        <v>245.1142577999999</v>
      </c>
      <c r="O168" t="str">
        <f t="shared" si="19"/>
        <v/>
      </c>
      <c r="P168">
        <f t="shared" si="20"/>
        <v>245.1142577999999</v>
      </c>
      <c r="Q168" t="str">
        <f t="shared" si="21"/>
        <v/>
      </c>
      <c r="R168">
        <f t="shared" si="22"/>
        <v>1</v>
      </c>
      <c r="S168">
        <f t="shared" si="23"/>
        <v>7.2987912210932206</v>
      </c>
    </row>
    <row r="169" spans="1:19" x14ac:dyDescent="0.25">
      <c r="A169" t="s">
        <v>194</v>
      </c>
      <c r="B169">
        <v>3069.0288086</v>
      </c>
      <c r="C169">
        <v>3314.9799804999998</v>
      </c>
      <c r="D169">
        <v>3332.6774902000002</v>
      </c>
      <c r="E169">
        <v>3390.2058105000001</v>
      </c>
      <c r="F169">
        <v>3314.9799804999998</v>
      </c>
      <c r="G169">
        <v>3242.1298827999999</v>
      </c>
      <c r="H169">
        <v>3216.8701172000001</v>
      </c>
      <c r="I169">
        <v>3285.8898926000002</v>
      </c>
      <c r="J169">
        <v>3264.9675293</v>
      </c>
      <c r="L169" t="str">
        <f t="shared" si="17"/>
        <v>08APR2025:00:00:00</v>
      </c>
      <c r="M169">
        <v>24</v>
      </c>
      <c r="N169">
        <f t="shared" si="18"/>
        <v>245.95117189999974</v>
      </c>
      <c r="O169" t="str">
        <f t="shared" si="19"/>
        <v/>
      </c>
      <c r="P169">
        <f t="shared" si="20"/>
        <v>245.95117189999974</v>
      </c>
      <c r="Q169" t="str">
        <f t="shared" si="21"/>
        <v/>
      </c>
      <c r="R169">
        <f t="shared" si="22"/>
        <v>1</v>
      </c>
      <c r="S169">
        <f t="shared" si="23"/>
        <v>8.013974036698448</v>
      </c>
    </row>
    <row r="170" spans="1:19" x14ac:dyDescent="0.25">
      <c r="A170" t="s">
        <v>195</v>
      </c>
      <c r="B170">
        <v>2954.0559082</v>
      </c>
      <c r="C170">
        <v>3098.5900879000001</v>
      </c>
      <c r="D170">
        <v>3119.3054198999998</v>
      </c>
      <c r="E170">
        <v>3136.7617187999999</v>
      </c>
      <c r="F170">
        <v>3016</v>
      </c>
      <c r="G170">
        <v>2980.0600586</v>
      </c>
      <c r="H170">
        <v>3064.6000976999999</v>
      </c>
      <c r="I170">
        <v>3068.2399902000002</v>
      </c>
      <c r="J170">
        <v>3032.2250976999999</v>
      </c>
      <c r="L170" t="str">
        <f t="shared" si="17"/>
        <v>08APR2025:01:00:00</v>
      </c>
      <c r="M170">
        <v>1</v>
      </c>
      <c r="N170">
        <f t="shared" si="18"/>
        <v>144.5341797000001</v>
      </c>
      <c r="O170" t="str">
        <f t="shared" si="19"/>
        <v/>
      </c>
      <c r="P170">
        <f t="shared" si="20"/>
        <v>144.5341797000001</v>
      </c>
      <c r="Q170" t="str">
        <f t="shared" si="21"/>
        <v/>
      </c>
      <c r="R170">
        <f t="shared" si="22"/>
        <v>1</v>
      </c>
      <c r="S170">
        <f t="shared" si="23"/>
        <v>4.8927367724759607</v>
      </c>
    </row>
    <row r="171" spans="1:19" x14ac:dyDescent="0.25">
      <c r="A171" t="s">
        <v>196</v>
      </c>
      <c r="B171">
        <v>2999.1708984000002</v>
      </c>
      <c r="C171">
        <v>2996.0900879000001</v>
      </c>
      <c r="D171">
        <v>2988.3422851999999</v>
      </c>
      <c r="E171">
        <v>3001.2819823999998</v>
      </c>
      <c r="F171">
        <v>2878.2299804999998</v>
      </c>
      <c r="G171">
        <v>2849.6101073999998</v>
      </c>
      <c r="H171">
        <v>2923.9799804999998</v>
      </c>
      <c r="I171">
        <v>2931.5200195000002</v>
      </c>
      <c r="J171">
        <v>2895.8349609000002</v>
      </c>
      <c r="L171" t="str">
        <f t="shared" si="17"/>
        <v>08APR2025:02:00:00</v>
      </c>
      <c r="M171">
        <v>2</v>
      </c>
      <c r="N171">
        <f t="shared" si="18"/>
        <v>-3.0808105000000978</v>
      </c>
      <c r="O171">
        <f t="shared" si="19"/>
        <v>-3.0808105000000978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0.10272207234484872</v>
      </c>
    </row>
    <row r="172" spans="1:19" x14ac:dyDescent="0.25">
      <c r="A172" t="s">
        <v>197</v>
      </c>
      <c r="B172">
        <v>2924.9465332</v>
      </c>
      <c r="C172">
        <v>2902.7800293</v>
      </c>
      <c r="D172">
        <v>2886.6303711</v>
      </c>
      <c r="E172">
        <v>2881.3503418</v>
      </c>
      <c r="F172">
        <v>2807.2600097999998</v>
      </c>
      <c r="G172">
        <v>2792.5500487999998</v>
      </c>
      <c r="H172">
        <v>2859.2099609000002</v>
      </c>
      <c r="I172">
        <v>2862.8898926000002</v>
      </c>
      <c r="J172">
        <v>2830.4772948999998</v>
      </c>
      <c r="L172" t="str">
        <f t="shared" si="17"/>
        <v>08APR2025:03:00:00</v>
      </c>
      <c r="M172">
        <v>3</v>
      </c>
      <c r="N172">
        <f t="shared" si="18"/>
        <v>-22.166503899999952</v>
      </c>
      <c r="O172">
        <f t="shared" si="19"/>
        <v>-22.166503899999952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0.75784304596327012</v>
      </c>
    </row>
    <row r="173" spans="1:19" x14ac:dyDescent="0.25">
      <c r="A173" t="s">
        <v>198</v>
      </c>
      <c r="B173">
        <v>3022.4660644999999</v>
      </c>
      <c r="C173">
        <v>2786.4699707</v>
      </c>
      <c r="D173">
        <v>2829.7595215000001</v>
      </c>
      <c r="E173">
        <v>2827.9587402000002</v>
      </c>
      <c r="F173">
        <v>2758.9399414</v>
      </c>
      <c r="G173">
        <v>2758.3798827999999</v>
      </c>
      <c r="H173">
        <v>2809.1499023000001</v>
      </c>
      <c r="I173">
        <v>2800.4699707</v>
      </c>
      <c r="J173">
        <v>2781.7348633000001</v>
      </c>
      <c r="L173" t="str">
        <f t="shared" si="17"/>
        <v>08APR2025:04:00:00</v>
      </c>
      <c r="M173">
        <v>4</v>
      </c>
      <c r="N173">
        <f t="shared" si="18"/>
        <v>-235.99609379999993</v>
      </c>
      <c r="O173">
        <f t="shared" si="19"/>
        <v>-235.99609379999993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7.8080643012625597</v>
      </c>
    </row>
    <row r="174" spans="1:19" x14ac:dyDescent="0.25">
      <c r="A174" t="s">
        <v>199</v>
      </c>
      <c r="B174">
        <v>2881.7856445000002</v>
      </c>
      <c r="C174">
        <v>2828.3500976999999</v>
      </c>
      <c r="D174">
        <v>2860.1872558999999</v>
      </c>
      <c r="E174">
        <v>2831.7368164</v>
      </c>
      <c r="F174">
        <v>2772.9699707</v>
      </c>
      <c r="G174">
        <v>2765.8798827999999</v>
      </c>
      <c r="H174">
        <v>2802.8200683999999</v>
      </c>
      <c r="I174">
        <v>2795.2299804999998</v>
      </c>
      <c r="J174">
        <v>2784.2250976999999</v>
      </c>
      <c r="L174" t="str">
        <f t="shared" si="17"/>
        <v>08APR2025:05:00:00</v>
      </c>
      <c r="M174">
        <v>5</v>
      </c>
      <c r="N174">
        <f t="shared" si="18"/>
        <v>-53.435546800000338</v>
      </c>
      <c r="O174">
        <f t="shared" si="19"/>
        <v>-53.435546800000338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1.8542512661198156</v>
      </c>
    </row>
    <row r="175" spans="1:19" x14ac:dyDescent="0.25">
      <c r="A175" t="s">
        <v>200</v>
      </c>
      <c r="B175">
        <v>2907.9516601999999</v>
      </c>
      <c r="C175">
        <v>2977.5200195000002</v>
      </c>
      <c r="D175">
        <v>3005.4030762000002</v>
      </c>
      <c r="E175">
        <v>2964.2497558999999</v>
      </c>
      <c r="F175">
        <v>2898.1899414</v>
      </c>
      <c r="G175">
        <v>2900.3999023000001</v>
      </c>
      <c r="H175">
        <v>2926.1000976999999</v>
      </c>
      <c r="I175">
        <v>2914.4099120999999</v>
      </c>
      <c r="J175">
        <v>2909.7749023000001</v>
      </c>
      <c r="L175" t="str">
        <f t="shared" si="17"/>
        <v>08APR2025:06:00:00</v>
      </c>
      <c r="M175">
        <v>6</v>
      </c>
      <c r="N175">
        <f t="shared" si="18"/>
        <v>69.568359300000338</v>
      </c>
      <c r="O175" t="str">
        <f t="shared" si="19"/>
        <v/>
      </c>
      <c r="P175">
        <f t="shared" si="20"/>
        <v>69.568359300000338</v>
      </c>
      <c r="Q175" t="str">
        <f t="shared" si="21"/>
        <v/>
      </c>
      <c r="R175">
        <f t="shared" si="22"/>
        <v>1</v>
      </c>
      <c r="S175">
        <f t="shared" si="23"/>
        <v>2.392349235104398</v>
      </c>
    </row>
    <row r="176" spans="1:19" x14ac:dyDescent="0.25">
      <c r="A176" t="s">
        <v>201</v>
      </c>
      <c r="B176">
        <v>3136.8625487999998</v>
      </c>
      <c r="C176">
        <v>3172.8701172000001</v>
      </c>
      <c r="D176">
        <v>3172.0234375</v>
      </c>
      <c r="E176">
        <v>3144.1887207</v>
      </c>
      <c r="F176">
        <v>3177.8898926000002</v>
      </c>
      <c r="G176">
        <v>3203.1101073999998</v>
      </c>
      <c r="H176">
        <v>3219.0600586</v>
      </c>
      <c r="I176">
        <v>3208.2900390999998</v>
      </c>
      <c r="J176">
        <v>3202.0876465000001</v>
      </c>
      <c r="L176" t="str">
        <f t="shared" si="17"/>
        <v>08APR2025:07:00:00</v>
      </c>
      <c r="M176">
        <v>7</v>
      </c>
      <c r="N176">
        <f t="shared" si="18"/>
        <v>36.007568400000309</v>
      </c>
      <c r="O176" t="str">
        <f t="shared" si="19"/>
        <v/>
      </c>
      <c r="P176">
        <f t="shared" si="20"/>
        <v>36.007568400000309</v>
      </c>
      <c r="Q176" t="str">
        <f t="shared" si="21"/>
        <v/>
      </c>
      <c r="R176">
        <f t="shared" si="22"/>
        <v>1</v>
      </c>
      <c r="S176">
        <f t="shared" si="23"/>
        <v>1.1478848001731834</v>
      </c>
    </row>
    <row r="177" spans="1:19" x14ac:dyDescent="0.25">
      <c r="A177" t="s">
        <v>202</v>
      </c>
      <c r="B177">
        <v>3173.5642090000001</v>
      </c>
      <c r="C177">
        <v>3320.3400879000001</v>
      </c>
      <c r="D177">
        <v>3288.2856445000002</v>
      </c>
      <c r="E177">
        <v>3278.0234375</v>
      </c>
      <c r="F177">
        <v>3280.5900879000001</v>
      </c>
      <c r="G177">
        <v>3313.6499023000001</v>
      </c>
      <c r="H177">
        <v>3328.4799804999998</v>
      </c>
      <c r="I177">
        <v>3316.8798827999999</v>
      </c>
      <c r="J177">
        <v>3309.9001465000001</v>
      </c>
      <c r="L177" t="str">
        <f t="shared" si="17"/>
        <v>08APR2025:08:00:00</v>
      </c>
      <c r="M177">
        <v>8</v>
      </c>
      <c r="N177">
        <f t="shared" si="18"/>
        <v>146.77587889999995</v>
      </c>
      <c r="O177" t="str">
        <f t="shared" si="19"/>
        <v/>
      </c>
      <c r="P177">
        <f t="shared" si="20"/>
        <v>146.77587889999995</v>
      </c>
      <c r="Q177" t="str">
        <f t="shared" si="21"/>
        <v/>
      </c>
      <c r="R177">
        <f t="shared" si="22"/>
        <v>1</v>
      </c>
      <c r="S177">
        <f t="shared" si="23"/>
        <v>4.6249538132473926</v>
      </c>
    </row>
    <row r="178" spans="1:19" x14ac:dyDescent="0.25">
      <c r="A178" t="s">
        <v>203</v>
      </c>
      <c r="B178">
        <v>3197.5805664</v>
      </c>
      <c r="C178">
        <v>3344.6201172000001</v>
      </c>
      <c r="D178">
        <v>3292.9291991999999</v>
      </c>
      <c r="E178">
        <v>3289.5764159999999</v>
      </c>
      <c r="F178">
        <v>3272.9299316000001</v>
      </c>
      <c r="G178">
        <v>3257.4299316000001</v>
      </c>
      <c r="H178">
        <v>3277.2099609000002</v>
      </c>
      <c r="I178">
        <v>3273.8601073999998</v>
      </c>
      <c r="J178">
        <v>3270.3576659999999</v>
      </c>
      <c r="L178" t="str">
        <f t="shared" si="17"/>
        <v>08APR2025:09:00:00</v>
      </c>
      <c r="M178">
        <v>9</v>
      </c>
      <c r="N178">
        <f t="shared" si="18"/>
        <v>147.03955080000014</v>
      </c>
      <c r="O178" t="str">
        <f t="shared" si="19"/>
        <v/>
      </c>
      <c r="P178">
        <f t="shared" si="20"/>
        <v>147.03955080000014</v>
      </c>
      <c r="Q178" t="str">
        <f t="shared" si="21"/>
        <v/>
      </c>
      <c r="R178">
        <f t="shared" si="22"/>
        <v>1</v>
      </c>
      <c r="S178">
        <f t="shared" si="23"/>
        <v>4.598462736016212</v>
      </c>
    </row>
    <row r="179" spans="1:19" x14ac:dyDescent="0.25">
      <c r="A179" t="s">
        <v>204</v>
      </c>
      <c r="B179">
        <v>3354.8010254000001</v>
      </c>
      <c r="C179">
        <v>3381.1499023000001</v>
      </c>
      <c r="D179">
        <v>3294.3315429999998</v>
      </c>
      <c r="E179">
        <v>3255.0402832</v>
      </c>
      <c r="F179">
        <v>3268.3701172000001</v>
      </c>
      <c r="G179">
        <v>3207.2700195000002</v>
      </c>
      <c r="H179">
        <v>3238.1101073999998</v>
      </c>
      <c r="I179">
        <v>3270.1101073999998</v>
      </c>
      <c r="J179">
        <v>3245.9650879000001</v>
      </c>
      <c r="L179" t="str">
        <f t="shared" si="17"/>
        <v>08APR2025:10:00:00</v>
      </c>
      <c r="M179">
        <v>10</v>
      </c>
      <c r="N179">
        <f t="shared" si="18"/>
        <v>26.34887690000005</v>
      </c>
      <c r="O179" t="str">
        <f t="shared" si="19"/>
        <v/>
      </c>
      <c r="P179">
        <f t="shared" si="20"/>
        <v>26.34887690000005</v>
      </c>
      <c r="Q179" t="str">
        <f t="shared" si="21"/>
        <v/>
      </c>
      <c r="R179">
        <f t="shared" si="22"/>
        <v>1</v>
      </c>
      <c r="S179">
        <f t="shared" si="23"/>
        <v>0.78540803763044087</v>
      </c>
    </row>
    <row r="180" spans="1:19" x14ac:dyDescent="0.25">
      <c r="A180" t="s">
        <v>205</v>
      </c>
      <c r="B180">
        <v>3379.6552734000002</v>
      </c>
      <c r="C180">
        <v>3524.8400879000001</v>
      </c>
      <c r="D180">
        <v>3331.71875</v>
      </c>
      <c r="E180">
        <v>3283.2182616999999</v>
      </c>
      <c r="F180">
        <v>3263.25</v>
      </c>
      <c r="G180">
        <v>3186.1899414</v>
      </c>
      <c r="H180">
        <v>3225.0100097999998</v>
      </c>
      <c r="I180">
        <v>3282.4899902000002</v>
      </c>
      <c r="J180">
        <v>3239.2351073999998</v>
      </c>
      <c r="L180" t="str">
        <f t="shared" si="17"/>
        <v>08APR2025:11:00:00</v>
      </c>
      <c r="M180">
        <v>11</v>
      </c>
      <c r="N180">
        <f t="shared" si="18"/>
        <v>145.1848144999999</v>
      </c>
      <c r="O180" t="str">
        <f t="shared" si="19"/>
        <v/>
      </c>
      <c r="P180">
        <f t="shared" si="20"/>
        <v>145.1848144999999</v>
      </c>
      <c r="Q180" t="str">
        <f t="shared" si="21"/>
        <v/>
      </c>
      <c r="R180">
        <f t="shared" si="22"/>
        <v>1</v>
      </c>
      <c r="S180">
        <f t="shared" si="23"/>
        <v>4.2958468469460529</v>
      </c>
    </row>
    <row r="181" spans="1:19" x14ac:dyDescent="0.25">
      <c r="A181" t="s">
        <v>206</v>
      </c>
      <c r="B181">
        <v>3388.2731933999999</v>
      </c>
      <c r="C181">
        <v>3602.3000487999998</v>
      </c>
      <c r="D181">
        <v>3412.7253418</v>
      </c>
      <c r="E181">
        <v>3363.2666015999998</v>
      </c>
      <c r="F181">
        <v>3290.4299316000001</v>
      </c>
      <c r="G181">
        <v>3181.9699707</v>
      </c>
      <c r="H181">
        <v>3226.7199707</v>
      </c>
      <c r="I181">
        <v>3258.4899902000002</v>
      </c>
      <c r="J181">
        <v>3239.4025879000001</v>
      </c>
      <c r="L181" t="str">
        <f t="shared" si="17"/>
        <v>08APR2025:12:00:00</v>
      </c>
      <c r="M181">
        <v>12</v>
      </c>
      <c r="N181">
        <f t="shared" si="18"/>
        <v>214.02685539999993</v>
      </c>
      <c r="O181" t="str">
        <f t="shared" si="19"/>
        <v/>
      </c>
      <c r="P181">
        <f t="shared" si="20"/>
        <v>214.02685539999993</v>
      </c>
      <c r="Q181" t="str">
        <f t="shared" si="21"/>
        <v/>
      </c>
      <c r="R181">
        <f t="shared" si="22"/>
        <v>1</v>
      </c>
      <c r="S181">
        <f t="shared" si="23"/>
        <v>6.3166941738022118</v>
      </c>
    </row>
    <row r="182" spans="1:19" x14ac:dyDescent="0.25">
      <c r="A182" t="s">
        <v>207</v>
      </c>
      <c r="B182">
        <v>3533.9162597999998</v>
      </c>
      <c r="C182">
        <v>3652.8601073999998</v>
      </c>
      <c r="D182">
        <v>3518.4194336</v>
      </c>
      <c r="E182">
        <v>3449.6169433999999</v>
      </c>
      <c r="F182">
        <v>3371.6000976999999</v>
      </c>
      <c r="G182">
        <v>3225</v>
      </c>
      <c r="H182">
        <v>3276.0400390999998</v>
      </c>
      <c r="I182">
        <v>3266.3601073999998</v>
      </c>
      <c r="J182">
        <v>3284.7502441000001</v>
      </c>
      <c r="L182" t="str">
        <f t="shared" si="17"/>
        <v>08APR2025:13:00:00</v>
      </c>
      <c r="M182">
        <v>13</v>
      </c>
      <c r="N182">
        <f t="shared" si="18"/>
        <v>118.94384760000003</v>
      </c>
      <c r="O182" t="str">
        <f t="shared" si="19"/>
        <v/>
      </c>
      <c r="P182">
        <f t="shared" si="20"/>
        <v>118.94384760000003</v>
      </c>
      <c r="Q182" t="str">
        <f t="shared" si="21"/>
        <v/>
      </c>
      <c r="R182">
        <f t="shared" si="22"/>
        <v>1</v>
      </c>
      <c r="S182">
        <f t="shared" si="23"/>
        <v>3.3657800257760377</v>
      </c>
    </row>
    <row r="183" spans="1:19" x14ac:dyDescent="0.25">
      <c r="A183" t="s">
        <v>208</v>
      </c>
      <c r="B183">
        <v>3838.8107909999999</v>
      </c>
      <c r="C183">
        <v>3786.8601073999998</v>
      </c>
      <c r="D183">
        <v>3576.9016112999998</v>
      </c>
      <c r="E183">
        <v>3528.6872558999999</v>
      </c>
      <c r="F183">
        <v>3535.9399414</v>
      </c>
      <c r="G183">
        <v>3379.0900879000001</v>
      </c>
      <c r="H183">
        <v>3434.2299804999998</v>
      </c>
      <c r="I183">
        <v>3382.8999023000001</v>
      </c>
      <c r="J183">
        <v>3433.0400390999998</v>
      </c>
      <c r="L183" t="str">
        <f t="shared" si="17"/>
        <v>08APR2025:14:00:00</v>
      </c>
      <c r="M183">
        <v>14</v>
      </c>
      <c r="N183">
        <f t="shared" si="18"/>
        <v>-51.950683600000048</v>
      </c>
      <c r="O183">
        <f t="shared" si="19"/>
        <v>-51.950683600000048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1.3533014891433874</v>
      </c>
    </row>
    <row r="184" spans="1:19" x14ac:dyDescent="0.25">
      <c r="A184" t="s">
        <v>209</v>
      </c>
      <c r="B184">
        <v>3927.7492676000002</v>
      </c>
      <c r="C184">
        <v>3889.3701172000001</v>
      </c>
      <c r="D184">
        <v>3691.7966308999999</v>
      </c>
      <c r="E184">
        <v>3662.3117676000002</v>
      </c>
      <c r="F184">
        <v>3712.0200195000002</v>
      </c>
      <c r="G184">
        <v>3533.9599609000002</v>
      </c>
      <c r="H184">
        <v>3589.0500487999998</v>
      </c>
      <c r="I184">
        <v>3483.4499512000002</v>
      </c>
      <c r="J184">
        <v>3579.6201172000001</v>
      </c>
      <c r="L184" t="str">
        <f t="shared" si="17"/>
        <v>08APR2025:15:00:00</v>
      </c>
      <c r="M184">
        <v>15</v>
      </c>
      <c r="N184">
        <f t="shared" si="18"/>
        <v>-38.379150400000071</v>
      </c>
      <c r="O184">
        <f t="shared" si="19"/>
        <v>-38.379150400000071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0.97712831917733767</v>
      </c>
    </row>
    <row r="185" spans="1:19" x14ac:dyDescent="0.25">
      <c r="A185" t="s">
        <v>210</v>
      </c>
      <c r="B185">
        <v>4083.6579590000001</v>
      </c>
      <c r="C185">
        <v>4006.4099120999999</v>
      </c>
      <c r="D185">
        <v>3777.9902344000002</v>
      </c>
      <c r="E185">
        <v>3751.9277344000002</v>
      </c>
      <c r="F185">
        <v>3894.3100586</v>
      </c>
      <c r="G185">
        <v>3684.1899414</v>
      </c>
      <c r="H185">
        <v>3738.3798827999999</v>
      </c>
      <c r="I185">
        <v>3603.5300293</v>
      </c>
      <c r="J185">
        <v>3730.1025390999998</v>
      </c>
      <c r="L185" t="str">
        <f t="shared" si="17"/>
        <v>08APR2025:16:00:00</v>
      </c>
      <c r="M185">
        <v>16</v>
      </c>
      <c r="N185">
        <f t="shared" si="18"/>
        <v>-77.24804690000019</v>
      </c>
      <c r="O185">
        <f t="shared" si="19"/>
        <v>-77.24804690000019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1.891638518102446</v>
      </c>
    </row>
    <row r="186" spans="1:19" x14ac:dyDescent="0.25">
      <c r="A186" t="s">
        <v>211</v>
      </c>
      <c r="B186">
        <v>4217.2265625</v>
      </c>
      <c r="C186">
        <v>4135.3100586</v>
      </c>
      <c r="D186">
        <v>3894.8618164</v>
      </c>
      <c r="E186">
        <v>3896.8632812999999</v>
      </c>
      <c r="F186">
        <v>4065.8898926000002</v>
      </c>
      <c r="G186">
        <v>3883.3000487999998</v>
      </c>
      <c r="H186">
        <v>3932.7700195000002</v>
      </c>
      <c r="I186">
        <v>3809.2099609000002</v>
      </c>
      <c r="J186">
        <v>3922.7924804999998</v>
      </c>
      <c r="L186" t="str">
        <f t="shared" si="17"/>
        <v>08APR2025:17:00:00</v>
      </c>
      <c r="M186">
        <v>17</v>
      </c>
      <c r="N186">
        <f t="shared" si="18"/>
        <v>-81.916503899999952</v>
      </c>
      <c r="O186">
        <f t="shared" si="19"/>
        <v>-81.916503899999952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1.9424259684886198</v>
      </c>
    </row>
    <row r="187" spans="1:19" x14ac:dyDescent="0.25">
      <c r="A187" t="s">
        <v>212</v>
      </c>
      <c r="B187">
        <v>4236.4965819999998</v>
      </c>
      <c r="C187">
        <v>4196.7700194999998</v>
      </c>
      <c r="D187">
        <v>3964.9411620999999</v>
      </c>
      <c r="E187">
        <v>3992.2583008000001</v>
      </c>
      <c r="F187">
        <v>4135.2202147999997</v>
      </c>
      <c r="G187">
        <v>3951.4699707</v>
      </c>
      <c r="H187">
        <v>3995.2099609000002</v>
      </c>
      <c r="I187">
        <v>3892.8601073999998</v>
      </c>
      <c r="J187">
        <v>3993.6901855000001</v>
      </c>
      <c r="L187" t="str">
        <f t="shared" si="17"/>
        <v>08APR2025:18:00:00</v>
      </c>
      <c r="M187">
        <v>18</v>
      </c>
      <c r="N187">
        <f t="shared" si="18"/>
        <v>-39.7265625</v>
      </c>
      <c r="O187">
        <f t="shared" si="19"/>
        <v>-39.7265625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0.9377220477124889</v>
      </c>
    </row>
    <row r="188" spans="1:19" x14ac:dyDescent="0.25">
      <c r="A188" t="s">
        <v>213</v>
      </c>
      <c r="B188">
        <v>4236.7880858999997</v>
      </c>
      <c r="C188">
        <v>4102.0297852000003</v>
      </c>
      <c r="D188">
        <v>3964.2924804999998</v>
      </c>
      <c r="E188">
        <v>4007.9614258000001</v>
      </c>
      <c r="F188">
        <v>4097</v>
      </c>
      <c r="G188">
        <v>3943.2099609000002</v>
      </c>
      <c r="H188">
        <v>3981.9799804999998</v>
      </c>
      <c r="I188">
        <v>3902.8300780999998</v>
      </c>
      <c r="J188">
        <v>3981.2548827999999</v>
      </c>
      <c r="L188" t="str">
        <f t="shared" si="17"/>
        <v>08APR2025:19:00:00</v>
      </c>
      <c r="M188">
        <v>19</v>
      </c>
      <c r="N188">
        <f t="shared" si="18"/>
        <v>-134.75830069999938</v>
      </c>
      <c r="O188">
        <f t="shared" si="19"/>
        <v>-134.75830069999938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3.1806712530294829</v>
      </c>
    </row>
    <row r="189" spans="1:19" x14ac:dyDescent="0.25">
      <c r="A189" t="s">
        <v>214</v>
      </c>
      <c r="B189">
        <v>4100.1113280999998</v>
      </c>
      <c r="C189">
        <v>3942.5600586</v>
      </c>
      <c r="D189">
        <v>3888.1062012000002</v>
      </c>
      <c r="E189">
        <v>3932.8322754000001</v>
      </c>
      <c r="F189">
        <v>3964.6499023000001</v>
      </c>
      <c r="G189">
        <v>3844.6201172000001</v>
      </c>
      <c r="H189">
        <v>3877.0600586</v>
      </c>
      <c r="I189">
        <v>3817.6799316000001</v>
      </c>
      <c r="J189">
        <v>3876.0024414</v>
      </c>
      <c r="L189" t="str">
        <f t="shared" si="17"/>
        <v>08APR2025:20:00:00</v>
      </c>
      <c r="M189">
        <v>20</v>
      </c>
      <c r="N189">
        <f t="shared" si="18"/>
        <v>-157.55126949999976</v>
      </c>
      <c r="O189">
        <f t="shared" si="19"/>
        <v>-157.55126949999976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3.8426095511169782</v>
      </c>
    </row>
    <row r="190" spans="1:19" x14ac:dyDescent="0.25">
      <c r="A190" t="s">
        <v>215</v>
      </c>
      <c r="B190">
        <v>4061.3723144999999</v>
      </c>
      <c r="C190">
        <v>3924.9599609000002</v>
      </c>
      <c r="D190">
        <v>3907.7675780999998</v>
      </c>
      <c r="E190">
        <v>3948.9445801000002</v>
      </c>
      <c r="F190">
        <v>3954.5900879000001</v>
      </c>
      <c r="G190">
        <v>3858.7299804999998</v>
      </c>
      <c r="H190">
        <v>3889.4699707</v>
      </c>
      <c r="I190">
        <v>3858.1799316000001</v>
      </c>
      <c r="J190">
        <v>3890.2424316000001</v>
      </c>
      <c r="L190" t="str">
        <f t="shared" si="17"/>
        <v>08APR2025:21:00:00</v>
      </c>
      <c r="M190">
        <v>21</v>
      </c>
      <c r="N190">
        <f t="shared" si="18"/>
        <v>-136.41235359999973</v>
      </c>
      <c r="O190">
        <f t="shared" si="19"/>
        <v>-136.41235359999973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3.3587748927370527</v>
      </c>
    </row>
    <row r="191" spans="1:19" x14ac:dyDescent="0.25">
      <c r="A191" t="s">
        <v>216</v>
      </c>
      <c r="B191">
        <v>3989.7458495999999</v>
      </c>
      <c r="C191">
        <v>3821.2800293</v>
      </c>
      <c r="D191">
        <v>3818.3005370999999</v>
      </c>
      <c r="E191">
        <v>3851.9313965000001</v>
      </c>
      <c r="F191">
        <v>3842.7700195000002</v>
      </c>
      <c r="G191">
        <v>3762.0100097999998</v>
      </c>
      <c r="H191">
        <v>3790.3898926000002</v>
      </c>
      <c r="I191">
        <v>3769.3898926000002</v>
      </c>
      <c r="J191">
        <v>3791.1398926000002</v>
      </c>
      <c r="L191" t="str">
        <f t="shared" si="17"/>
        <v>08APR2025:22:00:00</v>
      </c>
      <c r="M191">
        <v>22</v>
      </c>
      <c r="N191">
        <f t="shared" si="18"/>
        <v>-168.4658202999999</v>
      </c>
      <c r="O191">
        <f t="shared" si="19"/>
        <v>-168.4658202999999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4.2224699680279079</v>
      </c>
    </row>
    <row r="192" spans="1:19" x14ac:dyDescent="0.25">
      <c r="A192" t="s">
        <v>217</v>
      </c>
      <c r="B192">
        <v>3730.8041991999999</v>
      </c>
      <c r="C192">
        <v>3610.3100586</v>
      </c>
      <c r="D192">
        <v>3560.8068847999998</v>
      </c>
      <c r="E192">
        <v>3567.8098144999999</v>
      </c>
      <c r="F192">
        <v>3601</v>
      </c>
      <c r="G192">
        <v>3530.6298827999999</v>
      </c>
      <c r="H192">
        <v>3564</v>
      </c>
      <c r="I192">
        <v>3563.3898926000002</v>
      </c>
      <c r="J192">
        <v>3564.7548827999999</v>
      </c>
      <c r="L192" t="str">
        <f t="shared" si="17"/>
        <v>08APR2025:23:00:00</v>
      </c>
      <c r="M192">
        <v>23</v>
      </c>
      <c r="N192">
        <f t="shared" si="18"/>
        <v>-120.49414059999981</v>
      </c>
      <c r="O192">
        <f t="shared" si="19"/>
        <v>-120.49414059999981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3.2297095791260633</v>
      </c>
    </row>
    <row r="193" spans="1:19" x14ac:dyDescent="0.25">
      <c r="A193" t="s">
        <v>218</v>
      </c>
      <c r="B193">
        <v>3536.8364258000001</v>
      </c>
      <c r="C193">
        <v>3411.6298827999999</v>
      </c>
      <c r="D193">
        <v>3357.4052734000002</v>
      </c>
      <c r="E193">
        <v>3368.6445312999999</v>
      </c>
      <c r="F193">
        <v>3347.3999023000001</v>
      </c>
      <c r="G193">
        <v>3287.8500976999999</v>
      </c>
      <c r="H193">
        <v>3326.5500487999998</v>
      </c>
      <c r="I193">
        <v>3338.5500487999998</v>
      </c>
      <c r="J193">
        <v>3325.0874023000001</v>
      </c>
      <c r="L193" t="str">
        <f t="shared" si="17"/>
        <v>09APR2025:00:00:00</v>
      </c>
      <c r="M193">
        <v>24</v>
      </c>
      <c r="N193">
        <f t="shared" si="18"/>
        <v>-125.20654300000024</v>
      </c>
      <c r="O193">
        <f t="shared" si="19"/>
        <v>-125.20654300000024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3.5400716325658084</v>
      </c>
    </row>
    <row r="194" spans="1:19" x14ac:dyDescent="0.25">
      <c r="A194" t="s">
        <v>219</v>
      </c>
      <c r="B194">
        <v>3175.1271972999998</v>
      </c>
      <c r="C194">
        <v>3224.3500976999999</v>
      </c>
      <c r="D194">
        <v>3162.2583008000001</v>
      </c>
      <c r="E194">
        <v>3181.9321289</v>
      </c>
      <c r="F194">
        <v>3147.9399414</v>
      </c>
      <c r="G194">
        <v>3139.8400879000001</v>
      </c>
      <c r="H194">
        <v>3105.6000976999999</v>
      </c>
      <c r="I194">
        <v>3201.5400390999998</v>
      </c>
      <c r="J194">
        <v>3148.7302245999999</v>
      </c>
      <c r="L194" t="str">
        <f t="shared" si="17"/>
        <v>09APR2025:01:00:00</v>
      </c>
      <c r="M194">
        <v>1</v>
      </c>
      <c r="N194">
        <f t="shared" si="18"/>
        <v>49.222900400000071</v>
      </c>
      <c r="O194" t="str">
        <f t="shared" si="19"/>
        <v/>
      </c>
      <c r="P194">
        <f t="shared" si="20"/>
        <v>49.222900400000071</v>
      </c>
      <c r="Q194" t="str">
        <f t="shared" si="21"/>
        <v/>
      </c>
      <c r="R194">
        <f t="shared" si="22"/>
        <v>1</v>
      </c>
      <c r="S194">
        <f t="shared" si="23"/>
        <v>1.5502654646987761</v>
      </c>
    </row>
    <row r="195" spans="1:19" x14ac:dyDescent="0.25">
      <c r="A195" t="s">
        <v>220</v>
      </c>
      <c r="B195">
        <v>3040.8291015999998</v>
      </c>
      <c r="C195">
        <v>3160.4299316000001</v>
      </c>
      <c r="D195">
        <v>2994.6911620999999</v>
      </c>
      <c r="E195">
        <v>3010.6140137000002</v>
      </c>
      <c r="F195">
        <v>2979.2199707</v>
      </c>
      <c r="G195">
        <v>2969.9099120999999</v>
      </c>
      <c r="H195">
        <v>2946.6201172000001</v>
      </c>
      <c r="I195">
        <v>3049.1000976999999</v>
      </c>
      <c r="J195">
        <v>2986.2124023000001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119.60083000000031</v>
      </c>
      <c r="O195" t="str">
        <f t="shared" ref="O195:O258" si="26">IF(N195&lt;0,N195,"")</f>
        <v/>
      </c>
      <c r="P195">
        <f t="shared" ref="P195:P258" si="27">IF(N195&gt;0,N195,"")</f>
        <v>119.60083000000031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3.9331651337153306</v>
      </c>
    </row>
    <row r="196" spans="1:19" x14ac:dyDescent="0.25">
      <c r="A196" t="s">
        <v>221</v>
      </c>
      <c r="B196">
        <v>2882.6647948999998</v>
      </c>
      <c r="C196">
        <v>3021.6899414</v>
      </c>
      <c r="D196">
        <v>2893.9169922000001</v>
      </c>
      <c r="E196">
        <v>2916.6152344000002</v>
      </c>
      <c r="F196">
        <v>2874.7399902000002</v>
      </c>
      <c r="G196">
        <v>2869.8601073999998</v>
      </c>
      <c r="H196">
        <v>2854.7099609000002</v>
      </c>
      <c r="I196">
        <v>2942.5200195000002</v>
      </c>
      <c r="J196">
        <v>2885.4575195000002</v>
      </c>
      <c r="L196" t="str">
        <f t="shared" si="24"/>
        <v>09APR2025:03:00:00</v>
      </c>
      <c r="M196">
        <v>3</v>
      </c>
      <c r="N196">
        <f t="shared" si="25"/>
        <v>139.02514650000012</v>
      </c>
      <c r="O196" t="str">
        <f t="shared" si="26"/>
        <v/>
      </c>
      <c r="P196">
        <f t="shared" si="27"/>
        <v>139.02514650000012</v>
      </c>
      <c r="Q196" t="str">
        <f t="shared" si="28"/>
        <v/>
      </c>
      <c r="R196">
        <f t="shared" si="29"/>
        <v>1</v>
      </c>
      <c r="S196">
        <f t="shared" si="30"/>
        <v>4.8227996104841218</v>
      </c>
    </row>
    <row r="197" spans="1:19" x14ac:dyDescent="0.25">
      <c r="A197" t="s">
        <v>222</v>
      </c>
      <c r="B197">
        <v>2878.1799316000001</v>
      </c>
      <c r="C197">
        <v>2976.6499023000001</v>
      </c>
      <c r="D197">
        <v>2777.9042969000002</v>
      </c>
      <c r="E197">
        <v>2769.8862304999998</v>
      </c>
      <c r="F197">
        <v>2798.4399414</v>
      </c>
      <c r="G197">
        <v>2791.2399902000002</v>
      </c>
      <c r="H197">
        <v>2783.7399902000002</v>
      </c>
      <c r="I197">
        <v>2857.3300780999998</v>
      </c>
      <c r="J197">
        <v>2807.6875</v>
      </c>
      <c r="L197" t="str">
        <f t="shared" si="24"/>
        <v>09APR2025:04:00:00</v>
      </c>
      <c r="M197">
        <v>4</v>
      </c>
      <c r="N197">
        <f t="shared" si="25"/>
        <v>98.469970699999976</v>
      </c>
      <c r="O197" t="str">
        <f t="shared" si="26"/>
        <v/>
      </c>
      <c r="P197">
        <f t="shared" si="27"/>
        <v>98.469970699999976</v>
      </c>
      <c r="Q197" t="str">
        <f t="shared" si="28"/>
        <v/>
      </c>
      <c r="R197">
        <f t="shared" si="29"/>
        <v>1</v>
      </c>
      <c r="S197">
        <f t="shared" si="30"/>
        <v>3.4212583313114768</v>
      </c>
    </row>
    <row r="198" spans="1:19" x14ac:dyDescent="0.25">
      <c r="A198" t="s">
        <v>223</v>
      </c>
      <c r="B198">
        <v>2771.1362304999998</v>
      </c>
      <c r="C198">
        <v>2920.3100586</v>
      </c>
      <c r="D198">
        <v>2819.5966797000001</v>
      </c>
      <c r="E198">
        <v>2823.3818359000002</v>
      </c>
      <c r="F198">
        <v>2776.0900879000001</v>
      </c>
      <c r="G198">
        <v>2759.9599609000002</v>
      </c>
      <c r="H198">
        <v>2760.5300293</v>
      </c>
      <c r="I198">
        <v>2826.5100097999998</v>
      </c>
      <c r="J198">
        <v>2780.7724609000002</v>
      </c>
      <c r="L198" t="str">
        <f t="shared" si="24"/>
        <v>09APR2025:05:00:00</v>
      </c>
      <c r="M198">
        <v>5</v>
      </c>
      <c r="N198">
        <f t="shared" si="25"/>
        <v>149.17382810000026</v>
      </c>
      <c r="O198" t="str">
        <f t="shared" si="26"/>
        <v/>
      </c>
      <c r="P198">
        <f t="shared" si="27"/>
        <v>149.17382810000026</v>
      </c>
      <c r="Q198" t="str">
        <f t="shared" si="28"/>
        <v/>
      </c>
      <c r="R198">
        <f t="shared" si="29"/>
        <v>1</v>
      </c>
      <c r="S198">
        <f t="shared" si="30"/>
        <v>5.3831286408133252</v>
      </c>
    </row>
    <row r="199" spans="1:19" x14ac:dyDescent="0.25">
      <c r="A199" t="s">
        <v>224</v>
      </c>
      <c r="B199">
        <v>2854.6745605000001</v>
      </c>
      <c r="C199">
        <v>2979.6799316000001</v>
      </c>
      <c r="D199">
        <v>2922.1030273000001</v>
      </c>
      <c r="E199">
        <v>2904.7465820000002</v>
      </c>
      <c r="F199">
        <v>2857.9299316000001</v>
      </c>
      <c r="G199">
        <v>2862.8300780999998</v>
      </c>
      <c r="H199">
        <v>2869.4099120999999</v>
      </c>
      <c r="I199">
        <v>2914.1899414</v>
      </c>
      <c r="J199">
        <v>2876.0898437999999</v>
      </c>
      <c r="L199" t="str">
        <f t="shared" si="24"/>
        <v>09APR2025:06:00:00</v>
      </c>
      <c r="M199">
        <v>6</v>
      </c>
      <c r="N199">
        <f t="shared" si="25"/>
        <v>125.00537110000005</v>
      </c>
      <c r="O199" t="str">
        <f t="shared" si="26"/>
        <v/>
      </c>
      <c r="P199">
        <f t="shared" si="27"/>
        <v>125.00537110000005</v>
      </c>
      <c r="Q199" t="str">
        <f t="shared" si="28"/>
        <v/>
      </c>
      <c r="R199">
        <f t="shared" si="29"/>
        <v>1</v>
      </c>
      <c r="S199">
        <f t="shared" si="30"/>
        <v>4.3789709982949923</v>
      </c>
    </row>
    <row r="200" spans="1:19" x14ac:dyDescent="0.25">
      <c r="A200" t="s">
        <v>225</v>
      </c>
      <c r="B200">
        <v>3176.7287597999998</v>
      </c>
      <c r="C200">
        <v>3170.8300780999998</v>
      </c>
      <c r="D200">
        <v>3028.0363769999999</v>
      </c>
      <c r="E200">
        <v>2962.9436034999999</v>
      </c>
      <c r="F200">
        <v>3085.0300293</v>
      </c>
      <c r="G200">
        <v>3137.1201172000001</v>
      </c>
      <c r="H200">
        <v>3149.0700683999999</v>
      </c>
      <c r="I200">
        <v>3166.8300780999998</v>
      </c>
      <c r="J200">
        <v>3134.5126952999999</v>
      </c>
      <c r="L200" t="str">
        <f t="shared" si="24"/>
        <v>09APR2025:07:00:00</v>
      </c>
      <c r="M200">
        <v>7</v>
      </c>
      <c r="N200">
        <f t="shared" si="25"/>
        <v>-5.8986816999999974</v>
      </c>
      <c r="O200">
        <f t="shared" si="26"/>
        <v>-5.8986816999999974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0.18568414699564612</v>
      </c>
    </row>
    <row r="201" spans="1:19" x14ac:dyDescent="0.25">
      <c r="A201" t="s">
        <v>226</v>
      </c>
      <c r="B201">
        <v>3360.3454590000001</v>
      </c>
      <c r="C201">
        <v>3266.3400879000001</v>
      </c>
      <c r="D201">
        <v>3151.0036620999999</v>
      </c>
      <c r="E201">
        <v>3074.8344726999999</v>
      </c>
      <c r="F201">
        <v>3176.1201172000001</v>
      </c>
      <c r="G201">
        <v>3241.9799804999998</v>
      </c>
      <c r="H201">
        <v>3253.6298827999999</v>
      </c>
      <c r="I201">
        <v>3253.2399902000002</v>
      </c>
      <c r="J201">
        <v>3231.2426758000001</v>
      </c>
      <c r="L201" t="str">
        <f t="shared" si="24"/>
        <v>09APR2025:08:00:00</v>
      </c>
      <c r="M201">
        <v>8</v>
      </c>
      <c r="N201">
        <f t="shared" si="25"/>
        <v>-94.005371100000048</v>
      </c>
      <c r="O201">
        <f t="shared" si="26"/>
        <v>-94.005371100000048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2.7974912772204963</v>
      </c>
    </row>
    <row r="202" spans="1:19" x14ac:dyDescent="0.25">
      <c r="A202" t="s">
        <v>227</v>
      </c>
      <c r="B202">
        <v>3311.2312012000002</v>
      </c>
      <c r="C202">
        <v>3284.5300293</v>
      </c>
      <c r="D202">
        <v>3206.8315429999998</v>
      </c>
      <c r="E202">
        <v>3146.2749023000001</v>
      </c>
      <c r="F202">
        <v>3211.2700195000002</v>
      </c>
      <c r="G202">
        <v>3253.2199707</v>
      </c>
      <c r="H202">
        <v>3256.4199219000002</v>
      </c>
      <c r="I202">
        <v>3234.9499512000002</v>
      </c>
      <c r="J202">
        <v>3238.9650879000001</v>
      </c>
      <c r="L202" t="str">
        <f t="shared" si="24"/>
        <v>09APR2025:09:00:00</v>
      </c>
      <c r="M202">
        <v>9</v>
      </c>
      <c r="N202">
        <f t="shared" si="25"/>
        <v>-26.70117190000019</v>
      </c>
      <c r="O202">
        <f t="shared" si="26"/>
        <v>-26.70117190000019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0.80638198535709638</v>
      </c>
    </row>
    <row r="203" spans="1:19" x14ac:dyDescent="0.25">
      <c r="A203" t="s">
        <v>228</v>
      </c>
      <c r="B203">
        <v>3327.2788086</v>
      </c>
      <c r="C203">
        <v>3461.1799316000001</v>
      </c>
      <c r="D203">
        <v>3270.3801269999999</v>
      </c>
      <c r="E203">
        <v>3267.9472655999998</v>
      </c>
      <c r="F203">
        <v>3287.3200683999999</v>
      </c>
      <c r="G203">
        <v>3323.5200195000002</v>
      </c>
      <c r="H203">
        <v>3310.4899902000002</v>
      </c>
      <c r="I203">
        <v>3279.1599120999999</v>
      </c>
      <c r="J203">
        <v>3300.1225586</v>
      </c>
      <c r="L203" t="str">
        <f t="shared" si="24"/>
        <v>09APR2025:10:00:00</v>
      </c>
      <c r="M203">
        <v>10</v>
      </c>
      <c r="N203">
        <f t="shared" si="25"/>
        <v>133.9011230000001</v>
      </c>
      <c r="O203" t="str">
        <f t="shared" si="26"/>
        <v/>
      </c>
      <c r="P203">
        <f t="shared" si="27"/>
        <v>133.9011230000001</v>
      </c>
      <c r="Q203" t="str">
        <f t="shared" si="28"/>
        <v/>
      </c>
      <c r="R203">
        <f t="shared" si="29"/>
        <v>1</v>
      </c>
      <c r="S203">
        <f t="shared" si="30"/>
        <v>4.0243433358787533</v>
      </c>
    </row>
    <row r="204" spans="1:19" x14ac:dyDescent="0.25">
      <c r="A204" t="s">
        <v>229</v>
      </c>
      <c r="B204">
        <v>3469.0871582</v>
      </c>
      <c r="C204">
        <v>3618.8000487999998</v>
      </c>
      <c r="D204">
        <v>3443.6223144999999</v>
      </c>
      <c r="E204">
        <v>3470.4189452999999</v>
      </c>
      <c r="F204">
        <v>3379.9799804999998</v>
      </c>
      <c r="G204">
        <v>3419.5900879000001</v>
      </c>
      <c r="H204">
        <v>3396.8601073999998</v>
      </c>
      <c r="I204">
        <v>3363.8898926000002</v>
      </c>
      <c r="J204">
        <v>3390.0800780999998</v>
      </c>
      <c r="L204" t="str">
        <f t="shared" si="24"/>
        <v>09APR2025:11:00:00</v>
      </c>
      <c r="M204">
        <v>11</v>
      </c>
      <c r="N204">
        <f t="shared" si="25"/>
        <v>149.71289059999981</v>
      </c>
      <c r="O204" t="str">
        <f t="shared" si="26"/>
        <v/>
      </c>
      <c r="P204">
        <f t="shared" si="27"/>
        <v>149.71289059999981</v>
      </c>
      <c r="Q204" t="str">
        <f t="shared" si="28"/>
        <v/>
      </c>
      <c r="R204">
        <f t="shared" si="29"/>
        <v>1</v>
      </c>
      <c r="S204">
        <f t="shared" si="30"/>
        <v>4.3156278229020089</v>
      </c>
    </row>
    <row r="205" spans="1:19" x14ac:dyDescent="0.25">
      <c r="A205" t="s">
        <v>230</v>
      </c>
      <c r="B205">
        <v>3634.3325195000002</v>
      </c>
      <c r="C205">
        <v>3701.1699219000002</v>
      </c>
      <c r="D205">
        <v>3644.5888672000001</v>
      </c>
      <c r="E205">
        <v>3647.8608398000001</v>
      </c>
      <c r="F205">
        <v>3530.3798827999999</v>
      </c>
      <c r="G205">
        <v>3573.0500487999998</v>
      </c>
      <c r="H205">
        <v>3528.1799316000001</v>
      </c>
      <c r="I205">
        <v>3438.6499023000001</v>
      </c>
      <c r="J205">
        <v>3517.5649414</v>
      </c>
      <c r="L205" t="str">
        <f t="shared" si="24"/>
        <v>09APR2025:12:00:00</v>
      </c>
      <c r="M205">
        <v>12</v>
      </c>
      <c r="N205">
        <f t="shared" si="25"/>
        <v>66.837402399999974</v>
      </c>
      <c r="O205" t="str">
        <f t="shared" si="26"/>
        <v/>
      </c>
      <c r="P205">
        <f t="shared" si="27"/>
        <v>66.837402399999974</v>
      </c>
      <c r="Q205" t="str">
        <f t="shared" si="28"/>
        <v/>
      </c>
      <c r="R205">
        <f t="shared" si="29"/>
        <v>1</v>
      </c>
      <c r="S205">
        <f t="shared" si="30"/>
        <v>1.8390557837342645</v>
      </c>
    </row>
    <row r="206" spans="1:19" x14ac:dyDescent="0.25">
      <c r="A206" t="s">
        <v>231</v>
      </c>
      <c r="B206">
        <v>3706.9294433999999</v>
      </c>
      <c r="C206">
        <v>3835.3999023000001</v>
      </c>
      <c r="D206">
        <v>3848.8740234000002</v>
      </c>
      <c r="E206">
        <v>3814.7995605000001</v>
      </c>
      <c r="F206">
        <v>3708.7900390999998</v>
      </c>
      <c r="G206">
        <v>3752.3200683999999</v>
      </c>
      <c r="H206">
        <v>3687.2099609000002</v>
      </c>
      <c r="I206">
        <v>3532.5</v>
      </c>
      <c r="J206">
        <v>3670.2050780999998</v>
      </c>
      <c r="L206" t="str">
        <f t="shared" si="24"/>
        <v>09APR2025:13:00:00</v>
      </c>
      <c r="M206">
        <v>13</v>
      </c>
      <c r="N206">
        <f t="shared" si="25"/>
        <v>128.47045890000027</v>
      </c>
      <c r="O206" t="str">
        <f t="shared" si="26"/>
        <v/>
      </c>
      <c r="P206">
        <f t="shared" si="27"/>
        <v>128.47045890000027</v>
      </c>
      <c r="Q206" t="str">
        <f t="shared" si="28"/>
        <v/>
      </c>
      <c r="R206">
        <f t="shared" si="29"/>
        <v>1</v>
      </c>
      <c r="S206">
        <f t="shared" si="30"/>
        <v>3.4656839538377353</v>
      </c>
    </row>
    <row r="207" spans="1:19" x14ac:dyDescent="0.25">
      <c r="A207" t="s">
        <v>232</v>
      </c>
      <c r="B207">
        <v>3897.6125487999998</v>
      </c>
      <c r="C207">
        <v>4044.9699707</v>
      </c>
      <c r="D207">
        <v>3908.9848633000001</v>
      </c>
      <c r="E207">
        <v>3823.6887207</v>
      </c>
      <c r="F207">
        <v>3929.1999512000002</v>
      </c>
      <c r="G207">
        <v>3971.1000976999999</v>
      </c>
      <c r="H207">
        <v>3897.1298827999999</v>
      </c>
      <c r="I207">
        <v>3692.0500487999998</v>
      </c>
      <c r="J207">
        <v>3872.3698730000001</v>
      </c>
      <c r="L207" t="str">
        <f t="shared" si="24"/>
        <v>09APR2025:14:00:00</v>
      </c>
      <c r="M207">
        <v>14</v>
      </c>
      <c r="N207">
        <f t="shared" si="25"/>
        <v>147.35742190000019</v>
      </c>
      <c r="O207" t="str">
        <f t="shared" si="26"/>
        <v/>
      </c>
      <c r="P207">
        <f t="shared" si="27"/>
        <v>147.35742190000019</v>
      </c>
      <c r="Q207" t="str">
        <f t="shared" si="28"/>
        <v/>
      </c>
      <c r="R207">
        <f t="shared" si="29"/>
        <v>1</v>
      </c>
      <c r="S207">
        <f t="shared" si="30"/>
        <v>3.7807098590486818</v>
      </c>
    </row>
    <row r="208" spans="1:19" x14ac:dyDescent="0.25">
      <c r="A208" t="s">
        <v>233</v>
      </c>
      <c r="B208">
        <v>4024.125</v>
      </c>
      <c r="C208">
        <v>4208.5498047000001</v>
      </c>
      <c r="D208">
        <v>4023.9772948999998</v>
      </c>
      <c r="E208">
        <v>3888.9506836</v>
      </c>
      <c r="F208">
        <v>4146.6401366999999</v>
      </c>
      <c r="G208">
        <v>4181.4799805000002</v>
      </c>
      <c r="H208">
        <v>4100.1499022999997</v>
      </c>
      <c r="I208">
        <v>3854.4299316000001</v>
      </c>
      <c r="J208">
        <v>4070.6748047000001</v>
      </c>
      <c r="L208" t="str">
        <f t="shared" si="24"/>
        <v>09APR2025:15:00:00</v>
      </c>
      <c r="M208">
        <v>15</v>
      </c>
      <c r="N208">
        <f t="shared" si="25"/>
        <v>184.4248047000001</v>
      </c>
      <c r="O208" t="str">
        <f t="shared" si="26"/>
        <v/>
      </c>
      <c r="P208">
        <f t="shared" si="27"/>
        <v>184.4248047000001</v>
      </c>
      <c r="Q208" t="str">
        <f t="shared" si="28"/>
        <v/>
      </c>
      <c r="R208">
        <f t="shared" si="29"/>
        <v>1</v>
      </c>
      <c r="S208">
        <f t="shared" si="30"/>
        <v>4.5829790252539393</v>
      </c>
    </row>
    <row r="209" spans="1:19" x14ac:dyDescent="0.25">
      <c r="A209" t="s">
        <v>234</v>
      </c>
      <c r="B209">
        <v>4250.6425780999998</v>
      </c>
      <c r="C209">
        <v>4409.9702147999997</v>
      </c>
      <c r="D209">
        <v>4146.0117188000004</v>
      </c>
      <c r="E209">
        <v>3998.3725586</v>
      </c>
      <c r="F209">
        <v>4355.0498047000001</v>
      </c>
      <c r="G209">
        <v>4368.8300780999998</v>
      </c>
      <c r="H209">
        <v>4288.7700194999998</v>
      </c>
      <c r="I209">
        <v>4029.8000487999998</v>
      </c>
      <c r="J209">
        <v>4260.6127930000002</v>
      </c>
      <c r="L209" t="str">
        <f t="shared" si="24"/>
        <v>09APR2025:16:00:00</v>
      </c>
      <c r="M209">
        <v>16</v>
      </c>
      <c r="N209">
        <f t="shared" si="25"/>
        <v>159.32763669999986</v>
      </c>
      <c r="O209" t="str">
        <f t="shared" si="26"/>
        <v/>
      </c>
      <c r="P209">
        <f t="shared" si="27"/>
        <v>159.32763669999986</v>
      </c>
      <c r="Q209" t="str">
        <f t="shared" si="28"/>
        <v/>
      </c>
      <c r="R209">
        <f t="shared" si="29"/>
        <v>1</v>
      </c>
      <c r="S209">
        <f t="shared" si="30"/>
        <v>3.7483188429175787</v>
      </c>
    </row>
    <row r="210" spans="1:19" x14ac:dyDescent="0.25">
      <c r="A210" t="s">
        <v>235</v>
      </c>
      <c r="B210">
        <v>4472.0629883000001</v>
      </c>
      <c r="C210">
        <v>4574.2700194999998</v>
      </c>
      <c r="D210">
        <v>4316.796875</v>
      </c>
      <c r="E210">
        <v>4191.0883789</v>
      </c>
      <c r="F210">
        <v>4509.4199219000002</v>
      </c>
      <c r="G210">
        <v>4530.6401366999999</v>
      </c>
      <c r="H210">
        <v>4460.3798827999999</v>
      </c>
      <c r="I210">
        <v>4231.3701172000001</v>
      </c>
      <c r="J210">
        <v>4432.9526366999999</v>
      </c>
      <c r="L210" t="str">
        <f t="shared" si="24"/>
        <v>09APR2025:17:00:00</v>
      </c>
      <c r="M210">
        <v>17</v>
      </c>
      <c r="N210">
        <f t="shared" si="25"/>
        <v>102.20703119999962</v>
      </c>
      <c r="O210" t="str">
        <f t="shared" si="26"/>
        <v/>
      </c>
      <c r="P210">
        <f t="shared" si="27"/>
        <v>102.20703119999962</v>
      </c>
      <c r="Q210" t="str">
        <f t="shared" si="28"/>
        <v/>
      </c>
      <c r="R210">
        <f t="shared" si="29"/>
        <v>1</v>
      </c>
      <c r="S210">
        <f t="shared" si="30"/>
        <v>2.2854559845735167</v>
      </c>
    </row>
    <row r="211" spans="1:19" x14ac:dyDescent="0.25">
      <c r="A211" t="s">
        <v>236</v>
      </c>
      <c r="B211">
        <v>4597.3500977000003</v>
      </c>
      <c r="C211">
        <v>4618.75</v>
      </c>
      <c r="D211">
        <v>4424.3515625</v>
      </c>
      <c r="E211">
        <v>4314.6748047000001</v>
      </c>
      <c r="F211">
        <v>4540.7797852000003</v>
      </c>
      <c r="G211">
        <v>4552.7402344000002</v>
      </c>
      <c r="H211">
        <v>4492.2700194999998</v>
      </c>
      <c r="I211">
        <v>4302.5898438000004</v>
      </c>
      <c r="J211">
        <v>4472.0947266000003</v>
      </c>
      <c r="L211" t="str">
        <f t="shared" si="24"/>
        <v>09APR2025:18:00:00</v>
      </c>
      <c r="M211">
        <v>18</v>
      </c>
      <c r="N211">
        <f t="shared" si="25"/>
        <v>21.399902299999667</v>
      </c>
      <c r="O211" t="str">
        <f t="shared" si="26"/>
        <v/>
      </c>
      <c r="P211">
        <f t="shared" si="27"/>
        <v>21.399902299999667</v>
      </c>
      <c r="Q211" t="str">
        <f t="shared" si="28"/>
        <v/>
      </c>
      <c r="R211">
        <f t="shared" si="29"/>
        <v>1</v>
      </c>
      <c r="S211">
        <f t="shared" si="30"/>
        <v>0.46548341642951624</v>
      </c>
    </row>
    <row r="212" spans="1:19" x14ac:dyDescent="0.25">
      <c r="A212" t="s">
        <v>237</v>
      </c>
      <c r="B212">
        <v>4542.1879883000001</v>
      </c>
      <c r="C212">
        <v>4518.1098633000001</v>
      </c>
      <c r="D212">
        <v>4394.8364258000001</v>
      </c>
      <c r="E212">
        <v>4293.1748047000001</v>
      </c>
      <c r="F212">
        <v>4455.1801758000001</v>
      </c>
      <c r="G212">
        <v>4457.1298827999999</v>
      </c>
      <c r="H212">
        <v>4411.0800780999998</v>
      </c>
      <c r="I212">
        <v>4264.4902344000002</v>
      </c>
      <c r="J212">
        <v>4396.9702147999997</v>
      </c>
      <c r="L212" t="str">
        <f t="shared" si="24"/>
        <v>09APR2025:19:00:00</v>
      </c>
      <c r="M212">
        <v>19</v>
      </c>
      <c r="N212">
        <f t="shared" si="25"/>
        <v>-24.078125</v>
      </c>
      <c r="O212">
        <f t="shared" si="26"/>
        <v>-24.078125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0.530099702214476</v>
      </c>
    </row>
    <row r="213" spans="1:19" x14ac:dyDescent="0.25">
      <c r="A213" t="s">
        <v>238</v>
      </c>
      <c r="B213">
        <v>4370.8720702999999</v>
      </c>
      <c r="C213">
        <v>4328.8999022999997</v>
      </c>
      <c r="D213">
        <v>4313.2944336</v>
      </c>
      <c r="E213">
        <v>4248.0502930000002</v>
      </c>
      <c r="F213">
        <v>4260.7998047000001</v>
      </c>
      <c r="G213">
        <v>4270.9902344000002</v>
      </c>
      <c r="H213">
        <v>4233.2099608999997</v>
      </c>
      <c r="I213">
        <v>4126.6298827999999</v>
      </c>
      <c r="J213">
        <v>4222.9072266000003</v>
      </c>
      <c r="L213" t="str">
        <f t="shared" si="24"/>
        <v>09APR2025:20:00:00</v>
      </c>
      <c r="M213">
        <v>20</v>
      </c>
      <c r="N213">
        <f t="shared" si="25"/>
        <v>-41.972168000000238</v>
      </c>
      <c r="O213">
        <f t="shared" si="26"/>
        <v>-41.972168000000238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0.96026988035638006</v>
      </c>
    </row>
    <row r="214" spans="1:19" x14ac:dyDescent="0.25">
      <c r="A214" t="s">
        <v>239</v>
      </c>
      <c r="B214">
        <v>4323.4946289</v>
      </c>
      <c r="C214">
        <v>4269.1899414</v>
      </c>
      <c r="D214">
        <v>4259.6142577999999</v>
      </c>
      <c r="E214">
        <v>4194.7416991999999</v>
      </c>
      <c r="F214">
        <v>4207.7900391000003</v>
      </c>
      <c r="G214">
        <v>4239.7700194999998</v>
      </c>
      <c r="H214">
        <v>4208.2001952999999</v>
      </c>
      <c r="I214">
        <v>4144.4702147999997</v>
      </c>
      <c r="J214">
        <v>4200.0576172000001</v>
      </c>
      <c r="L214" t="str">
        <f t="shared" si="24"/>
        <v>09APR2025:21:00:00</v>
      </c>
      <c r="M214">
        <v>21</v>
      </c>
      <c r="N214">
        <f t="shared" si="25"/>
        <v>-54.3046875</v>
      </c>
      <c r="O214">
        <f t="shared" si="26"/>
        <v>-54.3046875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1.2560368905515769</v>
      </c>
    </row>
    <row r="215" spans="1:19" x14ac:dyDescent="0.25">
      <c r="A215" t="s">
        <v>240</v>
      </c>
      <c r="B215">
        <v>4091.0305176000002</v>
      </c>
      <c r="C215">
        <v>4098.6801758000001</v>
      </c>
      <c r="D215">
        <v>4032.4262695000002</v>
      </c>
      <c r="E215">
        <v>3962.5119629000001</v>
      </c>
      <c r="F215">
        <v>4051.9499512000002</v>
      </c>
      <c r="G215">
        <v>4089.4099120999999</v>
      </c>
      <c r="H215">
        <v>4061.5200195000002</v>
      </c>
      <c r="I215">
        <v>4017.3999023000001</v>
      </c>
      <c r="J215">
        <v>4055.0698241999999</v>
      </c>
      <c r="L215" t="str">
        <f t="shared" si="24"/>
        <v>09APR2025:22:00:00</v>
      </c>
      <c r="M215">
        <v>22</v>
      </c>
      <c r="N215">
        <f t="shared" si="25"/>
        <v>7.6496581999999762</v>
      </c>
      <c r="O215" t="str">
        <f t="shared" si="26"/>
        <v/>
      </c>
      <c r="P215">
        <f t="shared" si="27"/>
        <v>7.6496581999999762</v>
      </c>
      <c r="Q215" t="str">
        <f t="shared" si="28"/>
        <v/>
      </c>
      <c r="R215">
        <f t="shared" si="29"/>
        <v>1</v>
      </c>
      <c r="S215">
        <f t="shared" si="30"/>
        <v>0.18698609475266498</v>
      </c>
    </row>
    <row r="216" spans="1:19" x14ac:dyDescent="0.25">
      <c r="A216" t="s">
        <v>241</v>
      </c>
      <c r="B216">
        <v>3808.9653320000002</v>
      </c>
      <c r="C216">
        <v>3886.7299804999998</v>
      </c>
      <c r="D216">
        <v>3764.5483398000001</v>
      </c>
      <c r="E216">
        <v>3745.3059082</v>
      </c>
      <c r="F216">
        <v>3803.9499512000002</v>
      </c>
      <c r="G216">
        <v>3848.4099120999999</v>
      </c>
      <c r="H216">
        <v>3825.4699707</v>
      </c>
      <c r="I216">
        <v>3801.5200195000002</v>
      </c>
      <c r="J216">
        <v>3819.8374023000001</v>
      </c>
      <c r="L216" t="str">
        <f t="shared" si="24"/>
        <v>09APR2025:23:00:00</v>
      </c>
      <c r="M216">
        <v>23</v>
      </c>
      <c r="N216">
        <f t="shared" si="25"/>
        <v>77.764648499999566</v>
      </c>
      <c r="O216" t="str">
        <f t="shared" si="26"/>
        <v/>
      </c>
      <c r="P216">
        <f t="shared" si="27"/>
        <v>77.764648499999566</v>
      </c>
      <c r="Q216" t="str">
        <f t="shared" si="28"/>
        <v/>
      </c>
      <c r="R216">
        <f t="shared" si="29"/>
        <v>1</v>
      </c>
      <c r="S216">
        <f t="shared" si="30"/>
        <v>2.0416213255258784</v>
      </c>
    </row>
    <row r="217" spans="1:19" x14ac:dyDescent="0.25">
      <c r="A217" t="s">
        <v>242</v>
      </c>
      <c r="B217">
        <v>3545.1875</v>
      </c>
      <c r="C217">
        <v>3652.3701172000001</v>
      </c>
      <c r="D217">
        <v>3471.1347655999998</v>
      </c>
      <c r="E217">
        <v>3442.9353027000002</v>
      </c>
      <c r="F217">
        <v>3518.0600586</v>
      </c>
      <c r="G217">
        <v>3567.25</v>
      </c>
      <c r="H217">
        <v>3551.7299804999998</v>
      </c>
      <c r="I217">
        <v>3554.2800293</v>
      </c>
      <c r="J217">
        <v>3547.8300780999998</v>
      </c>
      <c r="L217" t="str">
        <f t="shared" si="24"/>
        <v>10APR2025:00:00:00</v>
      </c>
      <c r="M217">
        <v>24</v>
      </c>
      <c r="N217">
        <f t="shared" si="25"/>
        <v>107.1826172000001</v>
      </c>
      <c r="O217" t="str">
        <f t="shared" si="26"/>
        <v/>
      </c>
      <c r="P217">
        <f t="shared" si="27"/>
        <v>107.1826172000001</v>
      </c>
      <c r="Q217" t="str">
        <f t="shared" si="28"/>
        <v/>
      </c>
      <c r="R217">
        <f t="shared" si="29"/>
        <v>1</v>
      </c>
      <c r="S217">
        <f t="shared" si="30"/>
        <v>3.0233271780406565</v>
      </c>
    </row>
    <row r="218" spans="1:19" x14ac:dyDescent="0.25">
      <c r="A218" t="s">
        <v>243</v>
      </c>
      <c r="B218">
        <v>3289.3569336</v>
      </c>
      <c r="C218">
        <v>3380.9799804999998</v>
      </c>
      <c r="D218">
        <v>3291.0434570000002</v>
      </c>
      <c r="E218">
        <v>3272.2246094000002</v>
      </c>
      <c r="F218">
        <v>3375.2099609000002</v>
      </c>
      <c r="G218">
        <v>3397.75</v>
      </c>
      <c r="H218">
        <v>3380.9799804999998</v>
      </c>
      <c r="I218">
        <v>3428.5200195000002</v>
      </c>
      <c r="J218">
        <v>3395.6147461</v>
      </c>
      <c r="L218" t="str">
        <f t="shared" si="24"/>
        <v>10APR2025:01:00:00</v>
      </c>
      <c r="M218">
        <v>1</v>
      </c>
      <c r="N218">
        <f t="shared" si="25"/>
        <v>91.623046899999736</v>
      </c>
      <c r="O218" t="str">
        <f t="shared" si="26"/>
        <v/>
      </c>
      <c r="P218">
        <f t="shared" si="27"/>
        <v>91.623046899999736</v>
      </c>
      <c r="Q218" t="str">
        <f t="shared" si="28"/>
        <v/>
      </c>
      <c r="R218">
        <f t="shared" si="29"/>
        <v>1</v>
      </c>
      <c r="S218">
        <f t="shared" si="30"/>
        <v>2.7854394870952452</v>
      </c>
    </row>
    <row r="219" spans="1:19" x14ac:dyDescent="0.25">
      <c r="A219" t="s">
        <v>244</v>
      </c>
      <c r="B219">
        <v>3150.2392577999999</v>
      </c>
      <c r="C219">
        <v>3216.3100586</v>
      </c>
      <c r="D219">
        <v>3164.4147948999998</v>
      </c>
      <c r="E219">
        <v>3195.9653320000002</v>
      </c>
      <c r="F219">
        <v>3198.6999512000002</v>
      </c>
      <c r="G219">
        <v>3219.1201172000001</v>
      </c>
      <c r="H219">
        <v>3216.3100586</v>
      </c>
      <c r="I219">
        <v>3272.8601073999998</v>
      </c>
      <c r="J219">
        <v>3226.7478027000002</v>
      </c>
      <c r="L219" t="str">
        <f t="shared" si="24"/>
        <v>10APR2025:02:00:00</v>
      </c>
      <c r="M219">
        <v>2</v>
      </c>
      <c r="N219">
        <f t="shared" si="25"/>
        <v>66.070800800000143</v>
      </c>
      <c r="O219" t="str">
        <f t="shared" si="26"/>
        <v/>
      </c>
      <c r="P219">
        <f t="shared" si="27"/>
        <v>66.070800800000143</v>
      </c>
      <c r="Q219" t="str">
        <f t="shared" si="28"/>
        <v/>
      </c>
      <c r="R219">
        <f t="shared" si="29"/>
        <v>1</v>
      </c>
      <c r="S219">
        <f t="shared" si="30"/>
        <v>2.097326437552598</v>
      </c>
    </row>
    <row r="220" spans="1:19" x14ac:dyDescent="0.25">
      <c r="A220" t="s">
        <v>245</v>
      </c>
      <c r="B220">
        <v>3142.3479004000001</v>
      </c>
      <c r="C220">
        <v>3101.6599120999999</v>
      </c>
      <c r="D220">
        <v>3040.9284668</v>
      </c>
      <c r="E220">
        <v>3090.3715820000002</v>
      </c>
      <c r="F220">
        <v>3065.1599120999999</v>
      </c>
      <c r="G220">
        <v>3100.0900879000001</v>
      </c>
      <c r="H220">
        <v>3101.6599120999999</v>
      </c>
      <c r="I220">
        <v>3151.4899902000002</v>
      </c>
      <c r="J220">
        <v>3104.6000976999999</v>
      </c>
      <c r="L220" t="str">
        <f t="shared" si="24"/>
        <v>10APR2025:03:00:00</v>
      </c>
      <c r="M220">
        <v>3</v>
      </c>
      <c r="N220">
        <f t="shared" si="25"/>
        <v>-40.687988300000143</v>
      </c>
      <c r="O220">
        <f t="shared" si="26"/>
        <v>-40.687988300000143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1.294827612652973</v>
      </c>
    </row>
    <row r="221" spans="1:19" x14ac:dyDescent="0.25">
      <c r="A221" t="s">
        <v>246</v>
      </c>
      <c r="B221">
        <v>3116.2434082</v>
      </c>
      <c r="C221">
        <v>3034.1599120999999</v>
      </c>
      <c r="D221">
        <v>2969.2075195000002</v>
      </c>
      <c r="E221">
        <v>3067.1083984000002</v>
      </c>
      <c r="F221">
        <v>2993.2199707</v>
      </c>
      <c r="G221">
        <v>3029.5900879000001</v>
      </c>
      <c r="H221">
        <v>3034.1599120999999</v>
      </c>
      <c r="I221">
        <v>3089.1000976999999</v>
      </c>
      <c r="J221">
        <v>3036.5175780999998</v>
      </c>
      <c r="L221" t="str">
        <f t="shared" si="24"/>
        <v>10APR2025:04:00:00</v>
      </c>
      <c r="M221">
        <v>4</v>
      </c>
      <c r="N221">
        <f t="shared" si="25"/>
        <v>-82.083496100000048</v>
      </c>
      <c r="O221">
        <f t="shared" si="26"/>
        <v>-82.083496100000048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2.6340527791894472</v>
      </c>
    </row>
    <row r="222" spans="1:19" x14ac:dyDescent="0.25">
      <c r="A222" t="s">
        <v>247</v>
      </c>
      <c r="B222">
        <v>3015.5229491999999</v>
      </c>
      <c r="C222">
        <v>2994.6398926000002</v>
      </c>
      <c r="D222">
        <v>2904.2756347999998</v>
      </c>
      <c r="E222">
        <v>2974.3134765999998</v>
      </c>
      <c r="F222">
        <v>2978.6499023000001</v>
      </c>
      <c r="G222">
        <v>2988.3200683999999</v>
      </c>
      <c r="H222">
        <v>2994.6398926000002</v>
      </c>
      <c r="I222">
        <v>3057.2900390999998</v>
      </c>
      <c r="J222">
        <v>3004.7248534999999</v>
      </c>
      <c r="L222" t="str">
        <f t="shared" si="24"/>
        <v>10APR2025:05:00:00</v>
      </c>
      <c r="M222">
        <v>5</v>
      </c>
      <c r="N222">
        <f t="shared" si="25"/>
        <v>-20.883056599999691</v>
      </c>
      <c r="O222">
        <f t="shared" si="26"/>
        <v>-20.883056599999691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0.69251857643928194</v>
      </c>
    </row>
    <row r="223" spans="1:19" x14ac:dyDescent="0.25">
      <c r="A223" t="s">
        <v>248</v>
      </c>
      <c r="B223">
        <v>3097.3452148000001</v>
      </c>
      <c r="C223">
        <v>3092.3500976999999</v>
      </c>
      <c r="D223">
        <v>2951.0517577999999</v>
      </c>
      <c r="E223">
        <v>3000.3083495999999</v>
      </c>
      <c r="F223">
        <v>3066.4599609000002</v>
      </c>
      <c r="G223">
        <v>3087.25</v>
      </c>
      <c r="H223">
        <v>3092.3500976999999</v>
      </c>
      <c r="I223">
        <v>3150.75</v>
      </c>
      <c r="J223">
        <v>3099.2026366999999</v>
      </c>
      <c r="L223" t="str">
        <f t="shared" si="24"/>
        <v>10APR2025:06:00:00</v>
      </c>
      <c r="M223">
        <v>6</v>
      </c>
      <c r="N223">
        <f t="shared" si="25"/>
        <v>-4.9951171000002432</v>
      </c>
      <c r="O223">
        <f t="shared" si="26"/>
        <v>-4.9951171000002432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0.16127091924181222</v>
      </c>
    </row>
    <row r="224" spans="1:19" x14ac:dyDescent="0.25">
      <c r="A224" t="s">
        <v>249</v>
      </c>
      <c r="B224">
        <v>3307.8701172000001</v>
      </c>
      <c r="C224">
        <v>3367.1999512000002</v>
      </c>
      <c r="D224">
        <v>3082.2382812999999</v>
      </c>
      <c r="E224">
        <v>3117.1501465000001</v>
      </c>
      <c r="F224">
        <v>3294.8701172000001</v>
      </c>
      <c r="G224">
        <v>3365.5800780999998</v>
      </c>
      <c r="H224">
        <v>3367.1999512000002</v>
      </c>
      <c r="I224">
        <v>3414.8100586</v>
      </c>
      <c r="J224">
        <v>3360.6152344000002</v>
      </c>
      <c r="L224" t="str">
        <f t="shared" si="24"/>
        <v>10APR2025:07:00:00</v>
      </c>
      <c r="M224">
        <v>7</v>
      </c>
      <c r="N224">
        <f t="shared" si="25"/>
        <v>59.329834000000119</v>
      </c>
      <c r="O224" t="str">
        <f t="shared" si="26"/>
        <v/>
      </c>
      <c r="P224">
        <f t="shared" si="27"/>
        <v>59.329834000000119</v>
      </c>
      <c r="Q224" t="str">
        <f t="shared" si="28"/>
        <v/>
      </c>
      <c r="R224">
        <f t="shared" si="29"/>
        <v>1</v>
      </c>
      <c r="S224">
        <f t="shared" si="30"/>
        <v>1.7935962386038544</v>
      </c>
    </row>
    <row r="225" spans="1:19" x14ac:dyDescent="0.25">
      <c r="A225" t="s">
        <v>250</v>
      </c>
      <c r="B225">
        <v>3353.7236327999999</v>
      </c>
      <c r="C225">
        <v>3441.0600586</v>
      </c>
      <c r="D225">
        <v>3155.2580566000001</v>
      </c>
      <c r="E225">
        <v>3147.7319336</v>
      </c>
      <c r="F225">
        <v>3369.9899902000002</v>
      </c>
      <c r="G225">
        <v>3447.3601073999998</v>
      </c>
      <c r="H225">
        <v>3441.0600586</v>
      </c>
      <c r="I225">
        <v>3477.25</v>
      </c>
      <c r="J225">
        <v>3433.9150390999998</v>
      </c>
      <c r="L225" t="str">
        <f t="shared" si="24"/>
        <v>10APR2025:08:00:00</v>
      </c>
      <c r="M225">
        <v>8</v>
      </c>
      <c r="N225">
        <f t="shared" si="25"/>
        <v>87.336425800000143</v>
      </c>
      <c r="O225" t="str">
        <f t="shared" si="26"/>
        <v/>
      </c>
      <c r="P225">
        <f t="shared" si="27"/>
        <v>87.336425800000143</v>
      </c>
      <c r="Q225" t="str">
        <f t="shared" si="28"/>
        <v/>
      </c>
      <c r="R225">
        <f t="shared" si="29"/>
        <v>1</v>
      </c>
      <c r="S225">
        <f t="shared" si="30"/>
        <v>2.6041628757311641</v>
      </c>
    </row>
    <row r="226" spans="1:19" x14ac:dyDescent="0.25">
      <c r="A226" t="s">
        <v>251</v>
      </c>
      <c r="B226">
        <v>3409.9130859000002</v>
      </c>
      <c r="C226">
        <v>3484.6398926000002</v>
      </c>
      <c r="D226">
        <v>3212.2202148000001</v>
      </c>
      <c r="E226">
        <v>3199.7666015999998</v>
      </c>
      <c r="F226">
        <v>3464.2600097999998</v>
      </c>
      <c r="G226">
        <v>3486.0600586</v>
      </c>
      <c r="H226">
        <v>3484.6398926000002</v>
      </c>
      <c r="I226">
        <v>3479.7800293</v>
      </c>
      <c r="J226">
        <v>3478.6850586</v>
      </c>
      <c r="L226" t="str">
        <f t="shared" si="24"/>
        <v>10APR2025:09:00:00</v>
      </c>
      <c r="M226">
        <v>9</v>
      </c>
      <c r="N226">
        <f t="shared" si="25"/>
        <v>74.726806699999997</v>
      </c>
      <c r="O226" t="str">
        <f t="shared" si="26"/>
        <v/>
      </c>
      <c r="P226">
        <f t="shared" si="27"/>
        <v>74.726806699999997</v>
      </c>
      <c r="Q226" t="str">
        <f t="shared" si="28"/>
        <v/>
      </c>
      <c r="R226">
        <f t="shared" si="29"/>
        <v>1</v>
      </c>
      <c r="S226">
        <f t="shared" si="30"/>
        <v>2.1914578119012926</v>
      </c>
    </row>
    <row r="227" spans="1:19" x14ac:dyDescent="0.25">
      <c r="A227" t="s">
        <v>252</v>
      </c>
      <c r="B227">
        <v>3433.9694823999998</v>
      </c>
      <c r="C227">
        <v>3609.25</v>
      </c>
      <c r="D227">
        <v>3387.8669433999999</v>
      </c>
      <c r="E227">
        <v>3450.2602539</v>
      </c>
      <c r="F227">
        <v>3635.2800293</v>
      </c>
      <c r="G227">
        <v>3611.3000487999998</v>
      </c>
      <c r="H227">
        <v>3609.25</v>
      </c>
      <c r="I227">
        <v>3579.2900390999998</v>
      </c>
      <c r="J227">
        <v>3608.7800293</v>
      </c>
      <c r="L227" t="str">
        <f t="shared" si="24"/>
        <v>10APR2025:10:00:00</v>
      </c>
      <c r="M227">
        <v>10</v>
      </c>
      <c r="N227">
        <f t="shared" si="25"/>
        <v>175.28051760000017</v>
      </c>
      <c r="O227" t="str">
        <f t="shared" si="26"/>
        <v/>
      </c>
      <c r="P227">
        <f t="shared" si="27"/>
        <v>175.28051760000017</v>
      </c>
      <c r="Q227" t="str">
        <f t="shared" si="28"/>
        <v/>
      </c>
      <c r="R227">
        <f t="shared" si="29"/>
        <v>1</v>
      </c>
      <c r="S227">
        <f t="shared" si="30"/>
        <v>5.104312035921085</v>
      </c>
    </row>
    <row r="228" spans="1:19" x14ac:dyDescent="0.25">
      <c r="A228" t="s">
        <v>253</v>
      </c>
      <c r="B228">
        <v>3596.9274902000002</v>
      </c>
      <c r="C228">
        <v>3758.9899902000002</v>
      </c>
      <c r="D228">
        <v>3598.9406737999998</v>
      </c>
      <c r="E228">
        <v>3611.4804687999999</v>
      </c>
      <c r="F228">
        <v>3795.6398926000002</v>
      </c>
      <c r="G228">
        <v>3740.4599609000002</v>
      </c>
      <c r="H228">
        <v>3758.9899902000002</v>
      </c>
      <c r="I228">
        <v>3704.4499512000002</v>
      </c>
      <c r="J228">
        <v>3749.8850097999998</v>
      </c>
      <c r="L228" t="str">
        <f t="shared" si="24"/>
        <v>10APR2025:11:00:00</v>
      </c>
      <c r="M228">
        <v>11</v>
      </c>
      <c r="N228">
        <f t="shared" si="25"/>
        <v>162.0625</v>
      </c>
      <c r="O228" t="str">
        <f t="shared" si="26"/>
        <v/>
      </c>
      <c r="P228">
        <f t="shared" si="27"/>
        <v>162.0625</v>
      </c>
      <c r="Q228" t="str">
        <f t="shared" si="28"/>
        <v/>
      </c>
      <c r="R228">
        <f t="shared" si="29"/>
        <v>1</v>
      </c>
      <c r="S228">
        <f t="shared" si="30"/>
        <v>4.5055815120417906</v>
      </c>
    </row>
    <row r="229" spans="1:19" x14ac:dyDescent="0.25">
      <c r="A229" t="s">
        <v>254</v>
      </c>
      <c r="B229">
        <v>3862.3156737999998</v>
      </c>
      <c r="C229">
        <v>3967.0400390999998</v>
      </c>
      <c r="D229">
        <v>3801.9494629000001</v>
      </c>
      <c r="E229">
        <v>3737.3476562999999</v>
      </c>
      <c r="F229">
        <v>4014.8400879000001</v>
      </c>
      <c r="G229">
        <v>3908.4399414</v>
      </c>
      <c r="H229">
        <v>3967.0400390999998</v>
      </c>
      <c r="I229">
        <v>3814.9299316000001</v>
      </c>
      <c r="J229">
        <v>3926.3125</v>
      </c>
      <c r="L229" t="str">
        <f t="shared" si="24"/>
        <v>10APR2025:12:00:00</v>
      </c>
      <c r="M229">
        <v>12</v>
      </c>
      <c r="N229">
        <f t="shared" si="25"/>
        <v>104.72436530000004</v>
      </c>
      <c r="O229" t="str">
        <f t="shared" si="26"/>
        <v/>
      </c>
      <c r="P229">
        <f t="shared" si="27"/>
        <v>104.72436530000004</v>
      </c>
      <c r="Q229" t="str">
        <f t="shared" si="28"/>
        <v/>
      </c>
      <c r="R229">
        <f t="shared" si="29"/>
        <v>1</v>
      </c>
      <c r="S229">
        <f t="shared" si="30"/>
        <v>2.7114398237926869</v>
      </c>
    </row>
    <row r="230" spans="1:19" x14ac:dyDescent="0.25">
      <c r="A230" t="s">
        <v>255</v>
      </c>
      <c r="B230">
        <v>4059.0808105000001</v>
      </c>
      <c r="C230">
        <v>4209.2099608999997</v>
      </c>
      <c r="D230">
        <v>4071.2587890999998</v>
      </c>
      <c r="E230">
        <v>3953.2360840000001</v>
      </c>
      <c r="F230">
        <v>4264.8198241999999</v>
      </c>
      <c r="G230">
        <v>4099.6499022999997</v>
      </c>
      <c r="H230">
        <v>4209.2099608999997</v>
      </c>
      <c r="I230">
        <v>3948.3300780999998</v>
      </c>
      <c r="J230">
        <v>4130.5024414</v>
      </c>
      <c r="L230" t="str">
        <f t="shared" si="24"/>
        <v>10APR2025:13:00:00</v>
      </c>
      <c r="M230">
        <v>13</v>
      </c>
      <c r="N230">
        <f t="shared" si="25"/>
        <v>150.12915039999962</v>
      </c>
      <c r="O230" t="str">
        <f t="shared" si="26"/>
        <v/>
      </c>
      <c r="P230">
        <f t="shared" si="27"/>
        <v>150.12915039999962</v>
      </c>
      <c r="Q230" t="str">
        <f t="shared" si="28"/>
        <v/>
      </c>
      <c r="R230">
        <f t="shared" si="29"/>
        <v>1</v>
      </c>
      <c r="S230">
        <f t="shared" si="30"/>
        <v>3.6985996931040801</v>
      </c>
    </row>
    <row r="231" spans="1:19" x14ac:dyDescent="0.25">
      <c r="A231" t="s">
        <v>256</v>
      </c>
      <c r="B231">
        <v>4357.4506836</v>
      </c>
      <c r="C231">
        <v>4494.6601563000004</v>
      </c>
      <c r="D231">
        <v>4302.6318358999997</v>
      </c>
      <c r="E231">
        <v>4206.8720702999999</v>
      </c>
      <c r="F231">
        <v>4546.0400391000003</v>
      </c>
      <c r="G231">
        <v>4342.2900391000003</v>
      </c>
      <c r="H231">
        <v>4494.6601563000004</v>
      </c>
      <c r="I231">
        <v>4154.6201172000001</v>
      </c>
      <c r="J231">
        <v>4384.4023438000004</v>
      </c>
      <c r="L231" t="str">
        <f t="shared" si="24"/>
        <v>10APR2025:14:00:00</v>
      </c>
      <c r="M231">
        <v>14</v>
      </c>
      <c r="N231">
        <f t="shared" si="25"/>
        <v>137.20947270000033</v>
      </c>
      <c r="O231" t="str">
        <f t="shared" si="26"/>
        <v/>
      </c>
      <c r="P231">
        <f t="shared" si="27"/>
        <v>137.20947270000033</v>
      </c>
      <c r="Q231" t="str">
        <f t="shared" si="28"/>
        <v/>
      </c>
      <c r="R231">
        <f t="shared" si="29"/>
        <v>1</v>
      </c>
      <c r="S231">
        <f t="shared" si="30"/>
        <v>3.1488474032858553</v>
      </c>
    </row>
    <row r="232" spans="1:19" x14ac:dyDescent="0.25">
      <c r="A232" t="s">
        <v>257</v>
      </c>
      <c r="B232">
        <v>4470.5200194999998</v>
      </c>
      <c r="C232">
        <v>4740.4399414</v>
      </c>
      <c r="D232">
        <v>4452.8642577999999</v>
      </c>
      <c r="E232">
        <v>4335.0034180000002</v>
      </c>
      <c r="F232">
        <v>4802.8500977000003</v>
      </c>
      <c r="G232">
        <v>4557</v>
      </c>
      <c r="H232">
        <v>4740.4399414</v>
      </c>
      <c r="I232">
        <v>4350.5600586</v>
      </c>
      <c r="J232">
        <v>4612.7124022999997</v>
      </c>
      <c r="L232" t="str">
        <f t="shared" si="24"/>
        <v>10APR2025:15:00:00</v>
      </c>
      <c r="M232">
        <v>15</v>
      </c>
      <c r="N232">
        <f t="shared" si="25"/>
        <v>269.91992190000019</v>
      </c>
      <c r="O232" t="str">
        <f t="shared" si="26"/>
        <v/>
      </c>
      <c r="P232">
        <f t="shared" si="27"/>
        <v>269.91992190000019</v>
      </c>
      <c r="Q232" t="str">
        <f t="shared" si="28"/>
        <v/>
      </c>
      <c r="R232">
        <f t="shared" si="29"/>
        <v>1</v>
      </c>
      <c r="S232">
        <f t="shared" si="30"/>
        <v>6.0377745927237578</v>
      </c>
    </row>
    <row r="233" spans="1:19" x14ac:dyDescent="0.25">
      <c r="A233" t="s">
        <v>258</v>
      </c>
      <c r="B233">
        <v>4661.1748047000001</v>
      </c>
      <c r="C233">
        <v>4947.8500977000003</v>
      </c>
      <c r="D233">
        <v>4618.2495116999999</v>
      </c>
      <c r="E233">
        <v>4504.9755858999997</v>
      </c>
      <c r="F233">
        <v>5004.1298827999999</v>
      </c>
      <c r="G233">
        <v>4729.5200194999998</v>
      </c>
      <c r="H233">
        <v>4947.8500977000003</v>
      </c>
      <c r="I233">
        <v>4536.7797852000003</v>
      </c>
      <c r="J233">
        <v>4804.5698241999999</v>
      </c>
      <c r="L233" t="str">
        <f t="shared" si="24"/>
        <v>10APR2025:16:00:00</v>
      </c>
      <c r="M233">
        <v>16</v>
      </c>
      <c r="N233">
        <f t="shared" si="25"/>
        <v>286.67529300000024</v>
      </c>
      <c r="O233" t="str">
        <f t="shared" si="26"/>
        <v/>
      </c>
      <c r="P233">
        <f t="shared" si="27"/>
        <v>286.67529300000024</v>
      </c>
      <c r="Q233" t="str">
        <f t="shared" si="28"/>
        <v/>
      </c>
      <c r="R233">
        <f t="shared" si="29"/>
        <v>1</v>
      </c>
      <c r="S233">
        <f t="shared" si="30"/>
        <v>6.1502798116675885</v>
      </c>
    </row>
    <row r="234" spans="1:19" x14ac:dyDescent="0.25">
      <c r="A234" t="s">
        <v>259</v>
      </c>
      <c r="B234">
        <v>4868.4995116999999</v>
      </c>
      <c r="C234">
        <v>5083.4702147999997</v>
      </c>
      <c r="D234">
        <v>4813.3559569999998</v>
      </c>
      <c r="E234">
        <v>4693.6621094000002</v>
      </c>
      <c r="F234">
        <v>5124.3198241999999</v>
      </c>
      <c r="G234">
        <v>4851.4702147999997</v>
      </c>
      <c r="H234">
        <v>5083.4702147999997</v>
      </c>
      <c r="I234">
        <v>4712.6298827999999</v>
      </c>
      <c r="J234">
        <v>4942.9726563000004</v>
      </c>
      <c r="L234" t="str">
        <f t="shared" si="24"/>
        <v>10APR2025:17:00:00</v>
      </c>
      <c r="M234">
        <v>17</v>
      </c>
      <c r="N234">
        <f t="shared" si="25"/>
        <v>214.97070309999981</v>
      </c>
      <c r="O234" t="str">
        <f t="shared" si="26"/>
        <v/>
      </c>
      <c r="P234">
        <f t="shared" si="27"/>
        <v>214.97070309999981</v>
      </c>
      <c r="Q234" t="str">
        <f t="shared" si="28"/>
        <v/>
      </c>
      <c r="R234">
        <f t="shared" si="29"/>
        <v>1</v>
      </c>
      <c r="S234">
        <f t="shared" si="30"/>
        <v>4.4155432815260891</v>
      </c>
    </row>
    <row r="235" spans="1:19" x14ac:dyDescent="0.25">
      <c r="A235" t="s">
        <v>260</v>
      </c>
      <c r="B235">
        <v>4977.3994141000003</v>
      </c>
      <c r="C235">
        <v>5065.3999022999997</v>
      </c>
      <c r="D235">
        <v>4898.4545897999997</v>
      </c>
      <c r="E235">
        <v>4778.0727539</v>
      </c>
      <c r="F235">
        <v>5115.7597655999998</v>
      </c>
      <c r="G235">
        <v>4834.5898438000004</v>
      </c>
      <c r="H235">
        <v>5065.3999022999997</v>
      </c>
      <c r="I235">
        <v>4758.2299805000002</v>
      </c>
      <c r="J235">
        <v>4943.4951172000001</v>
      </c>
      <c r="L235" t="str">
        <f t="shared" si="24"/>
        <v>10APR2025:18:00:00</v>
      </c>
      <c r="M235">
        <v>18</v>
      </c>
      <c r="N235">
        <f t="shared" si="25"/>
        <v>88.000488199999381</v>
      </c>
      <c r="O235" t="str">
        <f t="shared" si="26"/>
        <v/>
      </c>
      <c r="P235">
        <f t="shared" si="27"/>
        <v>88.000488199999381</v>
      </c>
      <c r="Q235" t="str">
        <f t="shared" si="28"/>
        <v/>
      </c>
      <c r="R235">
        <f t="shared" si="29"/>
        <v>1</v>
      </c>
      <c r="S235">
        <f t="shared" si="30"/>
        <v>1.7680013372186123</v>
      </c>
    </row>
    <row r="236" spans="1:19" x14ac:dyDescent="0.25">
      <c r="A236" t="s">
        <v>261</v>
      </c>
      <c r="B236">
        <v>4856.3266602000003</v>
      </c>
      <c r="C236">
        <v>4911.3100586</v>
      </c>
      <c r="D236">
        <v>4864.3686522999997</v>
      </c>
      <c r="E236">
        <v>4745.9614258000001</v>
      </c>
      <c r="F236">
        <v>4954.5297852000003</v>
      </c>
      <c r="G236">
        <v>4708.7797852000003</v>
      </c>
      <c r="H236">
        <v>4911.3100586</v>
      </c>
      <c r="I236">
        <v>4681.6298827999999</v>
      </c>
      <c r="J236">
        <v>4814.0625</v>
      </c>
      <c r="L236" t="str">
        <f t="shared" si="24"/>
        <v>10APR2025:19:00:00</v>
      </c>
      <c r="M236">
        <v>19</v>
      </c>
      <c r="N236">
        <f t="shared" si="25"/>
        <v>54.983398399999714</v>
      </c>
      <c r="O236" t="str">
        <f t="shared" si="26"/>
        <v/>
      </c>
      <c r="P236">
        <f t="shared" si="27"/>
        <v>54.983398399999714</v>
      </c>
      <c r="Q236" t="str">
        <f t="shared" si="28"/>
        <v/>
      </c>
      <c r="R236">
        <f t="shared" si="29"/>
        <v>1</v>
      </c>
      <c r="S236">
        <f t="shared" si="30"/>
        <v>1.1322013992719202</v>
      </c>
    </row>
    <row r="237" spans="1:19" x14ac:dyDescent="0.25">
      <c r="A237" t="s">
        <v>262</v>
      </c>
      <c r="B237">
        <v>4656.3505858999997</v>
      </c>
      <c r="C237">
        <v>4676.7900391000003</v>
      </c>
      <c r="D237">
        <v>4707.8178711</v>
      </c>
      <c r="E237">
        <v>4608.7592772999997</v>
      </c>
      <c r="F237">
        <v>4715.5800780999998</v>
      </c>
      <c r="G237">
        <v>4501.3901366999999</v>
      </c>
      <c r="H237">
        <v>4676.7900391000003</v>
      </c>
      <c r="I237">
        <v>4514.3901366999999</v>
      </c>
      <c r="J237">
        <v>4602.0375977000003</v>
      </c>
      <c r="L237" t="str">
        <f t="shared" si="24"/>
        <v>10APR2025:20:00:00</v>
      </c>
      <c r="M237">
        <v>20</v>
      </c>
      <c r="N237">
        <f t="shared" si="25"/>
        <v>20.439453200000571</v>
      </c>
      <c r="O237" t="str">
        <f t="shared" si="26"/>
        <v/>
      </c>
      <c r="P237">
        <f t="shared" si="27"/>
        <v>20.439453200000571</v>
      </c>
      <c r="Q237" t="str">
        <f t="shared" si="28"/>
        <v/>
      </c>
      <c r="R237">
        <f t="shared" si="29"/>
        <v>1</v>
      </c>
      <c r="S237">
        <f t="shared" si="30"/>
        <v>0.43895863988192257</v>
      </c>
    </row>
    <row r="238" spans="1:19" x14ac:dyDescent="0.25">
      <c r="A238" t="s">
        <v>263</v>
      </c>
      <c r="B238">
        <v>4483.1289063000004</v>
      </c>
      <c r="C238">
        <v>4607.7001952999999</v>
      </c>
      <c r="D238">
        <v>4610.9482422000001</v>
      </c>
      <c r="E238">
        <v>4547.4926758000001</v>
      </c>
      <c r="F238">
        <v>4623.7597655999998</v>
      </c>
      <c r="G238">
        <v>4460.6201172000001</v>
      </c>
      <c r="H238">
        <v>4607.7001952999999</v>
      </c>
      <c r="I238">
        <v>4509.5898438000004</v>
      </c>
      <c r="J238">
        <v>4550.4174805000002</v>
      </c>
      <c r="L238" t="str">
        <f t="shared" si="24"/>
        <v>10APR2025:21:00:00</v>
      </c>
      <c r="M238">
        <v>21</v>
      </c>
      <c r="N238">
        <f t="shared" si="25"/>
        <v>124.57128899999952</v>
      </c>
      <c r="O238" t="str">
        <f t="shared" si="26"/>
        <v/>
      </c>
      <c r="P238">
        <f t="shared" si="27"/>
        <v>124.57128899999952</v>
      </c>
      <c r="Q238" t="str">
        <f t="shared" si="28"/>
        <v/>
      </c>
      <c r="R238">
        <f t="shared" si="29"/>
        <v>1</v>
      </c>
      <c r="S238">
        <f t="shared" si="30"/>
        <v>2.7786684613271637</v>
      </c>
    </row>
    <row r="239" spans="1:19" x14ac:dyDescent="0.25">
      <c r="A239" t="s">
        <v>264</v>
      </c>
      <c r="B239">
        <v>4317.4775391000003</v>
      </c>
      <c r="C239">
        <v>4432.0898438000004</v>
      </c>
      <c r="D239">
        <v>4380.2036133000001</v>
      </c>
      <c r="E239">
        <v>4380.6220702999999</v>
      </c>
      <c r="F239">
        <v>4440.5600586</v>
      </c>
      <c r="G239">
        <v>4310.5297852000003</v>
      </c>
      <c r="H239">
        <v>4432.0898438000004</v>
      </c>
      <c r="I239">
        <v>4376.8300780999998</v>
      </c>
      <c r="J239">
        <v>4390.0024414</v>
      </c>
      <c r="L239" t="str">
        <f t="shared" si="24"/>
        <v>10APR2025:22:00:00</v>
      </c>
      <c r="M239">
        <v>22</v>
      </c>
      <c r="N239">
        <f t="shared" si="25"/>
        <v>114.6123047000001</v>
      </c>
      <c r="O239" t="str">
        <f t="shared" si="26"/>
        <v/>
      </c>
      <c r="P239">
        <f t="shared" si="27"/>
        <v>114.6123047000001</v>
      </c>
      <c r="Q239" t="str">
        <f t="shared" si="28"/>
        <v/>
      </c>
      <c r="R239">
        <f t="shared" si="29"/>
        <v>1</v>
      </c>
      <c r="S239">
        <f t="shared" si="30"/>
        <v>2.6546126450467096</v>
      </c>
    </row>
    <row r="240" spans="1:19" x14ac:dyDescent="0.25">
      <c r="A240" t="s">
        <v>265</v>
      </c>
      <c r="B240">
        <v>4106.7880858999997</v>
      </c>
      <c r="C240">
        <v>4161</v>
      </c>
      <c r="D240">
        <v>4039.3164062999999</v>
      </c>
      <c r="E240">
        <v>4081.8928222999998</v>
      </c>
      <c r="F240">
        <v>4155.6201172000001</v>
      </c>
      <c r="G240">
        <v>4068.7199707</v>
      </c>
      <c r="H240">
        <v>4161</v>
      </c>
      <c r="I240">
        <v>4136.3300780999998</v>
      </c>
      <c r="J240">
        <v>4130.4174805000002</v>
      </c>
      <c r="L240" t="str">
        <f t="shared" si="24"/>
        <v>10APR2025:23:00:00</v>
      </c>
      <c r="M240">
        <v>23</v>
      </c>
      <c r="N240">
        <f t="shared" si="25"/>
        <v>54.211914100000286</v>
      </c>
      <c r="O240" t="str">
        <f t="shared" si="26"/>
        <v/>
      </c>
      <c r="P240">
        <f t="shared" si="27"/>
        <v>54.211914100000286</v>
      </c>
      <c r="Q240" t="str">
        <f t="shared" si="28"/>
        <v/>
      </c>
      <c r="R240">
        <f t="shared" si="29"/>
        <v>1</v>
      </c>
      <c r="S240">
        <f t="shared" si="30"/>
        <v>1.3200562816018735</v>
      </c>
    </row>
    <row r="241" spans="1:19" x14ac:dyDescent="0.25">
      <c r="A241" t="s">
        <v>266</v>
      </c>
      <c r="B241">
        <v>3642.7729491999999</v>
      </c>
      <c r="C241">
        <v>3847.8000487999998</v>
      </c>
      <c r="D241">
        <v>3728.4479980000001</v>
      </c>
      <c r="E241">
        <v>3801.7558594000002</v>
      </c>
      <c r="F241">
        <v>3829.6599120999999</v>
      </c>
      <c r="G241">
        <v>3782.0400390999998</v>
      </c>
      <c r="H241">
        <v>3847.8000487999998</v>
      </c>
      <c r="I241">
        <v>3854.8200683999999</v>
      </c>
      <c r="J241">
        <v>3828.5800780999998</v>
      </c>
      <c r="L241" t="str">
        <f t="shared" si="24"/>
        <v>11APR2025:00:00:00</v>
      </c>
      <c r="M241">
        <v>24</v>
      </c>
      <c r="N241">
        <f t="shared" si="25"/>
        <v>205.02709959999993</v>
      </c>
      <c r="O241" t="str">
        <f t="shared" si="26"/>
        <v/>
      </c>
      <c r="P241">
        <f t="shared" si="27"/>
        <v>205.02709959999993</v>
      </c>
      <c r="Q241" t="str">
        <f t="shared" si="28"/>
        <v/>
      </c>
      <c r="R241">
        <f t="shared" si="29"/>
        <v>1</v>
      </c>
      <c r="S241">
        <f t="shared" si="30"/>
        <v>5.6283249727388727</v>
      </c>
    </row>
    <row r="242" spans="1:19" x14ac:dyDescent="0.25">
      <c r="A242" t="s">
        <v>267</v>
      </c>
      <c r="B242">
        <v>3400.0187987999998</v>
      </c>
      <c r="C242">
        <v>3514.7399902000002</v>
      </c>
      <c r="D242">
        <v>3403.4418945000002</v>
      </c>
      <c r="E242">
        <v>3484.9848633000001</v>
      </c>
      <c r="F242">
        <v>3429.0800780999998</v>
      </c>
      <c r="G242">
        <v>3598.1799316000001</v>
      </c>
      <c r="H242">
        <v>3514.7399902000002</v>
      </c>
      <c r="I242">
        <v>3633.3500976999999</v>
      </c>
      <c r="J242">
        <v>3543.8374023000001</v>
      </c>
      <c r="L242" t="str">
        <f t="shared" si="24"/>
        <v>11APR2025:01:00:00</v>
      </c>
      <c r="M242">
        <v>1</v>
      </c>
      <c r="N242">
        <f t="shared" si="25"/>
        <v>114.72119140000041</v>
      </c>
      <c r="O242" t="str">
        <f t="shared" si="26"/>
        <v/>
      </c>
      <c r="P242">
        <f t="shared" si="27"/>
        <v>114.72119140000041</v>
      </c>
      <c r="Q242" t="str">
        <f t="shared" si="28"/>
        <v/>
      </c>
      <c r="R242">
        <f t="shared" si="29"/>
        <v>1</v>
      </c>
      <c r="S242">
        <f t="shared" si="30"/>
        <v>3.3741340324497626</v>
      </c>
    </row>
    <row r="243" spans="1:19" x14ac:dyDescent="0.25">
      <c r="A243" t="s">
        <v>268</v>
      </c>
      <c r="B243">
        <v>3155.6801758000001</v>
      </c>
      <c r="C243">
        <v>3325.9499512000002</v>
      </c>
      <c r="D243">
        <v>3251.9165039</v>
      </c>
      <c r="E243">
        <v>3347.9167480000001</v>
      </c>
      <c r="F243">
        <v>3215.8400879000001</v>
      </c>
      <c r="G243">
        <v>3387.0100097999998</v>
      </c>
      <c r="H243">
        <v>3325.9499512000002</v>
      </c>
      <c r="I243">
        <v>3435.8701172000001</v>
      </c>
      <c r="J243">
        <v>3341.1674804999998</v>
      </c>
      <c r="L243" t="str">
        <f t="shared" si="24"/>
        <v>11APR2025:02:00:00</v>
      </c>
      <c r="M243">
        <v>2</v>
      </c>
      <c r="N243">
        <f t="shared" si="25"/>
        <v>170.26977540000007</v>
      </c>
      <c r="O243" t="str">
        <f t="shared" si="26"/>
        <v/>
      </c>
      <c r="P243">
        <f t="shared" si="27"/>
        <v>170.26977540000007</v>
      </c>
      <c r="Q243" t="str">
        <f t="shared" si="28"/>
        <v/>
      </c>
      <c r="R243">
        <f t="shared" si="29"/>
        <v>1</v>
      </c>
      <c r="S243">
        <f t="shared" si="30"/>
        <v>5.3956600768908656</v>
      </c>
    </row>
    <row r="244" spans="1:19" x14ac:dyDescent="0.25">
      <c r="A244" t="s">
        <v>269</v>
      </c>
      <c r="B244">
        <v>2943.9714355000001</v>
      </c>
      <c r="C244">
        <v>3181.1999512000002</v>
      </c>
      <c r="D244">
        <v>3091.7067870999999</v>
      </c>
      <c r="E244">
        <v>3177.6079101999999</v>
      </c>
      <c r="F244">
        <v>3049.3000487999998</v>
      </c>
      <c r="G244">
        <v>3225.2399902000002</v>
      </c>
      <c r="H244">
        <v>3181.1999512000002</v>
      </c>
      <c r="I244">
        <v>3265.1699219000002</v>
      </c>
      <c r="J244">
        <v>3180.2275390999998</v>
      </c>
      <c r="L244" t="str">
        <f t="shared" si="24"/>
        <v>11APR2025:03:00:00</v>
      </c>
      <c r="M244">
        <v>3</v>
      </c>
      <c r="N244">
        <f t="shared" si="25"/>
        <v>237.22851570000012</v>
      </c>
      <c r="O244" t="str">
        <f t="shared" si="26"/>
        <v/>
      </c>
      <c r="P244">
        <f t="shared" si="27"/>
        <v>237.22851570000012</v>
      </c>
      <c r="Q244" t="str">
        <f t="shared" si="28"/>
        <v/>
      </c>
      <c r="R244">
        <f t="shared" si="29"/>
        <v>1</v>
      </c>
      <c r="S244">
        <f t="shared" si="30"/>
        <v>8.0581120060938893</v>
      </c>
    </row>
    <row r="245" spans="1:19" x14ac:dyDescent="0.25">
      <c r="A245" t="s">
        <v>270</v>
      </c>
      <c r="B245">
        <v>2860.4255370999999</v>
      </c>
      <c r="C245">
        <v>3107.4199219000002</v>
      </c>
      <c r="D245">
        <v>3034.6669922000001</v>
      </c>
      <c r="E245">
        <v>3137.0166015999998</v>
      </c>
      <c r="F245">
        <v>2973.8100586</v>
      </c>
      <c r="G245">
        <v>3135.6298827999999</v>
      </c>
      <c r="H245">
        <v>3107.4199219000002</v>
      </c>
      <c r="I245">
        <v>3189.8500976999999</v>
      </c>
      <c r="J245">
        <v>3101.6772461</v>
      </c>
      <c r="L245" t="str">
        <f t="shared" si="24"/>
        <v>11APR2025:04:00:00</v>
      </c>
      <c r="M245">
        <v>4</v>
      </c>
      <c r="N245">
        <f t="shared" si="25"/>
        <v>246.99438480000026</v>
      </c>
      <c r="O245" t="str">
        <f t="shared" si="26"/>
        <v/>
      </c>
      <c r="P245">
        <f t="shared" si="27"/>
        <v>246.99438480000026</v>
      </c>
      <c r="Q245" t="str">
        <f t="shared" si="28"/>
        <v/>
      </c>
      <c r="R245">
        <f t="shared" si="29"/>
        <v>1</v>
      </c>
      <c r="S245">
        <f t="shared" si="30"/>
        <v>8.6348825234727791</v>
      </c>
    </row>
    <row r="246" spans="1:19" x14ac:dyDescent="0.25">
      <c r="A246" t="s">
        <v>271</v>
      </c>
      <c r="B246">
        <v>2812.5913086</v>
      </c>
      <c r="C246">
        <v>3071.3000487999998</v>
      </c>
      <c r="D246">
        <v>2938.3322754000001</v>
      </c>
      <c r="E246">
        <v>3016.3330077999999</v>
      </c>
      <c r="F246">
        <v>2950.6201172000001</v>
      </c>
      <c r="G246">
        <v>3088.3898926000002</v>
      </c>
      <c r="H246">
        <v>3071.3000487999998</v>
      </c>
      <c r="I246">
        <v>3153.3701172000001</v>
      </c>
      <c r="J246">
        <v>3065.9199219000002</v>
      </c>
      <c r="L246" t="str">
        <f t="shared" si="24"/>
        <v>11APR2025:05:00:00</v>
      </c>
      <c r="M246">
        <v>5</v>
      </c>
      <c r="N246">
        <f t="shared" si="25"/>
        <v>258.70874019999974</v>
      </c>
      <c r="O246" t="str">
        <f t="shared" si="26"/>
        <v/>
      </c>
      <c r="P246">
        <f t="shared" si="27"/>
        <v>258.70874019999974</v>
      </c>
      <c r="Q246" t="str">
        <f t="shared" si="28"/>
        <v/>
      </c>
      <c r="R246">
        <f t="shared" si="29"/>
        <v>1</v>
      </c>
      <c r="S246">
        <f t="shared" si="30"/>
        <v>9.1982343616348228</v>
      </c>
    </row>
    <row r="247" spans="1:19" x14ac:dyDescent="0.25">
      <c r="A247" t="s">
        <v>272</v>
      </c>
      <c r="B247">
        <v>2877.5556640999998</v>
      </c>
      <c r="C247">
        <v>3159.8100586</v>
      </c>
      <c r="D247">
        <v>2984.1345215000001</v>
      </c>
      <c r="E247">
        <v>3056.6289062999999</v>
      </c>
      <c r="F247">
        <v>3027.4099120999999</v>
      </c>
      <c r="G247">
        <v>3165.7199707</v>
      </c>
      <c r="H247">
        <v>3159.8100586</v>
      </c>
      <c r="I247">
        <v>3234.0800780999998</v>
      </c>
      <c r="J247">
        <v>3146.7548827999999</v>
      </c>
      <c r="L247" t="str">
        <f t="shared" si="24"/>
        <v>11APR2025:06:00:00</v>
      </c>
      <c r="M247">
        <v>6</v>
      </c>
      <c r="N247">
        <f t="shared" si="25"/>
        <v>282.25439450000022</v>
      </c>
      <c r="O247" t="str">
        <f t="shared" si="26"/>
        <v/>
      </c>
      <c r="P247">
        <f t="shared" si="27"/>
        <v>282.25439450000022</v>
      </c>
      <c r="Q247" t="str">
        <f t="shared" si="28"/>
        <v/>
      </c>
      <c r="R247">
        <f t="shared" si="29"/>
        <v>1</v>
      </c>
      <c r="S247">
        <f t="shared" si="30"/>
        <v>9.8088248307884491</v>
      </c>
    </row>
    <row r="248" spans="1:19" x14ac:dyDescent="0.25">
      <c r="A248" t="s">
        <v>273</v>
      </c>
      <c r="B248">
        <v>3120.4121094000002</v>
      </c>
      <c r="C248">
        <v>3429.4399414</v>
      </c>
      <c r="D248">
        <v>3181.7800293</v>
      </c>
      <c r="E248">
        <v>3294.3967284999999</v>
      </c>
      <c r="F248">
        <v>3252.8898926000002</v>
      </c>
      <c r="G248">
        <v>3419.25</v>
      </c>
      <c r="H248">
        <v>3429.4399414</v>
      </c>
      <c r="I248">
        <v>3484.2900390999998</v>
      </c>
      <c r="J248">
        <v>3396.4675293</v>
      </c>
      <c r="L248" t="str">
        <f t="shared" si="24"/>
        <v>11APR2025:07:00:00</v>
      </c>
      <c r="M248">
        <v>7</v>
      </c>
      <c r="N248">
        <f t="shared" si="25"/>
        <v>309.02783199999976</v>
      </c>
      <c r="O248" t="str">
        <f t="shared" si="26"/>
        <v/>
      </c>
      <c r="P248">
        <f t="shared" si="27"/>
        <v>309.02783199999976</v>
      </c>
      <c r="Q248" t="str">
        <f t="shared" si="28"/>
        <v/>
      </c>
      <c r="R248">
        <f t="shared" si="29"/>
        <v>1</v>
      </c>
      <c r="S248">
        <f t="shared" si="30"/>
        <v>9.9034300972322633</v>
      </c>
    </row>
    <row r="249" spans="1:19" x14ac:dyDescent="0.25">
      <c r="A249" t="s">
        <v>274</v>
      </c>
      <c r="B249">
        <v>3167.8273926000002</v>
      </c>
      <c r="C249">
        <v>3522.1000976999999</v>
      </c>
      <c r="D249">
        <v>3288.7075195000002</v>
      </c>
      <c r="E249">
        <v>3406.9892577999999</v>
      </c>
      <c r="F249">
        <v>3360.3000487999998</v>
      </c>
      <c r="G249">
        <v>3520.3898926000002</v>
      </c>
      <c r="H249">
        <v>3522.1000976999999</v>
      </c>
      <c r="I249">
        <v>3559.9399414</v>
      </c>
      <c r="J249">
        <v>3490.6826172000001</v>
      </c>
      <c r="L249" t="str">
        <f t="shared" si="24"/>
        <v>11APR2025:08:00:00</v>
      </c>
      <c r="M249">
        <v>8</v>
      </c>
      <c r="N249">
        <f t="shared" si="25"/>
        <v>354.27270509999971</v>
      </c>
      <c r="O249" t="str">
        <f t="shared" si="26"/>
        <v/>
      </c>
      <c r="P249">
        <f t="shared" si="27"/>
        <v>354.27270509999971</v>
      </c>
      <c r="Q249" t="str">
        <f t="shared" si="28"/>
        <v/>
      </c>
      <c r="R249">
        <f t="shared" si="29"/>
        <v>1</v>
      </c>
      <c r="S249">
        <f t="shared" si="30"/>
        <v>11.183459866771015</v>
      </c>
    </row>
    <row r="250" spans="1:19" x14ac:dyDescent="0.25">
      <c r="A250" t="s">
        <v>275</v>
      </c>
      <c r="B250">
        <v>3296.9956054999998</v>
      </c>
      <c r="C250">
        <v>3563.0800780999998</v>
      </c>
      <c r="D250">
        <v>3302.9226073999998</v>
      </c>
      <c r="E250">
        <v>3396.828125</v>
      </c>
      <c r="F250">
        <v>3433.2600097999998</v>
      </c>
      <c r="G250">
        <v>3577.8100586</v>
      </c>
      <c r="H250">
        <v>3563.0800780999998</v>
      </c>
      <c r="I250">
        <v>3571.7900390999998</v>
      </c>
      <c r="J250">
        <v>3536.4851073999998</v>
      </c>
      <c r="L250" t="str">
        <f t="shared" si="24"/>
        <v>11APR2025:09:00:00</v>
      </c>
      <c r="M250">
        <v>9</v>
      </c>
      <c r="N250">
        <f t="shared" si="25"/>
        <v>266.08447260000003</v>
      </c>
      <c r="O250" t="str">
        <f t="shared" si="26"/>
        <v/>
      </c>
      <c r="P250">
        <f t="shared" si="27"/>
        <v>266.08447260000003</v>
      </c>
      <c r="Q250" t="str">
        <f t="shared" si="28"/>
        <v/>
      </c>
      <c r="R250">
        <f t="shared" si="29"/>
        <v>1</v>
      </c>
      <c r="S250">
        <f t="shared" si="30"/>
        <v>8.0705134139736732</v>
      </c>
    </row>
    <row r="251" spans="1:19" x14ac:dyDescent="0.25">
      <c r="A251" t="s">
        <v>276</v>
      </c>
      <c r="B251">
        <v>3811.9152832</v>
      </c>
      <c r="C251">
        <v>3689.6101073999998</v>
      </c>
      <c r="D251">
        <v>3429.5163573999998</v>
      </c>
      <c r="E251">
        <v>3528.9814452999999</v>
      </c>
      <c r="F251">
        <v>3571.1699219000002</v>
      </c>
      <c r="G251">
        <v>3672.3701172000001</v>
      </c>
      <c r="H251">
        <v>3689.6101073999998</v>
      </c>
      <c r="I251">
        <v>3676.4699707</v>
      </c>
      <c r="J251">
        <v>3652.4050293</v>
      </c>
      <c r="L251" t="str">
        <f t="shared" si="24"/>
        <v>11APR2025:10:00:00</v>
      </c>
      <c r="M251">
        <v>10</v>
      </c>
      <c r="N251">
        <f t="shared" si="25"/>
        <v>-122.30517580000014</v>
      </c>
      <c r="O251">
        <f t="shared" si="26"/>
        <v>-122.30517580000014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3.2084966929623961</v>
      </c>
    </row>
    <row r="252" spans="1:19" x14ac:dyDescent="0.25">
      <c r="A252" t="s">
        <v>277</v>
      </c>
      <c r="B252">
        <v>3917.6711426000002</v>
      </c>
      <c r="C252">
        <v>3816.6799316000001</v>
      </c>
      <c r="D252">
        <v>3601.3300780999998</v>
      </c>
      <c r="E252">
        <v>3665.3806152000002</v>
      </c>
      <c r="F252">
        <v>3703.5700683999999</v>
      </c>
      <c r="G252">
        <v>3765.5600586</v>
      </c>
      <c r="H252">
        <v>3816.6799316000001</v>
      </c>
      <c r="I252">
        <v>3790.6999512000002</v>
      </c>
      <c r="J252">
        <v>3769.1274414</v>
      </c>
      <c r="L252" t="str">
        <f t="shared" si="24"/>
        <v>11APR2025:11:00:00</v>
      </c>
      <c r="M252">
        <v>11</v>
      </c>
      <c r="N252">
        <f t="shared" si="25"/>
        <v>-100.99121100000002</v>
      </c>
      <c r="O252">
        <f t="shared" si="26"/>
        <v>-100.99121100000002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2.5778378869487302</v>
      </c>
    </row>
    <row r="253" spans="1:19" x14ac:dyDescent="0.25">
      <c r="A253" t="s">
        <v>278</v>
      </c>
      <c r="B253">
        <v>4000.1962890999998</v>
      </c>
      <c r="C253">
        <v>3966.1699219000002</v>
      </c>
      <c r="D253">
        <v>3774.4206543</v>
      </c>
      <c r="E253">
        <v>3820.4272461</v>
      </c>
      <c r="F253">
        <v>3866.5300293</v>
      </c>
      <c r="G253">
        <v>3890.5900879000001</v>
      </c>
      <c r="H253">
        <v>3966.1699219000002</v>
      </c>
      <c r="I253">
        <v>3881.2900390999998</v>
      </c>
      <c r="J253">
        <v>3901.1450195000002</v>
      </c>
      <c r="L253" t="str">
        <f t="shared" si="24"/>
        <v>11APR2025:12:00:00</v>
      </c>
      <c r="M253">
        <v>12</v>
      </c>
      <c r="N253">
        <f t="shared" si="25"/>
        <v>-34.02636719999964</v>
      </c>
      <c r="O253">
        <f t="shared" si="26"/>
        <v>-34.02636719999964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0.85061743826714065</v>
      </c>
    </row>
    <row r="254" spans="1:19" x14ac:dyDescent="0.25">
      <c r="A254" t="s">
        <v>279</v>
      </c>
      <c r="B254">
        <v>4053.7575683999999</v>
      </c>
      <c r="C254">
        <v>4148.9501952999999</v>
      </c>
      <c r="D254">
        <v>3930.7165527000002</v>
      </c>
      <c r="E254">
        <v>3997.9091797000001</v>
      </c>
      <c r="F254">
        <v>4066.4899902000002</v>
      </c>
      <c r="G254">
        <v>4034.9899902000002</v>
      </c>
      <c r="H254">
        <v>4148.9501952999999</v>
      </c>
      <c r="I254">
        <v>4005.1699219000002</v>
      </c>
      <c r="J254">
        <v>4063.8999023000001</v>
      </c>
      <c r="L254" t="str">
        <f t="shared" si="24"/>
        <v>11APR2025:13:00:00</v>
      </c>
      <c r="M254">
        <v>13</v>
      </c>
      <c r="N254">
        <f t="shared" si="25"/>
        <v>95.19262690000005</v>
      </c>
      <c r="O254" t="str">
        <f t="shared" si="26"/>
        <v/>
      </c>
      <c r="P254">
        <f t="shared" si="27"/>
        <v>95.19262690000005</v>
      </c>
      <c r="Q254" t="str">
        <f t="shared" si="28"/>
        <v/>
      </c>
      <c r="R254">
        <f t="shared" si="29"/>
        <v>1</v>
      </c>
      <c r="S254">
        <f t="shared" si="30"/>
        <v>2.3482565322122153</v>
      </c>
    </row>
    <row r="255" spans="1:19" x14ac:dyDescent="0.25">
      <c r="A255" t="s">
        <v>280</v>
      </c>
      <c r="B255">
        <v>4224.5087891000003</v>
      </c>
      <c r="C255">
        <v>4384.0698241999999</v>
      </c>
      <c r="D255">
        <v>4210.8344727000003</v>
      </c>
      <c r="E255">
        <v>4221.7954102000003</v>
      </c>
      <c r="F255">
        <v>4310.2700194999998</v>
      </c>
      <c r="G255">
        <v>4230.9399414</v>
      </c>
      <c r="H255">
        <v>4384.0698241999999</v>
      </c>
      <c r="I255">
        <v>4210.3701172000001</v>
      </c>
      <c r="J255">
        <v>4283.9121094000002</v>
      </c>
      <c r="L255" t="str">
        <f t="shared" si="24"/>
        <v>11APR2025:14:00:00</v>
      </c>
      <c r="M255">
        <v>14</v>
      </c>
      <c r="N255">
        <f t="shared" si="25"/>
        <v>159.56103509999957</v>
      </c>
      <c r="O255" t="str">
        <f t="shared" si="26"/>
        <v/>
      </c>
      <c r="P255">
        <f t="shared" si="27"/>
        <v>159.56103509999957</v>
      </c>
      <c r="Q255" t="str">
        <f t="shared" si="28"/>
        <v/>
      </c>
      <c r="R255">
        <f t="shared" si="29"/>
        <v>1</v>
      </c>
      <c r="S255">
        <f t="shared" si="30"/>
        <v>3.7770316755334021</v>
      </c>
    </row>
    <row r="256" spans="1:19" x14ac:dyDescent="0.25">
      <c r="A256" t="s">
        <v>281</v>
      </c>
      <c r="B256">
        <v>4424.3500977000003</v>
      </c>
      <c r="C256">
        <v>4592.6098633000001</v>
      </c>
      <c r="D256">
        <v>4311.6806641000003</v>
      </c>
      <c r="E256">
        <v>4340.703125</v>
      </c>
      <c r="F256">
        <v>4529.2900391000003</v>
      </c>
      <c r="G256">
        <v>4414.5400391000003</v>
      </c>
      <c r="H256">
        <v>4592.6098633000001</v>
      </c>
      <c r="I256">
        <v>4402.6000977000003</v>
      </c>
      <c r="J256">
        <v>4484.7597655999998</v>
      </c>
      <c r="L256" t="str">
        <f t="shared" si="24"/>
        <v>11APR2025:15:00:00</v>
      </c>
      <c r="M256">
        <v>15</v>
      </c>
      <c r="N256">
        <f t="shared" si="25"/>
        <v>168.25976559999981</v>
      </c>
      <c r="O256" t="str">
        <f t="shared" si="26"/>
        <v/>
      </c>
      <c r="P256">
        <f t="shared" si="27"/>
        <v>168.25976559999981</v>
      </c>
      <c r="Q256" t="str">
        <f t="shared" si="28"/>
        <v/>
      </c>
      <c r="R256">
        <f t="shared" si="29"/>
        <v>1</v>
      </c>
      <c r="S256">
        <f t="shared" si="30"/>
        <v>3.8030391330801265</v>
      </c>
    </row>
    <row r="257" spans="1:19" x14ac:dyDescent="0.25">
      <c r="A257" t="s">
        <v>282</v>
      </c>
      <c r="B257">
        <v>4596.9892577999999</v>
      </c>
      <c r="C257">
        <v>4750.1201172000001</v>
      </c>
      <c r="D257">
        <v>4501.4028319999998</v>
      </c>
      <c r="E257">
        <v>4553.1181641000003</v>
      </c>
      <c r="F257">
        <v>4708.5297852000003</v>
      </c>
      <c r="G257">
        <v>4557.9702147999997</v>
      </c>
      <c r="H257">
        <v>4750.1201172000001</v>
      </c>
      <c r="I257">
        <v>4570.4902344000002</v>
      </c>
      <c r="J257">
        <v>4646.7773438000004</v>
      </c>
      <c r="L257" t="str">
        <f t="shared" si="24"/>
        <v>11APR2025:16:00:00</v>
      </c>
      <c r="M257">
        <v>16</v>
      </c>
      <c r="N257">
        <f t="shared" si="25"/>
        <v>153.13085940000019</v>
      </c>
      <c r="O257" t="str">
        <f t="shared" si="26"/>
        <v/>
      </c>
      <c r="P257">
        <f t="shared" si="27"/>
        <v>153.13085940000019</v>
      </c>
      <c r="Q257" t="str">
        <f t="shared" si="28"/>
        <v/>
      </c>
      <c r="R257">
        <f t="shared" si="29"/>
        <v>1</v>
      </c>
      <c r="S257">
        <f t="shared" si="30"/>
        <v>3.3311119694302844</v>
      </c>
    </row>
    <row r="258" spans="1:19" x14ac:dyDescent="0.25">
      <c r="A258" t="s">
        <v>283</v>
      </c>
      <c r="B258">
        <v>4720.5795897999997</v>
      </c>
      <c r="C258">
        <v>4862.9199219000002</v>
      </c>
      <c r="D258">
        <v>4675.4936522999997</v>
      </c>
      <c r="E258">
        <v>4727.6528319999998</v>
      </c>
      <c r="F258">
        <v>4813.7700194999998</v>
      </c>
      <c r="G258">
        <v>4672.2402344000002</v>
      </c>
      <c r="H258">
        <v>4862.9199219000002</v>
      </c>
      <c r="I258">
        <v>4727.3198241999999</v>
      </c>
      <c r="J258">
        <v>4769.0625</v>
      </c>
      <c r="L258" t="str">
        <f t="shared" si="24"/>
        <v>11APR2025:17:00:00</v>
      </c>
      <c r="M258">
        <v>17</v>
      </c>
      <c r="N258">
        <f t="shared" si="25"/>
        <v>142.34033210000052</v>
      </c>
      <c r="O258" t="str">
        <f t="shared" si="26"/>
        <v/>
      </c>
      <c r="P258">
        <f t="shared" si="27"/>
        <v>142.34033210000052</v>
      </c>
      <c r="Q258" t="str">
        <f t="shared" si="28"/>
        <v/>
      </c>
      <c r="R258">
        <f t="shared" si="29"/>
        <v>1</v>
      </c>
      <c r="S258">
        <f t="shared" si="30"/>
        <v>3.0153147382063556</v>
      </c>
    </row>
    <row r="259" spans="1:19" x14ac:dyDescent="0.25">
      <c r="A259" t="s">
        <v>284</v>
      </c>
      <c r="B259">
        <v>4779.0786133000001</v>
      </c>
      <c r="C259">
        <v>4844.2001952999999</v>
      </c>
      <c r="D259">
        <v>4679.9335938000004</v>
      </c>
      <c r="E259">
        <v>4811.1728516000003</v>
      </c>
      <c r="F259">
        <v>4798.7900391000003</v>
      </c>
      <c r="G259">
        <v>4656.0097655999998</v>
      </c>
      <c r="H259">
        <v>4844.2001952999999</v>
      </c>
      <c r="I259">
        <v>4754.7900391000003</v>
      </c>
      <c r="J259">
        <v>4763.4472655999998</v>
      </c>
      <c r="L259" t="str">
        <f t="shared" ref="L259:L323" si="31">A259</f>
        <v>11APR2025:18:00:00</v>
      </c>
      <c r="M259">
        <v>18</v>
      </c>
      <c r="N259">
        <f t="shared" ref="N259:N323" si="32">C259-B259</f>
        <v>65.121581999999762</v>
      </c>
      <c r="O259" t="str">
        <f t="shared" ref="O259:O322" si="33">IF(N259&lt;0,N259,"")</f>
        <v/>
      </c>
      <c r="P259">
        <f t="shared" ref="P259:P322" si="34">IF(N259&gt;0,N259,"")</f>
        <v>65.121581999999762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1.3626388529949851</v>
      </c>
    </row>
    <row r="260" spans="1:19" x14ac:dyDescent="0.25">
      <c r="A260" t="s">
        <v>285</v>
      </c>
      <c r="B260">
        <v>4627.8955077999999</v>
      </c>
      <c r="C260">
        <v>4706.7299805000002</v>
      </c>
      <c r="D260">
        <v>4561.4990233999997</v>
      </c>
      <c r="E260">
        <v>4727.7021483999997</v>
      </c>
      <c r="F260">
        <v>4666.1098633000001</v>
      </c>
      <c r="G260">
        <v>4540.4799805000002</v>
      </c>
      <c r="H260">
        <v>4706.7299805000002</v>
      </c>
      <c r="I260">
        <v>4658.9399414</v>
      </c>
      <c r="J260">
        <v>4643.0649414</v>
      </c>
      <c r="L260" t="str">
        <f t="shared" si="31"/>
        <v>11APR2025:19:00:00</v>
      </c>
      <c r="M260">
        <v>19</v>
      </c>
      <c r="N260">
        <f t="shared" si="32"/>
        <v>78.834472700000333</v>
      </c>
      <c r="O260" t="str">
        <f t="shared" si="33"/>
        <v/>
      </c>
      <c r="P260">
        <f t="shared" si="34"/>
        <v>78.834472700000333</v>
      </c>
      <c r="Q260" t="str">
        <f t="shared" si="35"/>
        <v/>
      </c>
      <c r="R260">
        <f t="shared" si="36"/>
        <v>1</v>
      </c>
      <c r="S260">
        <f t="shared" si="37"/>
        <v>1.7034626768718146</v>
      </c>
    </row>
    <row r="261" spans="1:19" x14ac:dyDescent="0.25">
      <c r="A261" t="s">
        <v>286</v>
      </c>
      <c r="B261">
        <v>4394.4165039</v>
      </c>
      <c r="C261">
        <v>4482.5</v>
      </c>
      <c r="D261">
        <v>4426.6772461</v>
      </c>
      <c r="E261">
        <v>4562.6645508000001</v>
      </c>
      <c r="F261">
        <v>4430.3598633000001</v>
      </c>
      <c r="G261">
        <v>4329.6601563000004</v>
      </c>
      <c r="H261">
        <v>4482.5</v>
      </c>
      <c r="I261">
        <v>4468.75</v>
      </c>
      <c r="J261">
        <v>4427.8173827999999</v>
      </c>
      <c r="L261" t="str">
        <f t="shared" si="31"/>
        <v>11APR2025:20:00:00</v>
      </c>
      <c r="M261">
        <v>20</v>
      </c>
      <c r="N261">
        <f t="shared" si="32"/>
        <v>88.083496100000048</v>
      </c>
      <c r="O261" t="str">
        <f t="shared" si="33"/>
        <v/>
      </c>
      <c r="P261">
        <f t="shared" si="34"/>
        <v>88.083496100000048</v>
      </c>
      <c r="Q261" t="str">
        <f t="shared" si="35"/>
        <v/>
      </c>
      <c r="R261">
        <f t="shared" si="36"/>
        <v>1</v>
      </c>
      <c r="S261">
        <f t="shared" si="37"/>
        <v>2.0044412272215628</v>
      </c>
    </row>
    <row r="262" spans="1:19" x14ac:dyDescent="0.25">
      <c r="A262" t="s">
        <v>287</v>
      </c>
      <c r="B262">
        <v>4421.0097655999998</v>
      </c>
      <c r="C262">
        <v>4416.9501952999999</v>
      </c>
      <c r="D262">
        <v>4407.6215819999998</v>
      </c>
      <c r="E262">
        <v>4506.7949219000002</v>
      </c>
      <c r="F262">
        <v>4340.3901366999999</v>
      </c>
      <c r="G262">
        <v>4270.5800780999998</v>
      </c>
      <c r="H262">
        <v>4416.9501952999999</v>
      </c>
      <c r="I262">
        <v>4436.7597655999998</v>
      </c>
      <c r="J262">
        <v>4366.1699219000002</v>
      </c>
      <c r="L262" t="str">
        <f t="shared" si="31"/>
        <v>11APR2025:21:00:00</v>
      </c>
      <c r="M262">
        <v>21</v>
      </c>
      <c r="N262">
        <f t="shared" si="32"/>
        <v>-4.0595702999999048</v>
      </c>
      <c r="O262">
        <f t="shared" si="33"/>
        <v>-4.0595702999999048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9.1824504247593725E-2</v>
      </c>
    </row>
    <row r="263" spans="1:19" x14ac:dyDescent="0.25">
      <c r="A263" t="s">
        <v>288</v>
      </c>
      <c r="B263">
        <v>4253.6821289</v>
      </c>
      <c r="C263">
        <v>4267.3999022999997</v>
      </c>
      <c r="D263">
        <v>4185.3754883000001</v>
      </c>
      <c r="E263">
        <v>4286.8374022999997</v>
      </c>
      <c r="F263">
        <v>4182.2597655999998</v>
      </c>
      <c r="G263">
        <v>4128.75</v>
      </c>
      <c r="H263">
        <v>4267.3999022999997</v>
      </c>
      <c r="I263">
        <v>4300.3999022999997</v>
      </c>
      <c r="J263">
        <v>4219.7026366999999</v>
      </c>
      <c r="L263" t="str">
        <f t="shared" si="31"/>
        <v>11APR2025:22:00:00</v>
      </c>
      <c r="M263">
        <v>22</v>
      </c>
      <c r="N263">
        <f t="shared" si="32"/>
        <v>13.717773399999714</v>
      </c>
      <c r="O263" t="str">
        <f t="shared" si="33"/>
        <v/>
      </c>
      <c r="P263">
        <f t="shared" si="34"/>
        <v>13.717773399999714</v>
      </c>
      <c r="Q263" t="str">
        <f t="shared" si="35"/>
        <v/>
      </c>
      <c r="R263">
        <f t="shared" si="36"/>
        <v>1</v>
      </c>
      <c r="S263">
        <f t="shared" si="37"/>
        <v>0.32249173737735604</v>
      </c>
    </row>
    <row r="264" spans="1:19" x14ac:dyDescent="0.25">
      <c r="A264" t="s">
        <v>289</v>
      </c>
      <c r="B264">
        <v>3933.4155273000001</v>
      </c>
      <c r="C264">
        <v>4044.0300293</v>
      </c>
      <c r="D264">
        <v>3958.2551269999999</v>
      </c>
      <c r="E264">
        <v>4037.3286133000001</v>
      </c>
      <c r="F264">
        <v>3963.7700195000002</v>
      </c>
      <c r="G264">
        <v>3916.8500976999999</v>
      </c>
      <c r="H264">
        <v>4044.0300293</v>
      </c>
      <c r="I264">
        <v>4091.5200195000002</v>
      </c>
      <c r="J264">
        <v>4004.0424804999998</v>
      </c>
      <c r="L264" t="str">
        <f t="shared" si="31"/>
        <v>11APR2025:23:00:00</v>
      </c>
      <c r="M264">
        <v>23</v>
      </c>
      <c r="N264">
        <f t="shared" si="32"/>
        <v>110.6145019999999</v>
      </c>
      <c r="O264" t="str">
        <f t="shared" si="33"/>
        <v/>
      </c>
      <c r="P264">
        <f t="shared" si="34"/>
        <v>110.6145019999999</v>
      </c>
      <c r="Q264" t="str">
        <f t="shared" si="35"/>
        <v/>
      </c>
      <c r="R264">
        <f t="shared" si="36"/>
        <v>1</v>
      </c>
      <c r="S264">
        <f t="shared" si="37"/>
        <v>2.8121743363312701</v>
      </c>
    </row>
    <row r="265" spans="1:19" x14ac:dyDescent="0.25">
      <c r="A265" t="s">
        <v>290</v>
      </c>
      <c r="B265">
        <v>3651.6975097999998</v>
      </c>
      <c r="C265">
        <v>3795.0800780999998</v>
      </c>
      <c r="D265">
        <v>3697.3208008000001</v>
      </c>
      <c r="E265">
        <v>3779.9577637000002</v>
      </c>
      <c r="F265">
        <v>3717.6201172000001</v>
      </c>
      <c r="G265">
        <v>3687.0400390999998</v>
      </c>
      <c r="H265">
        <v>3795.0800780999998</v>
      </c>
      <c r="I265">
        <v>3859.4899902000002</v>
      </c>
      <c r="J265">
        <v>3764.8076172000001</v>
      </c>
      <c r="L265" t="str">
        <f t="shared" si="31"/>
        <v>12APR2025:00:00:00</v>
      </c>
      <c r="M265">
        <v>24</v>
      </c>
      <c r="N265">
        <f t="shared" si="32"/>
        <v>143.3825683</v>
      </c>
      <c r="O265" t="str">
        <f t="shared" si="33"/>
        <v/>
      </c>
      <c r="P265">
        <f t="shared" si="34"/>
        <v>143.3825683</v>
      </c>
      <c r="Q265" t="str">
        <f t="shared" si="35"/>
        <v/>
      </c>
      <c r="R265">
        <f t="shared" si="36"/>
        <v>1</v>
      </c>
      <c r="S265">
        <f t="shared" si="37"/>
        <v>3.9264634574798869</v>
      </c>
    </row>
    <row r="266" spans="1:19" x14ac:dyDescent="0.25">
      <c r="A266" t="s">
        <v>291</v>
      </c>
      <c r="B266">
        <v>3403.8666991999999</v>
      </c>
      <c r="C266">
        <v>3519.5400390999998</v>
      </c>
      <c r="D266">
        <v>3464.1984862999998</v>
      </c>
      <c r="E266">
        <v>3543.3969726999999</v>
      </c>
      <c r="F266">
        <v>3519.5400390999998</v>
      </c>
      <c r="G266">
        <v>3495.4499512000002</v>
      </c>
      <c r="H266">
        <v>3560.6699219000002</v>
      </c>
      <c r="I266">
        <v>3621.2399902000002</v>
      </c>
      <c r="J266">
        <v>3549.2250976999999</v>
      </c>
      <c r="L266" t="str">
        <f t="shared" si="31"/>
        <v>12APR2025:01:00:00</v>
      </c>
      <c r="M266">
        <v>1</v>
      </c>
      <c r="N266">
        <f t="shared" si="32"/>
        <v>115.67333989999997</v>
      </c>
      <c r="O266" t="str">
        <f t="shared" si="33"/>
        <v/>
      </c>
      <c r="P266">
        <f t="shared" si="34"/>
        <v>115.67333989999997</v>
      </c>
      <c r="Q266" t="str">
        <f t="shared" si="35"/>
        <v/>
      </c>
      <c r="R266">
        <f t="shared" si="36"/>
        <v>1</v>
      </c>
      <c r="S266">
        <f t="shared" si="37"/>
        <v>3.3982922987902646</v>
      </c>
    </row>
    <row r="267" spans="1:19" x14ac:dyDescent="0.25">
      <c r="A267" t="s">
        <v>292</v>
      </c>
      <c r="B267">
        <v>3211.0270995999999</v>
      </c>
      <c r="C267">
        <v>3297.2099609000002</v>
      </c>
      <c r="D267">
        <v>3288.7309570000002</v>
      </c>
      <c r="E267">
        <v>3363.7744140999998</v>
      </c>
      <c r="F267">
        <v>3297.2099609000002</v>
      </c>
      <c r="G267">
        <v>3284.4599609000002</v>
      </c>
      <c r="H267">
        <v>3348.8300780999998</v>
      </c>
      <c r="I267">
        <v>3408.6499023000001</v>
      </c>
      <c r="J267">
        <v>3334.7875976999999</v>
      </c>
      <c r="L267" t="str">
        <f t="shared" si="31"/>
        <v>12APR2025:02:00:00</v>
      </c>
      <c r="M267">
        <v>2</v>
      </c>
      <c r="N267">
        <f t="shared" si="32"/>
        <v>86.182861300000241</v>
      </c>
      <c r="O267" t="str">
        <f t="shared" si="33"/>
        <v/>
      </c>
      <c r="P267">
        <f t="shared" si="34"/>
        <v>86.182861300000241</v>
      </c>
      <c r="Q267" t="str">
        <f t="shared" si="35"/>
        <v/>
      </c>
      <c r="R267">
        <f t="shared" si="36"/>
        <v>1</v>
      </c>
      <c r="S267">
        <f t="shared" si="37"/>
        <v>2.6839655545335046</v>
      </c>
    </row>
    <row r="268" spans="1:19" x14ac:dyDescent="0.25">
      <c r="A268" t="s">
        <v>293</v>
      </c>
      <c r="B268">
        <v>2991.1062012000002</v>
      </c>
      <c r="C268">
        <v>3136.0500487999998</v>
      </c>
      <c r="D268">
        <v>3176.6992187999999</v>
      </c>
      <c r="E268">
        <v>3270.8789062999999</v>
      </c>
      <c r="F268">
        <v>3136.0500487999998</v>
      </c>
      <c r="G268">
        <v>3123.5500487999998</v>
      </c>
      <c r="H268">
        <v>3186.8701172000001</v>
      </c>
      <c r="I268">
        <v>3228.1398926000002</v>
      </c>
      <c r="J268">
        <v>3168.6525879000001</v>
      </c>
      <c r="L268" t="str">
        <f t="shared" si="31"/>
        <v>12APR2025:03:00:00</v>
      </c>
      <c r="M268">
        <v>4</v>
      </c>
      <c r="N268">
        <f t="shared" si="32"/>
        <v>144.94384759999957</v>
      </c>
      <c r="O268" t="str">
        <f t="shared" si="33"/>
        <v/>
      </c>
      <c r="P268">
        <f t="shared" si="34"/>
        <v>144.94384759999957</v>
      </c>
      <c r="Q268" t="str">
        <f t="shared" si="35"/>
        <v/>
      </c>
      <c r="R268">
        <f t="shared" si="36"/>
        <v>1</v>
      </c>
      <c r="S268">
        <f t="shared" si="37"/>
        <v>4.8458275250089624</v>
      </c>
    </row>
    <row r="269" spans="1:19" x14ac:dyDescent="0.25">
      <c r="A269" t="s">
        <v>294</v>
      </c>
      <c r="B269">
        <v>2951.2211914</v>
      </c>
      <c r="C269">
        <v>3038.1101073999998</v>
      </c>
      <c r="D269">
        <v>3128.9829101999999</v>
      </c>
      <c r="E269">
        <v>3219.0859375</v>
      </c>
      <c r="F269">
        <v>3038.1101073999998</v>
      </c>
      <c r="G269">
        <v>3028.4799804999998</v>
      </c>
      <c r="H269">
        <v>3094</v>
      </c>
      <c r="I269">
        <v>3126.8000487999998</v>
      </c>
      <c r="J269">
        <v>3071.8474120999999</v>
      </c>
      <c r="L269" t="str">
        <f t="shared" si="31"/>
        <v>12APR2025:04:00:00</v>
      </c>
      <c r="M269">
        <v>5</v>
      </c>
      <c r="N269">
        <f t="shared" si="32"/>
        <v>86.888915999999881</v>
      </c>
      <c r="O269" t="str">
        <f t="shared" si="33"/>
        <v/>
      </c>
      <c r="P269">
        <f t="shared" si="34"/>
        <v>86.888915999999881</v>
      </c>
      <c r="Q269" t="str">
        <f t="shared" si="35"/>
        <v/>
      </c>
      <c r="R269">
        <f t="shared" si="36"/>
        <v>1</v>
      </c>
      <c r="S269">
        <f t="shared" si="37"/>
        <v>2.9441682057989538</v>
      </c>
    </row>
    <row r="270" spans="1:19" x14ac:dyDescent="0.25">
      <c r="A270" t="s">
        <v>295</v>
      </c>
      <c r="B270">
        <v>2914.9047851999999</v>
      </c>
      <c r="C270">
        <v>3003.7099609000002</v>
      </c>
      <c r="D270">
        <v>3008.0886230000001</v>
      </c>
      <c r="E270">
        <v>3069.6845702999999</v>
      </c>
      <c r="F270">
        <v>3003.7099609000002</v>
      </c>
      <c r="G270">
        <v>2968.8000487999998</v>
      </c>
      <c r="H270">
        <v>3035.5200195000002</v>
      </c>
      <c r="I270">
        <v>3073.4299316000001</v>
      </c>
      <c r="J270">
        <v>3020.3647461</v>
      </c>
      <c r="L270" t="str">
        <f t="shared" si="31"/>
        <v>12APR2025:05:00:00</v>
      </c>
      <c r="M270">
        <v>6</v>
      </c>
      <c r="N270">
        <f t="shared" si="32"/>
        <v>88.805175700000291</v>
      </c>
      <c r="O270" t="str">
        <f t="shared" si="33"/>
        <v/>
      </c>
      <c r="P270">
        <f t="shared" si="34"/>
        <v>88.805175700000291</v>
      </c>
      <c r="Q270" t="str">
        <f t="shared" si="35"/>
        <v/>
      </c>
      <c r="R270">
        <f t="shared" si="36"/>
        <v>1</v>
      </c>
      <c r="S270">
        <f t="shared" si="37"/>
        <v>3.0465892454153392</v>
      </c>
    </row>
    <row r="271" spans="1:19" x14ac:dyDescent="0.25">
      <c r="A271" t="s">
        <v>296</v>
      </c>
      <c r="B271">
        <v>2863.7412109000002</v>
      </c>
      <c r="C271">
        <v>3000.3100586</v>
      </c>
      <c r="D271">
        <v>3031.2480469000002</v>
      </c>
      <c r="E271">
        <v>3067.8386230000001</v>
      </c>
      <c r="F271">
        <v>3000.3100586</v>
      </c>
      <c r="G271">
        <v>2989.8000487999998</v>
      </c>
      <c r="H271">
        <v>3049.3000487999998</v>
      </c>
      <c r="I271">
        <v>3080.2099609000002</v>
      </c>
      <c r="J271">
        <v>3029.9050293</v>
      </c>
      <c r="L271" t="str">
        <f t="shared" si="31"/>
        <v>12APR2025:06:00:00</v>
      </c>
      <c r="M271">
        <v>7</v>
      </c>
      <c r="N271">
        <f t="shared" si="32"/>
        <v>136.56884769999988</v>
      </c>
      <c r="O271" t="str">
        <f t="shared" si="33"/>
        <v/>
      </c>
      <c r="P271">
        <f t="shared" si="34"/>
        <v>136.56884769999988</v>
      </c>
      <c r="Q271" t="str">
        <f t="shared" si="35"/>
        <v/>
      </c>
      <c r="R271">
        <f t="shared" si="36"/>
        <v>1</v>
      </c>
      <c r="S271">
        <f t="shared" si="37"/>
        <v>4.7688962668899748</v>
      </c>
    </row>
    <row r="272" spans="1:19" x14ac:dyDescent="0.25">
      <c r="A272" t="s">
        <v>297</v>
      </c>
      <c r="B272">
        <v>2981.9677734000002</v>
      </c>
      <c r="C272">
        <v>3066.7199707</v>
      </c>
      <c r="D272">
        <v>3084.2199707</v>
      </c>
      <c r="E272">
        <v>3151.1767577999999</v>
      </c>
      <c r="F272">
        <v>3066.7199707</v>
      </c>
      <c r="G272">
        <v>3101.8400879000001</v>
      </c>
      <c r="H272">
        <v>3157.9899902000002</v>
      </c>
      <c r="I272">
        <v>3178.6699219000002</v>
      </c>
      <c r="J272">
        <v>3126.3049316000001</v>
      </c>
      <c r="L272" t="str">
        <f t="shared" si="31"/>
        <v>12APR2025:07:00:00</v>
      </c>
      <c r="M272">
        <v>8</v>
      </c>
      <c r="N272">
        <f t="shared" si="32"/>
        <v>84.752197299999807</v>
      </c>
      <c r="O272" t="str">
        <f t="shared" si="33"/>
        <v/>
      </c>
      <c r="P272">
        <f t="shared" si="34"/>
        <v>84.752197299999807</v>
      </c>
      <c r="Q272" t="str">
        <f t="shared" si="35"/>
        <v/>
      </c>
      <c r="R272">
        <f t="shared" si="36"/>
        <v>1</v>
      </c>
      <c r="S272">
        <f t="shared" si="37"/>
        <v>2.8421567146370088</v>
      </c>
    </row>
    <row r="273" spans="1:19" x14ac:dyDescent="0.25">
      <c r="A273" t="s">
        <v>298</v>
      </c>
      <c r="B273">
        <v>2984.3652344000002</v>
      </c>
      <c r="C273">
        <v>3124.4799804999998</v>
      </c>
      <c r="D273">
        <v>3176.0344237999998</v>
      </c>
      <c r="E273">
        <v>3204.6613769999999</v>
      </c>
      <c r="F273">
        <v>3124.4799804999998</v>
      </c>
      <c r="G273">
        <v>3159.3100586</v>
      </c>
      <c r="H273">
        <v>3217.3100586</v>
      </c>
      <c r="I273">
        <v>3220.1101073999998</v>
      </c>
      <c r="J273">
        <v>3180.3024902000002</v>
      </c>
      <c r="L273" t="str">
        <f t="shared" si="31"/>
        <v>12APR2025:08:00:00</v>
      </c>
      <c r="M273">
        <v>9</v>
      </c>
      <c r="N273">
        <f t="shared" si="32"/>
        <v>140.11474609999959</v>
      </c>
      <c r="O273" t="str">
        <f t="shared" si="33"/>
        <v/>
      </c>
      <c r="P273">
        <f t="shared" si="34"/>
        <v>140.11474609999959</v>
      </c>
      <c r="Q273" t="str">
        <f t="shared" si="35"/>
        <v/>
      </c>
      <c r="R273">
        <f t="shared" si="36"/>
        <v>1</v>
      </c>
      <c r="S273">
        <f t="shared" si="37"/>
        <v>4.6949597349859671</v>
      </c>
    </row>
    <row r="274" spans="1:19" x14ac:dyDescent="0.25">
      <c r="A274" t="s">
        <v>299</v>
      </c>
      <c r="B274">
        <v>3304.7321777000002</v>
      </c>
      <c r="C274">
        <v>3268.6398926000002</v>
      </c>
      <c r="D274">
        <v>3336.7297362999998</v>
      </c>
      <c r="E274">
        <v>3357.5634765999998</v>
      </c>
      <c r="F274">
        <v>3268.6398926000002</v>
      </c>
      <c r="G274">
        <v>3268.8100586</v>
      </c>
      <c r="H274">
        <v>3340.1101073999998</v>
      </c>
      <c r="I274">
        <v>3322.7700195000002</v>
      </c>
      <c r="J274">
        <v>3300.0825195000002</v>
      </c>
      <c r="L274" t="str">
        <f t="shared" si="31"/>
        <v>12APR2025:09:00:00</v>
      </c>
      <c r="M274">
        <v>10</v>
      </c>
      <c r="N274">
        <f t="shared" si="32"/>
        <v>-36.092285100000026</v>
      </c>
      <c r="O274">
        <f t="shared" si="33"/>
        <v>-36.092285100000026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1.0921394884446953</v>
      </c>
    </row>
    <row r="275" spans="1:19" x14ac:dyDescent="0.25">
      <c r="A275" t="s">
        <v>300</v>
      </c>
      <c r="B275">
        <v>3543.5141601999999</v>
      </c>
      <c r="C275">
        <v>3459.8798827999999</v>
      </c>
      <c r="D275">
        <v>3448.1672362999998</v>
      </c>
      <c r="E275">
        <v>3479.7409668</v>
      </c>
      <c r="F275">
        <v>3459.8798827999999</v>
      </c>
      <c r="G275">
        <v>3452.2299804999998</v>
      </c>
      <c r="H275">
        <v>3554.4099120999999</v>
      </c>
      <c r="I275">
        <v>3508.5</v>
      </c>
      <c r="J275">
        <v>3493.7548827999999</v>
      </c>
      <c r="L275" t="str">
        <f t="shared" si="31"/>
        <v>12APR2025:10:00:00</v>
      </c>
      <c r="M275">
        <v>11</v>
      </c>
      <c r="N275">
        <f t="shared" si="32"/>
        <v>-83.634277399999974</v>
      </c>
      <c r="O275">
        <f t="shared" si="33"/>
        <v>-83.634277399999974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2.360207229855674</v>
      </c>
    </row>
    <row r="276" spans="1:19" x14ac:dyDescent="0.25">
      <c r="A276" t="s">
        <v>301</v>
      </c>
      <c r="B276">
        <v>3741.8969726999999</v>
      </c>
      <c r="C276">
        <v>3623.1899414</v>
      </c>
      <c r="D276">
        <v>3612.8442383000001</v>
      </c>
      <c r="E276">
        <v>3634.8342284999999</v>
      </c>
      <c r="F276">
        <v>3623.1899414</v>
      </c>
      <c r="G276">
        <v>3611.4499512000002</v>
      </c>
      <c r="H276">
        <v>3729.2700195000002</v>
      </c>
      <c r="I276">
        <v>3664.6899414</v>
      </c>
      <c r="J276">
        <v>3657.1499023000001</v>
      </c>
      <c r="L276" t="str">
        <f t="shared" si="31"/>
        <v>12APR2025:11:00:00</v>
      </c>
      <c r="M276">
        <v>12</v>
      </c>
      <c r="N276">
        <f t="shared" si="32"/>
        <v>-118.70703129999993</v>
      </c>
      <c r="O276">
        <f t="shared" si="33"/>
        <v>-118.70703129999993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3.1723757272329651</v>
      </c>
    </row>
    <row r="277" spans="1:19" x14ac:dyDescent="0.25">
      <c r="A277" t="s">
        <v>302</v>
      </c>
      <c r="B277">
        <v>3930.8098144999999</v>
      </c>
      <c r="C277">
        <v>3780.6599120999999</v>
      </c>
      <c r="D277">
        <v>3846.0988769999999</v>
      </c>
      <c r="E277">
        <v>3913.0419922000001</v>
      </c>
      <c r="F277">
        <v>3780.6599120999999</v>
      </c>
      <c r="G277">
        <v>3762.3300780999998</v>
      </c>
      <c r="H277">
        <v>3914.0100097999998</v>
      </c>
      <c r="I277">
        <v>3789.1201172000001</v>
      </c>
      <c r="J277">
        <v>3811.5300293</v>
      </c>
      <c r="L277" t="str">
        <f t="shared" si="31"/>
        <v>12APR2025:12:00:00</v>
      </c>
      <c r="M277">
        <v>13</v>
      </c>
      <c r="N277">
        <f t="shared" si="32"/>
        <v>-150.14990239999997</v>
      </c>
      <c r="O277">
        <f t="shared" si="33"/>
        <v>-150.14990239999997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3.8198210924915759</v>
      </c>
    </row>
    <row r="278" spans="1:19" x14ac:dyDescent="0.25">
      <c r="A278" t="s">
        <v>303</v>
      </c>
      <c r="B278">
        <v>4112.5693358999997</v>
      </c>
      <c r="C278">
        <v>3963.7700195000002</v>
      </c>
      <c r="D278">
        <v>4009.9414062999999</v>
      </c>
      <c r="E278">
        <v>4090.1445312999999</v>
      </c>
      <c r="F278">
        <v>3963.7700195000002</v>
      </c>
      <c r="G278">
        <v>3930.2199707</v>
      </c>
      <c r="H278">
        <v>4107.1801758000001</v>
      </c>
      <c r="I278">
        <v>3932.3100586</v>
      </c>
      <c r="J278">
        <v>3983.3701172000001</v>
      </c>
      <c r="L278" t="str">
        <f t="shared" si="31"/>
        <v>12APR2025:13:00:00</v>
      </c>
      <c r="M278">
        <v>14</v>
      </c>
      <c r="N278">
        <f t="shared" si="32"/>
        <v>-148.7993163999995</v>
      </c>
      <c r="O278">
        <f t="shared" si="33"/>
        <v>-148.7993163999995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3.6181594581538175</v>
      </c>
    </row>
    <row r="279" spans="1:19" x14ac:dyDescent="0.25">
      <c r="A279" t="s">
        <v>304</v>
      </c>
      <c r="B279">
        <v>4278.8803711</v>
      </c>
      <c r="C279">
        <v>4198.4599608999997</v>
      </c>
      <c r="D279">
        <v>4276.0644530999998</v>
      </c>
      <c r="E279">
        <v>4396.4565430000002</v>
      </c>
      <c r="F279">
        <v>4198.4599608999997</v>
      </c>
      <c r="G279">
        <v>4157.3100586</v>
      </c>
      <c r="H279">
        <v>4348.3798827999999</v>
      </c>
      <c r="I279">
        <v>4135.2797852000003</v>
      </c>
      <c r="J279">
        <v>4209.8574219000002</v>
      </c>
      <c r="L279" t="str">
        <f t="shared" si="31"/>
        <v>12APR2025:14:00:00</v>
      </c>
      <c r="M279">
        <v>15</v>
      </c>
      <c r="N279">
        <f t="shared" si="32"/>
        <v>-80.420410200000333</v>
      </c>
      <c r="O279">
        <f t="shared" si="33"/>
        <v>-80.420410200000333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1.8794732085329631</v>
      </c>
    </row>
    <row r="280" spans="1:19" x14ac:dyDescent="0.25">
      <c r="A280" t="s">
        <v>305</v>
      </c>
      <c r="B280">
        <v>4496.0996094000002</v>
      </c>
      <c r="C280">
        <v>4409.3398438000004</v>
      </c>
      <c r="D280">
        <v>4432.0712891000003</v>
      </c>
      <c r="E280">
        <v>4539.8193358999997</v>
      </c>
      <c r="F280">
        <v>4409.3398438000004</v>
      </c>
      <c r="G280">
        <v>4366.3100586</v>
      </c>
      <c r="H280">
        <v>4566.6601563000004</v>
      </c>
      <c r="I280">
        <v>4330.7900391000003</v>
      </c>
      <c r="J280">
        <v>4418.2753905999998</v>
      </c>
      <c r="L280" t="str">
        <f t="shared" si="31"/>
        <v>12APR2025:15:00:00</v>
      </c>
      <c r="M280">
        <v>16</v>
      </c>
      <c r="N280">
        <f t="shared" si="32"/>
        <v>-86.75976559999981</v>
      </c>
      <c r="O280">
        <f t="shared" si="33"/>
        <v>-86.75976559999981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1.9296673369649346</v>
      </c>
    </row>
    <row r="281" spans="1:19" x14ac:dyDescent="0.25">
      <c r="A281" t="s">
        <v>306</v>
      </c>
      <c r="B281">
        <v>4595.2431641000003</v>
      </c>
      <c r="C281">
        <v>4588.4799805000002</v>
      </c>
      <c r="D281">
        <v>4550.8491211</v>
      </c>
      <c r="E281">
        <v>4677.65625</v>
      </c>
      <c r="F281">
        <v>4588.4799805000002</v>
      </c>
      <c r="G281">
        <v>4547.4599608999997</v>
      </c>
      <c r="H281">
        <v>4736.2597655999998</v>
      </c>
      <c r="I281">
        <v>4510.3500977000003</v>
      </c>
      <c r="J281">
        <v>4595.6372069999998</v>
      </c>
      <c r="L281" t="str">
        <f t="shared" si="31"/>
        <v>12APR2025:16:00:00</v>
      </c>
      <c r="M281">
        <v>17</v>
      </c>
      <c r="N281">
        <f t="shared" si="32"/>
        <v>-6.7631836000000476</v>
      </c>
      <c r="O281">
        <f t="shared" si="33"/>
        <v>-6.7631836000000476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0.14717792635734542</v>
      </c>
    </row>
    <row r="282" spans="1:19" x14ac:dyDescent="0.25">
      <c r="A282" t="s">
        <v>307</v>
      </c>
      <c r="B282">
        <v>4773.8095702999999</v>
      </c>
      <c r="C282">
        <v>4715.7001952999999</v>
      </c>
      <c r="D282">
        <v>4698.4575194999998</v>
      </c>
      <c r="E282">
        <v>4827.3442383000001</v>
      </c>
      <c r="F282">
        <v>4715.7001952999999</v>
      </c>
      <c r="G282">
        <v>4683.4702147999997</v>
      </c>
      <c r="H282">
        <v>4845.0297852000003</v>
      </c>
      <c r="I282">
        <v>4652.9399414</v>
      </c>
      <c r="J282">
        <v>4724.2846680000002</v>
      </c>
      <c r="L282" t="str">
        <f t="shared" si="31"/>
        <v>12APR2025:17:00:00</v>
      </c>
      <c r="M282">
        <v>18</v>
      </c>
      <c r="N282">
        <f t="shared" si="32"/>
        <v>-58.109375</v>
      </c>
      <c r="O282">
        <f t="shared" si="33"/>
        <v>-58.109375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1.2172537287939669</v>
      </c>
    </row>
    <row r="283" spans="1:19" x14ac:dyDescent="0.25">
      <c r="A283" t="s">
        <v>308</v>
      </c>
      <c r="B283">
        <v>4765.8178711</v>
      </c>
      <c r="C283">
        <v>4714.4399414</v>
      </c>
      <c r="D283">
        <v>4712.9814452999999</v>
      </c>
      <c r="E283">
        <v>4838.3212891000003</v>
      </c>
      <c r="F283">
        <v>4714.4399414</v>
      </c>
      <c r="G283">
        <v>4689.3598633000001</v>
      </c>
      <c r="H283">
        <v>4822.9101563000004</v>
      </c>
      <c r="I283">
        <v>4680.7299805000002</v>
      </c>
      <c r="J283">
        <v>4726.8598633000001</v>
      </c>
      <c r="L283" t="str">
        <f t="shared" si="31"/>
        <v>12APR2025:18:00:00</v>
      </c>
      <c r="M283">
        <v>19</v>
      </c>
      <c r="N283">
        <f t="shared" si="32"/>
        <v>-51.377929700000095</v>
      </c>
      <c r="O283">
        <f t="shared" si="33"/>
        <v>-51.377929700000095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1.0780506324330337</v>
      </c>
    </row>
    <row r="284" spans="1:19" x14ac:dyDescent="0.25">
      <c r="A284" t="s">
        <v>309</v>
      </c>
      <c r="B284">
        <v>4702.7661133000001</v>
      </c>
      <c r="C284">
        <v>4581.4199219000002</v>
      </c>
      <c r="D284">
        <v>4593.1318358999997</v>
      </c>
      <c r="E284">
        <v>4669.2626952999999</v>
      </c>
      <c r="F284">
        <v>4581.4199219000002</v>
      </c>
      <c r="G284">
        <v>4571.0898438000004</v>
      </c>
      <c r="H284">
        <v>4678.1298827999999</v>
      </c>
      <c r="I284">
        <v>4573.9199219000002</v>
      </c>
      <c r="J284">
        <v>4601.1396483999997</v>
      </c>
      <c r="L284" t="str">
        <f t="shared" si="31"/>
        <v>12APR2025:19:00:00</v>
      </c>
      <c r="M284">
        <v>20</v>
      </c>
      <c r="N284">
        <f t="shared" si="32"/>
        <v>-121.34619139999995</v>
      </c>
      <c r="O284">
        <f t="shared" si="33"/>
        <v>-121.34619139999995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2.5803152543950256</v>
      </c>
    </row>
    <row r="285" spans="1:19" x14ac:dyDescent="0.25">
      <c r="A285" t="s">
        <v>310</v>
      </c>
      <c r="B285">
        <v>4504.1806641000003</v>
      </c>
      <c r="C285">
        <v>4350.4501952999999</v>
      </c>
      <c r="D285">
        <v>4445.3579102000003</v>
      </c>
      <c r="E285">
        <v>4502.7622069999998</v>
      </c>
      <c r="F285">
        <v>4350.4501952999999</v>
      </c>
      <c r="G285">
        <v>4352.0400391000003</v>
      </c>
      <c r="H285">
        <v>4447.3100586</v>
      </c>
      <c r="I285">
        <v>4375.4101563000004</v>
      </c>
      <c r="J285">
        <v>4381.3027344000002</v>
      </c>
      <c r="L285" t="str">
        <f t="shared" si="31"/>
        <v>12APR2025:20:00:00</v>
      </c>
      <c r="M285">
        <v>21</v>
      </c>
      <c r="N285">
        <f t="shared" si="32"/>
        <v>-153.73046880000038</v>
      </c>
      <c r="O285">
        <f t="shared" si="33"/>
        <v>-153.73046880000038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3.4130617811423409</v>
      </c>
    </row>
    <row r="286" spans="1:19" x14ac:dyDescent="0.25">
      <c r="A286" t="s">
        <v>311</v>
      </c>
      <c r="B286">
        <v>4317.5224608999997</v>
      </c>
      <c r="C286">
        <v>4276.4799805000002</v>
      </c>
      <c r="D286">
        <v>4327.6611327999999</v>
      </c>
      <c r="E286">
        <v>4391.2734375</v>
      </c>
      <c r="F286">
        <v>4276.4799805000002</v>
      </c>
      <c r="G286">
        <v>4309.4599608999997</v>
      </c>
      <c r="H286">
        <v>4386.75</v>
      </c>
      <c r="I286">
        <v>4342.6000977000003</v>
      </c>
      <c r="J286">
        <v>4328.8222655999998</v>
      </c>
      <c r="L286" t="str">
        <f t="shared" si="31"/>
        <v>12APR2025:21:00:00</v>
      </c>
      <c r="M286">
        <v>22</v>
      </c>
      <c r="N286">
        <f t="shared" si="32"/>
        <v>-41.042480399999477</v>
      </c>
      <c r="O286">
        <f t="shared" si="33"/>
        <v>-41.042480399999477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0.95060259145575021</v>
      </c>
    </row>
    <row r="287" spans="1:19" x14ac:dyDescent="0.25">
      <c r="A287" t="s">
        <v>312</v>
      </c>
      <c r="B287">
        <v>4101.4804688000004</v>
      </c>
      <c r="C287">
        <v>4117.8198241999999</v>
      </c>
      <c r="D287">
        <v>4186.6142577999999</v>
      </c>
      <c r="E287">
        <v>4239.1679688000004</v>
      </c>
      <c r="F287">
        <v>4117.8198241999999</v>
      </c>
      <c r="G287">
        <v>4162.4599608999997</v>
      </c>
      <c r="H287">
        <v>4231.0097655999998</v>
      </c>
      <c r="I287">
        <v>4199.5200194999998</v>
      </c>
      <c r="J287">
        <v>4177.7021483999997</v>
      </c>
      <c r="L287" t="str">
        <f t="shared" si="31"/>
        <v>12APR2025:22:00:00</v>
      </c>
      <c r="M287">
        <v>23</v>
      </c>
      <c r="N287">
        <f t="shared" si="32"/>
        <v>16.339355399999477</v>
      </c>
      <c r="O287" t="str">
        <f t="shared" si="33"/>
        <v/>
      </c>
      <c r="P287">
        <f t="shared" si="34"/>
        <v>16.339355399999477</v>
      </c>
      <c r="Q287" t="str">
        <f t="shared" si="35"/>
        <v/>
      </c>
      <c r="R287">
        <f t="shared" si="36"/>
        <v>1</v>
      </c>
      <c r="S287">
        <f t="shared" si="37"/>
        <v>0.39837701347825749</v>
      </c>
    </row>
    <row r="288" spans="1:19" x14ac:dyDescent="0.25">
      <c r="A288" t="s">
        <v>313</v>
      </c>
      <c r="B288">
        <v>3860.2451172000001</v>
      </c>
      <c r="C288">
        <v>3939.1101073999998</v>
      </c>
      <c r="D288">
        <v>4041.2548827999999</v>
      </c>
      <c r="E288">
        <v>4083.1928711</v>
      </c>
      <c r="F288">
        <v>3939.1101073999998</v>
      </c>
      <c r="G288">
        <v>3968.5300293</v>
      </c>
      <c r="H288">
        <v>4032.2299804999998</v>
      </c>
      <c r="I288">
        <v>4019.0400390999998</v>
      </c>
      <c r="J288">
        <v>3989.7275390999998</v>
      </c>
      <c r="L288" t="str">
        <f t="shared" si="31"/>
        <v>12APR2025:23:00:00</v>
      </c>
      <c r="M288">
        <v>24</v>
      </c>
      <c r="N288">
        <f t="shared" si="32"/>
        <v>78.864990199999738</v>
      </c>
      <c r="O288" t="str">
        <f t="shared" si="33"/>
        <v/>
      </c>
      <c r="P288">
        <f t="shared" si="34"/>
        <v>78.864990199999738</v>
      </c>
      <c r="Q288" t="str">
        <f t="shared" si="35"/>
        <v/>
      </c>
      <c r="R288">
        <f t="shared" si="36"/>
        <v>1</v>
      </c>
      <c r="S288">
        <f t="shared" si="37"/>
        <v>2.0430047265289688</v>
      </c>
    </row>
    <row r="289" spans="1:19" x14ac:dyDescent="0.25">
      <c r="A289" t="s">
        <v>314</v>
      </c>
      <c r="B289">
        <v>3724.9865722999998</v>
      </c>
      <c r="C289">
        <v>3732.4399414</v>
      </c>
      <c r="D289">
        <v>3776.5803222999998</v>
      </c>
      <c r="E289">
        <v>3764.5070801000002</v>
      </c>
      <c r="F289">
        <v>3732.4399414</v>
      </c>
      <c r="G289">
        <v>3755.1000976999999</v>
      </c>
      <c r="H289">
        <v>3813.5</v>
      </c>
      <c r="I289">
        <v>3816.1398926000002</v>
      </c>
      <c r="J289">
        <v>3779.2949219000002</v>
      </c>
      <c r="L289" t="str">
        <f t="shared" si="31"/>
        <v>13APR2025:00:00:00</v>
      </c>
      <c r="M289">
        <v>1</v>
      </c>
      <c r="N289">
        <f t="shared" si="32"/>
        <v>7.4533691000001454</v>
      </c>
      <c r="O289" t="str">
        <f t="shared" si="33"/>
        <v/>
      </c>
      <c r="P289">
        <f t="shared" si="34"/>
        <v>7.4533691000001454</v>
      </c>
      <c r="Q289" t="str">
        <f t="shared" si="35"/>
        <v/>
      </c>
      <c r="R289">
        <f t="shared" si="36"/>
        <v>1</v>
      </c>
      <c r="S289">
        <f t="shared" si="37"/>
        <v>0.20009116691655748</v>
      </c>
    </row>
    <row r="290" spans="1:19" x14ac:dyDescent="0.25">
      <c r="A290" t="s">
        <v>315</v>
      </c>
      <c r="B290">
        <v>3443.2875976999999</v>
      </c>
      <c r="C290">
        <v>3469.6899414</v>
      </c>
      <c r="D290">
        <v>3496.9970702999999</v>
      </c>
      <c r="E290">
        <v>3528.9775390999998</v>
      </c>
      <c r="F290">
        <v>3544.5700683999999</v>
      </c>
      <c r="G290">
        <v>3485.9599609000002</v>
      </c>
      <c r="H290">
        <v>3469.6899414</v>
      </c>
      <c r="I290">
        <v>3608.5600586</v>
      </c>
      <c r="J290">
        <v>3527.1953125</v>
      </c>
      <c r="L290" t="str">
        <f t="shared" si="31"/>
        <v>13APR2025:01:00:00</v>
      </c>
      <c r="M290">
        <v>2</v>
      </c>
      <c r="N290">
        <f t="shared" si="32"/>
        <v>26.402343700000074</v>
      </c>
      <c r="O290" t="str">
        <f t="shared" si="33"/>
        <v/>
      </c>
      <c r="P290">
        <f t="shared" si="34"/>
        <v>26.402343700000074</v>
      </c>
      <c r="Q290" t="str">
        <f t="shared" si="35"/>
        <v/>
      </c>
      <c r="R290">
        <f t="shared" si="36"/>
        <v>1</v>
      </c>
      <c r="S290">
        <f t="shared" si="37"/>
        <v>0.76677718461960453</v>
      </c>
    </row>
    <row r="291" spans="1:19" x14ac:dyDescent="0.25">
      <c r="A291" t="s">
        <v>316</v>
      </c>
      <c r="B291">
        <v>3396.8686523000001</v>
      </c>
      <c r="C291">
        <v>3304.5600586</v>
      </c>
      <c r="D291">
        <v>3358.1298827999999</v>
      </c>
      <c r="E291">
        <v>3345.4870605000001</v>
      </c>
      <c r="F291">
        <v>3361.0600586</v>
      </c>
      <c r="G291">
        <v>3293.5200195000002</v>
      </c>
      <c r="H291">
        <v>3304.5600586</v>
      </c>
      <c r="I291">
        <v>3430.1599120999999</v>
      </c>
      <c r="J291">
        <v>3347.3251952999999</v>
      </c>
      <c r="L291" t="str">
        <f t="shared" si="31"/>
        <v>13APR2025:02:00:00</v>
      </c>
      <c r="M291">
        <v>3</v>
      </c>
      <c r="N291">
        <f t="shared" si="32"/>
        <v>-92.308593700000074</v>
      </c>
      <c r="O291">
        <f t="shared" si="33"/>
        <v>-92.308593700000074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2.7174613783638191</v>
      </c>
    </row>
    <row r="292" spans="1:19" x14ac:dyDescent="0.25">
      <c r="A292" t="s">
        <v>317</v>
      </c>
      <c r="B292">
        <v>3351.5146484000002</v>
      </c>
      <c r="C292">
        <v>3182.1599120999999</v>
      </c>
      <c r="D292">
        <v>3220.1765137000002</v>
      </c>
      <c r="E292">
        <v>3189.1425780999998</v>
      </c>
      <c r="F292">
        <v>3220.4099120999999</v>
      </c>
      <c r="G292">
        <v>3151.7399902000002</v>
      </c>
      <c r="H292">
        <v>3182.1599120999999</v>
      </c>
      <c r="I292">
        <v>3281.2399902000002</v>
      </c>
      <c r="J292">
        <v>3208.8874512000002</v>
      </c>
      <c r="L292" t="str">
        <f>A292</f>
        <v>13APR2025:03:00:00</v>
      </c>
      <c r="M292">
        <v>4</v>
      </c>
      <c r="N292">
        <f>C292-B292</f>
        <v>-169.35473630000024</v>
      </c>
      <c r="O292">
        <f t="shared" si="33"/>
        <v>-169.35473630000024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5.0530805938995238</v>
      </c>
    </row>
    <row r="293" spans="1:19" x14ac:dyDescent="0.25">
      <c r="A293" t="s">
        <v>318</v>
      </c>
      <c r="B293">
        <v>3169.1037597999998</v>
      </c>
      <c r="C293">
        <v>3090.9499512000002</v>
      </c>
      <c r="D293">
        <v>3159.1940918</v>
      </c>
      <c r="E293">
        <v>3111.6708984000002</v>
      </c>
      <c r="F293">
        <v>3114.2800293</v>
      </c>
      <c r="G293">
        <v>3075.0800780999998</v>
      </c>
      <c r="H293">
        <v>3090.9499512000002</v>
      </c>
      <c r="I293">
        <v>3183.2199707</v>
      </c>
      <c r="J293">
        <v>3115.8825683999999</v>
      </c>
      <c r="L293" t="str">
        <f t="shared" si="31"/>
        <v>13APR2025:04:00:00</v>
      </c>
      <c r="M293">
        <v>5</v>
      </c>
      <c r="N293">
        <f t="shared" si="32"/>
        <v>-78.153808599999593</v>
      </c>
      <c r="O293">
        <f t="shared" si="33"/>
        <v>-78.153808599999593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2.4661170641169483</v>
      </c>
    </row>
    <row r="294" spans="1:19" x14ac:dyDescent="0.25">
      <c r="A294" t="s">
        <v>319</v>
      </c>
      <c r="B294">
        <v>3028.3698730000001</v>
      </c>
      <c r="C294">
        <v>3017.1699219000002</v>
      </c>
      <c r="D294">
        <v>3036.1398926000002</v>
      </c>
      <c r="E294">
        <v>2998.1108398000001</v>
      </c>
      <c r="F294">
        <v>3050.8500976999999</v>
      </c>
      <c r="G294">
        <v>2995.6000976999999</v>
      </c>
      <c r="H294">
        <v>3017.1699219000002</v>
      </c>
      <c r="I294">
        <v>3116.2199707</v>
      </c>
      <c r="J294">
        <v>3044.9599609000002</v>
      </c>
      <c r="L294" t="str">
        <f t="shared" si="31"/>
        <v>13APR2025:05:00:00</v>
      </c>
      <c r="M294">
        <v>6</v>
      </c>
      <c r="N294">
        <f t="shared" si="32"/>
        <v>-11.199951099999907</v>
      </c>
      <c r="O294">
        <f t="shared" si="33"/>
        <v>-11.199951099999907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0.36983431911191472</v>
      </c>
    </row>
    <row r="295" spans="1:19" x14ac:dyDescent="0.25">
      <c r="A295" t="s">
        <v>320</v>
      </c>
      <c r="B295">
        <v>3072.5759277000002</v>
      </c>
      <c r="C295">
        <v>3007.4899902000002</v>
      </c>
      <c r="D295">
        <v>3006.6965332</v>
      </c>
      <c r="E295">
        <v>3001.1582030999998</v>
      </c>
      <c r="F295">
        <v>3019.8999023000001</v>
      </c>
      <c r="G295">
        <v>3002.5</v>
      </c>
      <c r="H295">
        <v>3007.4899902000002</v>
      </c>
      <c r="I295">
        <v>3099.1298827999999</v>
      </c>
      <c r="J295">
        <v>3032.2548827999999</v>
      </c>
      <c r="L295" t="str">
        <f t="shared" si="31"/>
        <v>13APR2025:06:00:00</v>
      </c>
      <c r="M295">
        <v>7</v>
      </c>
      <c r="N295">
        <f t="shared" si="32"/>
        <v>-65.0859375</v>
      </c>
      <c r="O295">
        <f t="shared" si="33"/>
        <v>-65.0859375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2.1182857326074465</v>
      </c>
    </row>
    <row r="296" spans="1:19" x14ac:dyDescent="0.25">
      <c r="A296" t="s">
        <v>321</v>
      </c>
      <c r="B296">
        <v>3151.7834472999998</v>
      </c>
      <c r="C296">
        <v>3067.7399902000002</v>
      </c>
      <c r="D296">
        <v>3052.5361327999999</v>
      </c>
      <c r="E296">
        <v>3069.3625487999998</v>
      </c>
      <c r="F296">
        <v>3034.3898926000002</v>
      </c>
      <c r="G296">
        <v>3064.4299316000001</v>
      </c>
      <c r="H296">
        <v>3067.7399902000002</v>
      </c>
      <c r="I296">
        <v>3139.7700195000002</v>
      </c>
      <c r="J296">
        <v>3076.5825195000002</v>
      </c>
      <c r="L296" t="str">
        <f t="shared" si="31"/>
        <v>13APR2025:07:00:00</v>
      </c>
      <c r="M296">
        <v>8</v>
      </c>
      <c r="N296">
        <f t="shared" si="32"/>
        <v>-84.043457099999614</v>
      </c>
      <c r="O296">
        <f t="shared" si="33"/>
        <v>-84.043457099999614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2.6665365341643668</v>
      </c>
    </row>
    <row r="297" spans="1:19" x14ac:dyDescent="0.25">
      <c r="A297" t="s">
        <v>322</v>
      </c>
      <c r="B297">
        <v>3046.1711426000002</v>
      </c>
      <c r="C297">
        <v>3097.1799316000001</v>
      </c>
      <c r="D297">
        <v>3091.7778320000002</v>
      </c>
      <c r="E297">
        <v>3091.6259765999998</v>
      </c>
      <c r="F297">
        <v>3060.0800780999998</v>
      </c>
      <c r="G297">
        <v>3097.9599609000002</v>
      </c>
      <c r="H297">
        <v>3097.1799316000001</v>
      </c>
      <c r="I297">
        <v>3156.1799316000001</v>
      </c>
      <c r="J297">
        <v>3102.8498534999999</v>
      </c>
      <c r="L297" t="str">
        <f t="shared" si="31"/>
        <v>13APR2025:08:00:00</v>
      </c>
      <c r="M297">
        <v>9</v>
      </c>
      <c r="N297">
        <f t="shared" si="32"/>
        <v>51.008788999999979</v>
      </c>
      <c r="O297" t="str">
        <f t="shared" si="33"/>
        <v/>
      </c>
      <c r="P297">
        <f t="shared" si="34"/>
        <v>51.008788999999979</v>
      </c>
      <c r="Q297" t="str">
        <f t="shared" si="35"/>
        <v/>
      </c>
      <c r="R297">
        <f t="shared" si="36"/>
        <v>1</v>
      </c>
      <c r="S297">
        <f t="shared" si="37"/>
        <v>1.6745214438760134</v>
      </c>
    </row>
    <row r="298" spans="1:19" x14ac:dyDescent="0.25">
      <c r="A298" t="s">
        <v>323</v>
      </c>
      <c r="B298">
        <v>3165.4152832</v>
      </c>
      <c r="C298">
        <v>3226.5900879000001</v>
      </c>
      <c r="D298">
        <v>3281.6582030999998</v>
      </c>
      <c r="E298">
        <v>3305.8579101999999</v>
      </c>
      <c r="F298">
        <v>3227.6999512000002</v>
      </c>
      <c r="G298">
        <v>3219.75</v>
      </c>
      <c r="H298">
        <v>3226.5900879000001</v>
      </c>
      <c r="I298">
        <v>3269.5300293</v>
      </c>
      <c r="J298">
        <v>3235.8925780999998</v>
      </c>
      <c r="L298" t="str">
        <f t="shared" si="31"/>
        <v>13APR2025:09:00:00</v>
      </c>
      <c r="M298">
        <v>10</v>
      </c>
      <c r="N298">
        <f t="shared" si="32"/>
        <v>61.174804700000095</v>
      </c>
      <c r="O298" t="str">
        <f t="shared" si="33"/>
        <v/>
      </c>
      <c r="P298">
        <f t="shared" si="34"/>
        <v>61.174804700000095</v>
      </c>
      <c r="Q298" t="str">
        <f t="shared" si="35"/>
        <v/>
      </c>
      <c r="R298">
        <f t="shared" si="36"/>
        <v>1</v>
      </c>
      <c r="S298">
        <f t="shared" si="37"/>
        <v>1.9325996505001046</v>
      </c>
    </row>
    <row r="299" spans="1:19" x14ac:dyDescent="0.25">
      <c r="A299" t="s">
        <v>324</v>
      </c>
      <c r="B299">
        <v>3467.2402344000002</v>
      </c>
      <c r="C299">
        <v>3478.4599609000002</v>
      </c>
      <c r="D299">
        <v>3620.2558594000002</v>
      </c>
      <c r="E299">
        <v>3711.7175293</v>
      </c>
      <c r="F299">
        <v>3475.6599120999999</v>
      </c>
      <c r="G299">
        <v>3435.4499512000002</v>
      </c>
      <c r="H299">
        <v>3478.4599609000002</v>
      </c>
      <c r="I299">
        <v>3496.7600097999998</v>
      </c>
      <c r="J299">
        <v>3471.5825195000002</v>
      </c>
      <c r="L299" t="str">
        <f t="shared" si="31"/>
        <v>13APR2025:10:00:00</v>
      </c>
      <c r="M299">
        <v>11</v>
      </c>
      <c r="N299">
        <f t="shared" si="32"/>
        <v>11.219726499999979</v>
      </c>
      <c r="O299" t="str">
        <f t="shared" si="33"/>
        <v/>
      </c>
      <c r="P299">
        <f t="shared" si="34"/>
        <v>11.219726499999979</v>
      </c>
      <c r="Q299" t="str">
        <f t="shared" si="35"/>
        <v/>
      </c>
      <c r="R299">
        <f t="shared" si="36"/>
        <v>1</v>
      </c>
      <c r="S299">
        <f t="shared" si="37"/>
        <v>0.32359241764340951</v>
      </c>
    </row>
    <row r="300" spans="1:19" x14ac:dyDescent="0.25">
      <c r="A300" t="s">
        <v>325</v>
      </c>
      <c r="B300">
        <v>3787.5405273000001</v>
      </c>
      <c r="C300">
        <v>3674.2199707</v>
      </c>
      <c r="D300">
        <v>3750.3708495999999</v>
      </c>
      <c r="E300">
        <v>3851.1552734000002</v>
      </c>
      <c r="F300">
        <v>3659.3300780999998</v>
      </c>
      <c r="G300">
        <v>3606.9199219000002</v>
      </c>
      <c r="H300">
        <v>3674.2199707</v>
      </c>
      <c r="I300">
        <v>3670.1699219000002</v>
      </c>
      <c r="J300">
        <v>3652.6599120999999</v>
      </c>
      <c r="L300" t="str">
        <f t="shared" si="31"/>
        <v>13APR2025:11:00:00</v>
      </c>
      <c r="M300">
        <v>12</v>
      </c>
      <c r="N300">
        <f t="shared" si="32"/>
        <v>-113.32055660000015</v>
      </c>
      <c r="O300">
        <f t="shared" si="33"/>
        <v>-113.32055660000015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2.991929875949928</v>
      </c>
    </row>
    <row r="301" spans="1:19" x14ac:dyDescent="0.25">
      <c r="A301" t="s">
        <v>326</v>
      </c>
      <c r="B301">
        <v>3985.6511230000001</v>
      </c>
      <c r="C301">
        <v>3875.0800780999998</v>
      </c>
      <c r="D301">
        <v>3890.5539551000002</v>
      </c>
      <c r="E301">
        <v>3975.8671875</v>
      </c>
      <c r="F301">
        <v>3832.8999023000001</v>
      </c>
      <c r="G301">
        <v>3797.3798827999999</v>
      </c>
      <c r="H301">
        <v>3875.0800780999998</v>
      </c>
      <c r="I301">
        <v>3816.8200683999999</v>
      </c>
      <c r="J301">
        <v>3830.5449219000002</v>
      </c>
      <c r="L301" t="str">
        <f t="shared" si="31"/>
        <v>13APR2025:12:00:00</v>
      </c>
      <c r="M301">
        <v>13</v>
      </c>
      <c r="N301">
        <f t="shared" si="32"/>
        <v>-110.57104490000029</v>
      </c>
      <c r="O301">
        <f t="shared" si="33"/>
        <v>-110.57104490000029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2.7742278861771887</v>
      </c>
    </row>
    <row r="302" spans="1:19" x14ac:dyDescent="0.25">
      <c r="A302" t="s">
        <v>327</v>
      </c>
      <c r="B302">
        <v>4158.5947266000003</v>
      </c>
      <c r="C302">
        <v>4095.0900879000001</v>
      </c>
      <c r="D302">
        <v>4018.1894530999998</v>
      </c>
      <c r="E302">
        <v>4058.3669433999999</v>
      </c>
      <c r="F302">
        <v>4028.4899902000002</v>
      </c>
      <c r="G302">
        <v>3985.3400879000001</v>
      </c>
      <c r="H302">
        <v>4095.0900879000001</v>
      </c>
      <c r="I302">
        <v>3994.1799316000001</v>
      </c>
      <c r="J302">
        <v>4025.7749023000001</v>
      </c>
      <c r="L302" t="str">
        <f t="shared" si="31"/>
        <v>13APR2025:13:00:00</v>
      </c>
      <c r="M302">
        <v>14</v>
      </c>
      <c r="N302">
        <f t="shared" si="32"/>
        <v>-63.504638700000214</v>
      </c>
      <c r="O302">
        <f t="shared" si="33"/>
        <v>-63.504638700000214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1.5270696683617588</v>
      </c>
    </row>
    <row r="303" spans="1:19" x14ac:dyDescent="0.25">
      <c r="A303" t="s">
        <v>328</v>
      </c>
      <c r="B303">
        <v>4358.3950194999998</v>
      </c>
      <c r="C303">
        <v>4330.2202147999997</v>
      </c>
      <c r="D303">
        <v>4216.6826172000001</v>
      </c>
      <c r="E303">
        <v>4248.9682616999999</v>
      </c>
      <c r="F303">
        <v>4252.6899414</v>
      </c>
      <c r="G303">
        <v>4193.75</v>
      </c>
      <c r="H303">
        <v>4330.2202147999997</v>
      </c>
      <c r="I303">
        <v>4192.1401366999999</v>
      </c>
      <c r="J303">
        <v>4242.2001952999999</v>
      </c>
      <c r="L303" t="str">
        <f t="shared" si="31"/>
        <v>13APR2025:14:00:00</v>
      </c>
      <c r="M303">
        <v>15</v>
      </c>
      <c r="N303">
        <f t="shared" si="32"/>
        <v>-28.174804700000095</v>
      </c>
      <c r="O303">
        <f t="shared" si="33"/>
        <v>-28.174804700000095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0.64644908444375793</v>
      </c>
    </row>
    <row r="304" spans="1:19" x14ac:dyDescent="0.25">
      <c r="A304" t="s">
        <v>329</v>
      </c>
      <c r="B304">
        <v>4551.3549805000002</v>
      </c>
      <c r="C304">
        <v>4545.7402344000002</v>
      </c>
      <c r="D304">
        <v>4417.5234375</v>
      </c>
      <c r="E304">
        <v>4421.5068358999997</v>
      </c>
      <c r="F304">
        <v>4454.7998047000001</v>
      </c>
      <c r="G304">
        <v>4412.0898438000004</v>
      </c>
      <c r="H304">
        <v>4545.7402344000002</v>
      </c>
      <c r="I304">
        <v>4382.3300780999998</v>
      </c>
      <c r="J304">
        <v>4448.7402344000002</v>
      </c>
      <c r="L304" t="str">
        <f t="shared" si="31"/>
        <v>13APR2025:15:00:00</v>
      </c>
      <c r="M304">
        <v>16</v>
      </c>
      <c r="N304">
        <f t="shared" si="32"/>
        <v>-5.6147461000000476</v>
      </c>
      <c r="O304">
        <f t="shared" si="33"/>
        <v>-5.6147461000000476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0.12336427556312529</v>
      </c>
    </row>
    <row r="305" spans="1:19" x14ac:dyDescent="0.25">
      <c r="A305" t="s">
        <v>330</v>
      </c>
      <c r="B305">
        <v>4705.2724608999997</v>
      </c>
      <c r="C305">
        <v>4704.3999022999997</v>
      </c>
      <c r="D305">
        <v>4583.3867188000004</v>
      </c>
      <c r="E305">
        <v>4573.8789063000004</v>
      </c>
      <c r="F305">
        <v>4619.2202147999997</v>
      </c>
      <c r="G305">
        <v>4587.2001952999999</v>
      </c>
      <c r="H305">
        <v>4704.3999022999997</v>
      </c>
      <c r="I305">
        <v>4536.3100586</v>
      </c>
      <c r="J305">
        <v>4611.7827147999997</v>
      </c>
      <c r="L305" t="str">
        <f t="shared" si="31"/>
        <v>13APR2025:16:00:00</v>
      </c>
      <c r="M305">
        <v>17</v>
      </c>
      <c r="N305">
        <f t="shared" si="32"/>
        <v>-0.87255860000004759</v>
      </c>
      <c r="O305">
        <f t="shared" si="33"/>
        <v>-0.87255860000004759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1.8544273626040969E-2</v>
      </c>
    </row>
    <row r="306" spans="1:19" x14ac:dyDescent="0.25">
      <c r="A306" t="s">
        <v>331</v>
      </c>
      <c r="B306">
        <v>4733.0268555000002</v>
      </c>
      <c r="C306">
        <v>4806.0400391000003</v>
      </c>
      <c r="D306">
        <v>4645.9199219000002</v>
      </c>
      <c r="E306">
        <v>4708.0844727000003</v>
      </c>
      <c r="F306">
        <v>4735.8500977000003</v>
      </c>
      <c r="G306">
        <v>4714.6499022999997</v>
      </c>
      <c r="H306">
        <v>4806.0400391000003</v>
      </c>
      <c r="I306">
        <v>4647.6201172000001</v>
      </c>
      <c r="J306">
        <v>4726.0400391000003</v>
      </c>
      <c r="L306" t="str">
        <f t="shared" si="31"/>
        <v>13APR2025:17:00:00</v>
      </c>
      <c r="M306">
        <v>18</v>
      </c>
      <c r="N306">
        <f t="shared" si="32"/>
        <v>73.013183600000048</v>
      </c>
      <c r="O306" t="str">
        <f t="shared" si="33"/>
        <v/>
      </c>
      <c r="P306">
        <f t="shared" si="34"/>
        <v>73.013183600000048</v>
      </c>
      <c r="Q306" t="str">
        <f t="shared" si="35"/>
        <v/>
      </c>
      <c r="R306">
        <f t="shared" si="36"/>
        <v>1</v>
      </c>
      <c r="S306">
        <f t="shared" si="37"/>
        <v>1.5426319315123953</v>
      </c>
    </row>
    <row r="307" spans="1:19" x14ac:dyDescent="0.25">
      <c r="A307" t="s">
        <v>332</v>
      </c>
      <c r="B307">
        <v>4808.4985352000003</v>
      </c>
      <c r="C307">
        <v>4794.7700194999998</v>
      </c>
      <c r="D307">
        <v>4730.0131836</v>
      </c>
      <c r="E307">
        <v>4774.2490233999997</v>
      </c>
      <c r="F307">
        <v>4748.9101563000004</v>
      </c>
      <c r="G307">
        <v>4728.1601563000004</v>
      </c>
      <c r="H307">
        <v>4794.7700194999998</v>
      </c>
      <c r="I307">
        <v>4665.1201172000001</v>
      </c>
      <c r="J307">
        <v>4734.2402344000002</v>
      </c>
      <c r="L307" t="str">
        <f t="shared" si="31"/>
        <v>13APR2025:18:00:00</v>
      </c>
      <c r="M307">
        <v>19</v>
      </c>
      <c r="N307">
        <f t="shared" si="32"/>
        <v>-13.728515700000571</v>
      </c>
      <c r="O307">
        <f t="shared" si="33"/>
        <v>-13.728515700000571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0.28550524866551841</v>
      </c>
    </row>
    <row r="308" spans="1:19" x14ac:dyDescent="0.25">
      <c r="A308" t="s">
        <v>333</v>
      </c>
      <c r="B308">
        <v>4723.3823241999999</v>
      </c>
      <c r="C308">
        <v>4676.9101563000004</v>
      </c>
      <c r="D308">
        <v>4688.03125</v>
      </c>
      <c r="E308">
        <v>4662.1806641000003</v>
      </c>
      <c r="F308">
        <v>4637.8999022999997</v>
      </c>
      <c r="G308">
        <v>4634.5</v>
      </c>
      <c r="H308">
        <v>4676.9101563000004</v>
      </c>
      <c r="I308">
        <v>4571.5698241999999</v>
      </c>
      <c r="J308">
        <v>4630.2202147999997</v>
      </c>
      <c r="L308" t="str">
        <f t="shared" si="31"/>
        <v>13APR2025:19:00:00</v>
      </c>
      <c r="M308">
        <v>20</v>
      </c>
      <c r="N308">
        <f t="shared" si="32"/>
        <v>-46.472167899999477</v>
      </c>
      <c r="O308">
        <f t="shared" si="33"/>
        <v>-46.472167899999477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0.98387478951051199</v>
      </c>
    </row>
    <row r="309" spans="1:19" x14ac:dyDescent="0.25">
      <c r="A309" t="s">
        <v>334</v>
      </c>
      <c r="B309">
        <v>4609.6162108999997</v>
      </c>
      <c r="C309">
        <v>4494.0600586</v>
      </c>
      <c r="D309">
        <v>4541.4521483999997</v>
      </c>
      <c r="E309">
        <v>4488.0751952999999</v>
      </c>
      <c r="F309">
        <v>4445.5800780999998</v>
      </c>
      <c r="G309">
        <v>4459.4599608999997</v>
      </c>
      <c r="H309">
        <v>4494.0600586</v>
      </c>
      <c r="I309">
        <v>4414.0400391000003</v>
      </c>
      <c r="J309">
        <v>4453.2851563000004</v>
      </c>
      <c r="L309" t="str">
        <f t="shared" si="31"/>
        <v>13APR2025:20:00:00</v>
      </c>
      <c r="M309">
        <v>21</v>
      </c>
      <c r="N309">
        <f t="shared" si="32"/>
        <v>-115.55615229999967</v>
      </c>
      <c r="O309">
        <f t="shared" si="33"/>
        <v>-115.55615229999967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2.5068497465527186</v>
      </c>
    </row>
    <row r="310" spans="1:19" x14ac:dyDescent="0.25">
      <c r="A310" t="s">
        <v>335</v>
      </c>
      <c r="B310">
        <v>4499.9667969000002</v>
      </c>
      <c r="C310">
        <v>4461.3901366999999</v>
      </c>
      <c r="D310">
        <v>4512.0043944999998</v>
      </c>
      <c r="E310">
        <v>4509.3129883000001</v>
      </c>
      <c r="F310">
        <v>4402.9799805000002</v>
      </c>
      <c r="G310">
        <v>4442.3300780999998</v>
      </c>
      <c r="H310">
        <v>4461.3901366999999</v>
      </c>
      <c r="I310">
        <v>4398.7797852000003</v>
      </c>
      <c r="J310">
        <v>4426.3701172000001</v>
      </c>
      <c r="L310" t="str">
        <f t="shared" si="31"/>
        <v>13APR2025:21:00:00</v>
      </c>
      <c r="M310">
        <v>22</v>
      </c>
      <c r="N310">
        <f t="shared" si="32"/>
        <v>-38.576660200000333</v>
      </c>
      <c r="O310">
        <f t="shared" si="33"/>
        <v>-38.576660200000333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0.85726544086004286</v>
      </c>
    </row>
    <row r="311" spans="1:19" x14ac:dyDescent="0.25">
      <c r="A311" t="s">
        <v>336</v>
      </c>
      <c r="B311">
        <v>4318.1650391000003</v>
      </c>
      <c r="C311">
        <v>4328.4599608999997</v>
      </c>
      <c r="D311">
        <v>4365.5356444999998</v>
      </c>
      <c r="E311">
        <v>4388.7216797000001</v>
      </c>
      <c r="F311">
        <v>4259.5600586</v>
      </c>
      <c r="G311">
        <v>4312.2299805000002</v>
      </c>
      <c r="H311">
        <v>4328.4599608999997</v>
      </c>
      <c r="I311">
        <v>4278.4399414</v>
      </c>
      <c r="J311">
        <v>4294.6723633000001</v>
      </c>
      <c r="L311" t="str">
        <f t="shared" si="31"/>
        <v>13APR2025:22:00:00</v>
      </c>
      <c r="M311">
        <v>23</v>
      </c>
      <c r="N311">
        <f t="shared" si="32"/>
        <v>10.294921799999429</v>
      </c>
      <c r="O311" t="str">
        <f t="shared" si="33"/>
        <v/>
      </c>
      <c r="P311">
        <f t="shared" si="34"/>
        <v>10.294921799999429</v>
      </c>
      <c r="Q311" t="str">
        <f t="shared" si="35"/>
        <v/>
      </c>
      <c r="R311">
        <f t="shared" si="36"/>
        <v>1</v>
      </c>
      <c r="S311">
        <f t="shared" si="37"/>
        <v>0.2384096417524865</v>
      </c>
    </row>
    <row r="312" spans="1:19" x14ac:dyDescent="0.25">
      <c r="A312" t="s">
        <v>337</v>
      </c>
      <c r="B312">
        <v>4094.2697754000001</v>
      </c>
      <c r="C312">
        <v>4088.8898926000002</v>
      </c>
      <c r="D312">
        <v>4079.0766601999999</v>
      </c>
      <c r="E312">
        <v>4120.3637694999998</v>
      </c>
      <c r="F312">
        <v>4039.2399902000002</v>
      </c>
      <c r="G312">
        <v>4070.0700683999999</v>
      </c>
      <c r="H312">
        <v>4088.8898926000002</v>
      </c>
      <c r="I312">
        <v>4062.1398926000002</v>
      </c>
      <c r="J312">
        <v>4065.0849609000002</v>
      </c>
      <c r="L312" t="str">
        <f t="shared" si="31"/>
        <v>13APR2025:23:00:00</v>
      </c>
      <c r="M312">
        <v>24</v>
      </c>
      <c r="N312">
        <f t="shared" si="32"/>
        <v>-5.3798827999999048</v>
      </c>
      <c r="O312">
        <f t="shared" si="33"/>
        <v>-5.3798827999999048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0.13140030078927331</v>
      </c>
    </row>
    <row r="313" spans="1:19" x14ac:dyDescent="0.25">
      <c r="A313" t="s">
        <v>338</v>
      </c>
      <c r="B313">
        <v>3817.5039062999999</v>
      </c>
      <c r="C313">
        <v>3819.0300293</v>
      </c>
      <c r="D313">
        <v>3758.1000976999999</v>
      </c>
      <c r="E313">
        <v>3804.2956543</v>
      </c>
      <c r="F313">
        <v>3773.7399902000002</v>
      </c>
      <c r="G313">
        <v>3800.2600097999998</v>
      </c>
      <c r="H313">
        <v>3819.0300293</v>
      </c>
      <c r="I313">
        <v>3811.1101073999998</v>
      </c>
      <c r="J313">
        <v>3801.0351562999999</v>
      </c>
      <c r="L313" t="str">
        <f t="shared" si="31"/>
        <v>14APR2025:00:00:00</v>
      </c>
      <c r="M313">
        <v>1</v>
      </c>
      <c r="N313">
        <f t="shared" si="32"/>
        <v>1.5261230000000978</v>
      </c>
      <c r="O313" t="str">
        <f t="shared" si="33"/>
        <v/>
      </c>
      <c r="P313">
        <f t="shared" si="34"/>
        <v>1.5261230000000978</v>
      </c>
      <c r="Q313" t="str">
        <f t="shared" si="35"/>
        <v/>
      </c>
      <c r="R313">
        <f t="shared" si="36"/>
        <v>1</v>
      </c>
      <c r="S313">
        <f t="shared" si="37"/>
        <v>3.9976985943132835E-2</v>
      </c>
    </row>
    <row r="314" spans="1:19" x14ac:dyDescent="0.25">
      <c r="A314" t="s">
        <v>339</v>
      </c>
      <c r="B314">
        <v>3563.8208008000001</v>
      </c>
      <c r="C314">
        <v>3463.6999512000002</v>
      </c>
      <c r="D314">
        <v>3505.2387695000002</v>
      </c>
      <c r="E314">
        <v>3552.2875976999999</v>
      </c>
      <c r="F314">
        <v>3560.5900879000001</v>
      </c>
      <c r="G314">
        <v>3586.1899414</v>
      </c>
      <c r="H314">
        <v>3463.6999512000002</v>
      </c>
      <c r="I314">
        <v>3586.6298827999999</v>
      </c>
      <c r="J314">
        <v>3549.2775879000001</v>
      </c>
      <c r="L314" t="str">
        <f t="shared" si="31"/>
        <v>14APR2025:01:00:00</v>
      </c>
      <c r="M314">
        <v>2</v>
      </c>
      <c r="N314">
        <f t="shared" si="32"/>
        <v>-100.12084959999993</v>
      </c>
      <c r="O314">
        <f t="shared" si="33"/>
        <v>-100.12084959999993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2.809368236964243</v>
      </c>
    </row>
    <row r="315" spans="1:19" x14ac:dyDescent="0.25">
      <c r="A315" t="s">
        <v>340</v>
      </c>
      <c r="B315">
        <v>3437.1811523000001</v>
      </c>
      <c r="C315">
        <v>3306.9099120999999</v>
      </c>
      <c r="D315">
        <v>3311.0566405999998</v>
      </c>
      <c r="E315">
        <v>3341.8881836</v>
      </c>
      <c r="F315">
        <v>3382.5100097999998</v>
      </c>
      <c r="G315">
        <v>3408.6599120999999</v>
      </c>
      <c r="H315">
        <v>3306.9099120999999</v>
      </c>
      <c r="I315">
        <v>3421.4699707</v>
      </c>
      <c r="J315">
        <v>3379.8874512000002</v>
      </c>
      <c r="L315" t="str">
        <f t="shared" si="31"/>
        <v>14APR2025:02:00:00</v>
      </c>
      <c r="M315">
        <v>3</v>
      </c>
      <c r="N315">
        <f t="shared" si="32"/>
        <v>-130.27124020000019</v>
      </c>
      <c r="O315">
        <f t="shared" si="33"/>
        <v>-130.27124020000019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3.7900603554988308</v>
      </c>
    </row>
    <row r="316" spans="1:19" x14ac:dyDescent="0.25">
      <c r="A316" t="s">
        <v>341</v>
      </c>
      <c r="B316">
        <v>3175.4692383000001</v>
      </c>
      <c r="C316">
        <v>3182.9099120999999</v>
      </c>
      <c r="D316">
        <v>3109.3347168</v>
      </c>
      <c r="E316">
        <v>3124.4616698999998</v>
      </c>
      <c r="F316">
        <v>3241.9299316000001</v>
      </c>
      <c r="G316">
        <v>3265.3999023000001</v>
      </c>
      <c r="H316">
        <v>3182.9099120999999</v>
      </c>
      <c r="I316">
        <v>3281.1899414</v>
      </c>
      <c r="J316">
        <v>3242.8574219000002</v>
      </c>
      <c r="L316" t="str">
        <f t="shared" si="31"/>
        <v>14APR2025:03:00:00</v>
      </c>
      <c r="M316">
        <v>4</v>
      </c>
      <c r="N316">
        <f t="shared" si="32"/>
        <v>7.4406737999997858</v>
      </c>
      <c r="O316" t="str">
        <f t="shared" si="33"/>
        <v/>
      </c>
      <c r="P316">
        <f t="shared" si="34"/>
        <v>7.4406737999997858</v>
      </c>
      <c r="Q316" t="str">
        <f t="shared" si="35"/>
        <v/>
      </c>
      <c r="R316">
        <f t="shared" si="36"/>
        <v>1</v>
      </c>
      <c r="S316">
        <f t="shared" si="37"/>
        <v>0.23431730058210798</v>
      </c>
    </row>
    <row r="317" spans="1:19" x14ac:dyDescent="0.25">
      <c r="A317" t="s">
        <v>342</v>
      </c>
      <c r="B317">
        <v>3149.5634765999998</v>
      </c>
      <c r="C317">
        <v>3113.8601073999998</v>
      </c>
      <c r="D317">
        <v>3027.5393066000001</v>
      </c>
      <c r="E317">
        <v>3069.3752441000001</v>
      </c>
      <c r="F317">
        <v>3158.2900390999998</v>
      </c>
      <c r="G317">
        <v>3210.8798827999999</v>
      </c>
      <c r="H317">
        <v>3113.8601073999998</v>
      </c>
      <c r="I317">
        <v>3217.8400879000001</v>
      </c>
      <c r="J317">
        <v>3175.2175293</v>
      </c>
      <c r="L317" t="str">
        <f t="shared" si="31"/>
        <v>14APR2025:04:00:00</v>
      </c>
      <c r="M317">
        <v>5</v>
      </c>
      <c r="N317">
        <f t="shared" si="32"/>
        <v>-35.703369199999997</v>
      </c>
      <c r="O317">
        <f t="shared" si="33"/>
        <v>-35.703369199999997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1.133597384693523</v>
      </c>
    </row>
    <row r="318" spans="1:19" x14ac:dyDescent="0.25">
      <c r="A318" t="s">
        <v>343</v>
      </c>
      <c r="B318">
        <v>3259.5253905999998</v>
      </c>
      <c r="C318">
        <v>3074.8898926000002</v>
      </c>
      <c r="D318">
        <v>2983.3178711</v>
      </c>
      <c r="E318">
        <v>3024.1813965000001</v>
      </c>
      <c r="F318">
        <v>3137.4699707</v>
      </c>
      <c r="G318">
        <v>3186.5500487999998</v>
      </c>
      <c r="H318">
        <v>3074.8898926000002</v>
      </c>
      <c r="I318">
        <v>3184.7299804999998</v>
      </c>
      <c r="J318">
        <v>3145.9101562999999</v>
      </c>
      <c r="L318" t="str">
        <f t="shared" si="31"/>
        <v>14APR2025:05:00:00</v>
      </c>
      <c r="M318">
        <v>6</v>
      </c>
      <c r="N318">
        <f t="shared" si="32"/>
        <v>-184.63549799999964</v>
      </c>
      <c r="O318">
        <f t="shared" si="33"/>
        <v>-184.63549799999964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5.6644902516317783</v>
      </c>
    </row>
    <row r="319" spans="1:19" x14ac:dyDescent="0.25">
      <c r="A319" t="s">
        <v>344</v>
      </c>
      <c r="B319">
        <v>3136.6018066000001</v>
      </c>
      <c r="C319">
        <v>3171.7099609000002</v>
      </c>
      <c r="D319">
        <v>3063.2302245999999</v>
      </c>
      <c r="E319">
        <v>3088.6623534999999</v>
      </c>
      <c r="F319">
        <v>3215.7399902000002</v>
      </c>
      <c r="G319">
        <v>3298.8400879000001</v>
      </c>
      <c r="H319">
        <v>3171.7099609000002</v>
      </c>
      <c r="I319">
        <v>3281.2399902000002</v>
      </c>
      <c r="J319">
        <v>3241.8825683999999</v>
      </c>
      <c r="L319" t="str">
        <f t="shared" si="31"/>
        <v>14APR2025:06:00:00</v>
      </c>
      <c r="M319">
        <v>7</v>
      </c>
      <c r="N319">
        <f t="shared" si="32"/>
        <v>35.108154300000024</v>
      </c>
      <c r="O319" t="str">
        <f t="shared" si="33"/>
        <v/>
      </c>
      <c r="P319">
        <f t="shared" si="34"/>
        <v>35.108154300000024</v>
      </c>
      <c r="Q319" t="str">
        <f t="shared" si="35"/>
        <v/>
      </c>
      <c r="R319">
        <f t="shared" si="36"/>
        <v>1</v>
      </c>
      <c r="S319">
        <f t="shared" si="37"/>
        <v>1.1193054287645268</v>
      </c>
    </row>
    <row r="320" spans="1:19" x14ac:dyDescent="0.25">
      <c r="A320" t="s">
        <v>345</v>
      </c>
      <c r="B320">
        <v>3355.4348144999999</v>
      </c>
      <c r="C320">
        <v>3415.2199707</v>
      </c>
      <c r="D320">
        <v>3272.8852539</v>
      </c>
      <c r="E320">
        <v>3330.5083008000001</v>
      </c>
      <c r="F320">
        <v>3405.1000976999999</v>
      </c>
      <c r="G320">
        <v>3526.8798827999999</v>
      </c>
      <c r="H320">
        <v>3415.2199707</v>
      </c>
      <c r="I320">
        <v>3502.1899414</v>
      </c>
      <c r="J320">
        <v>3462.3476562999999</v>
      </c>
      <c r="L320" t="str">
        <f t="shared" si="31"/>
        <v>14APR2025:07:00:00</v>
      </c>
      <c r="M320">
        <v>8</v>
      </c>
      <c r="N320">
        <f t="shared" si="32"/>
        <v>59.785156200000074</v>
      </c>
      <c r="O320" t="str">
        <f t="shared" si="33"/>
        <v/>
      </c>
      <c r="P320">
        <f t="shared" si="34"/>
        <v>59.785156200000074</v>
      </c>
      <c r="Q320" t="str">
        <f t="shared" si="35"/>
        <v/>
      </c>
      <c r="R320">
        <f t="shared" si="36"/>
        <v>1</v>
      </c>
      <c r="S320">
        <f t="shared" si="37"/>
        <v>1.7817409517731544</v>
      </c>
    </row>
    <row r="321" spans="1:19" x14ac:dyDescent="0.25">
      <c r="A321" t="s">
        <v>346</v>
      </c>
      <c r="B321">
        <v>3528.5336914</v>
      </c>
      <c r="C321">
        <v>3502.1899414</v>
      </c>
      <c r="D321">
        <v>3353.3205566000001</v>
      </c>
      <c r="E321">
        <v>3369.8674316000001</v>
      </c>
      <c r="F321">
        <v>3497.5</v>
      </c>
      <c r="G321">
        <v>3620.3701172000001</v>
      </c>
      <c r="H321">
        <v>3502.1899414</v>
      </c>
      <c r="I321">
        <v>3573.0500487999998</v>
      </c>
      <c r="J321">
        <v>3548.2775879000001</v>
      </c>
      <c r="L321" t="str">
        <f t="shared" si="31"/>
        <v>14APR2025:08:00:00</v>
      </c>
      <c r="M321">
        <v>9</v>
      </c>
      <c r="N321">
        <f t="shared" si="32"/>
        <v>-26.34375</v>
      </c>
      <c r="O321">
        <f t="shared" si="33"/>
        <v>-26.34375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0.74659199270810173</v>
      </c>
    </row>
    <row r="322" spans="1:19" x14ac:dyDescent="0.25">
      <c r="A322" t="s">
        <v>347</v>
      </c>
      <c r="B322">
        <v>3580.4499512000002</v>
      </c>
      <c r="C322">
        <v>3555.5</v>
      </c>
      <c r="D322">
        <v>3493.0888672000001</v>
      </c>
      <c r="E322">
        <v>3537.9484862999998</v>
      </c>
      <c r="F322">
        <v>3588.5800780999998</v>
      </c>
      <c r="G322">
        <v>3672.9299316000001</v>
      </c>
      <c r="H322">
        <v>3555.5</v>
      </c>
      <c r="I322">
        <v>3607.6398926000002</v>
      </c>
      <c r="J322">
        <v>3606.1623534999999</v>
      </c>
      <c r="L322" t="str">
        <f t="shared" si="31"/>
        <v>14APR2025:09:00:00</v>
      </c>
      <c r="M322">
        <v>10</v>
      </c>
      <c r="N322">
        <f t="shared" si="32"/>
        <v>-24.949951200000214</v>
      </c>
      <c r="O322">
        <f t="shared" si="33"/>
        <v>-24.949951200000214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0.69683842924932238</v>
      </c>
    </row>
    <row r="323" spans="1:19" x14ac:dyDescent="0.25">
      <c r="A323" t="s">
        <v>348</v>
      </c>
      <c r="B323">
        <v>3906.3122558999999</v>
      </c>
      <c r="C323">
        <v>3708.1599120999999</v>
      </c>
      <c r="D323">
        <v>3751.7202148000001</v>
      </c>
      <c r="E323">
        <v>3766.9392090000001</v>
      </c>
      <c r="F323">
        <v>3772.4599609000002</v>
      </c>
      <c r="G323">
        <v>3801.8300780999998</v>
      </c>
      <c r="H323">
        <v>3708.1599120999999</v>
      </c>
      <c r="I323">
        <v>3766.5600586</v>
      </c>
      <c r="J323">
        <v>3762.2524414</v>
      </c>
      <c r="L323" t="str">
        <f t="shared" si="31"/>
        <v>14APR2025:10:00:00</v>
      </c>
      <c r="M323">
        <v>11</v>
      </c>
      <c r="N323">
        <f t="shared" si="32"/>
        <v>-198.15234379999993</v>
      </c>
      <c r="O323">
        <f t="shared" ref="O323:O386" si="38">IF(N323&lt;0,N323,"")</f>
        <v>-198.15234379999993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5.0726191563594387</v>
      </c>
    </row>
    <row r="324" spans="1:19" x14ac:dyDescent="0.25">
      <c r="A324" t="s">
        <v>349</v>
      </c>
      <c r="B324">
        <v>4109.9042969000002</v>
      </c>
      <c r="C324">
        <v>3891.1398926000002</v>
      </c>
      <c r="D324">
        <v>3922.0551758000001</v>
      </c>
      <c r="E324">
        <v>3925.4353027000002</v>
      </c>
      <c r="F324">
        <v>3957.3100586</v>
      </c>
      <c r="G324">
        <v>3961.7299804999998</v>
      </c>
      <c r="H324">
        <v>3891.1398926000002</v>
      </c>
      <c r="I324">
        <v>3942.3100586</v>
      </c>
      <c r="J324">
        <v>3938.1225586</v>
      </c>
      <c r="L324" t="str">
        <f t="shared" ref="L324:L387" si="42">A324</f>
        <v>14APR2025:11:00:00</v>
      </c>
      <c r="M324">
        <v>12</v>
      </c>
      <c r="N324">
        <f t="shared" ref="N324:N387" si="43">C324-B324</f>
        <v>-218.76440430000002</v>
      </c>
      <c r="O324">
        <f t="shared" si="38"/>
        <v>-218.76440430000002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5.3228588428447994</v>
      </c>
    </row>
    <row r="325" spans="1:19" x14ac:dyDescent="0.25">
      <c r="A325" t="s">
        <v>350</v>
      </c>
      <c r="B325">
        <v>4150.0668944999998</v>
      </c>
      <c r="C325">
        <v>4108.8798827999999</v>
      </c>
      <c r="D325">
        <v>4072.5766601999999</v>
      </c>
      <c r="E325">
        <v>4052.2346191000001</v>
      </c>
      <c r="F325">
        <v>4155.75</v>
      </c>
      <c r="G325">
        <v>4172.2099608999997</v>
      </c>
      <c r="H325">
        <v>4108.8798827999999</v>
      </c>
      <c r="I325">
        <v>4105.8598633000001</v>
      </c>
      <c r="J325">
        <v>4135.6748047000001</v>
      </c>
      <c r="L325" t="str">
        <f t="shared" si="42"/>
        <v>14APR2025:12:00:00</v>
      </c>
      <c r="M325">
        <v>13</v>
      </c>
      <c r="N325">
        <f t="shared" si="43"/>
        <v>-41.187011699999857</v>
      </c>
      <c r="O325">
        <f t="shared" si="38"/>
        <v>-41.187011699999857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0.99244211592309939</v>
      </c>
    </row>
    <row r="326" spans="1:19" x14ac:dyDescent="0.25">
      <c r="A326" t="s">
        <v>351</v>
      </c>
      <c r="B326">
        <v>4352.8344727000003</v>
      </c>
      <c r="C326">
        <v>4345.4799805000002</v>
      </c>
      <c r="D326">
        <v>4200.3471680000002</v>
      </c>
      <c r="E326">
        <v>4169.2934569999998</v>
      </c>
      <c r="F326">
        <v>4371.3901366999999</v>
      </c>
      <c r="G326">
        <v>4378.1601563000004</v>
      </c>
      <c r="H326">
        <v>4345.4799805000002</v>
      </c>
      <c r="I326">
        <v>4283.3398438000004</v>
      </c>
      <c r="J326">
        <v>4344.5927733999997</v>
      </c>
      <c r="L326" t="str">
        <f t="shared" si="42"/>
        <v>14APR2025:13:00:00</v>
      </c>
      <c r="M326">
        <v>14</v>
      </c>
      <c r="N326">
        <f t="shared" si="43"/>
        <v>-7.3544922000000952</v>
      </c>
      <c r="O326">
        <f t="shared" si="38"/>
        <v>-7.3544922000000952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0.16895869222976012</v>
      </c>
    </row>
    <row r="327" spans="1:19" x14ac:dyDescent="0.25">
      <c r="A327" t="s">
        <v>352</v>
      </c>
      <c r="B327">
        <v>4624.9409180000002</v>
      </c>
      <c r="C327">
        <v>4605.8798827999999</v>
      </c>
      <c r="D327">
        <v>4344.4013672000001</v>
      </c>
      <c r="E327">
        <v>4326.2709961</v>
      </c>
      <c r="F327">
        <v>4611.0600586</v>
      </c>
      <c r="G327">
        <v>4587.3198241999999</v>
      </c>
      <c r="H327">
        <v>4605.8798827999999</v>
      </c>
      <c r="I327">
        <v>4496.7998047000001</v>
      </c>
      <c r="J327">
        <v>4575.2646483999997</v>
      </c>
      <c r="L327" t="str">
        <f t="shared" si="42"/>
        <v>14APR2025:14:00:00</v>
      </c>
      <c r="M327">
        <v>15</v>
      </c>
      <c r="N327">
        <f t="shared" si="43"/>
        <v>-19.061035200000333</v>
      </c>
      <c r="O327">
        <f t="shared" si="38"/>
        <v>-19.061035200000333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0.41213575563345894</v>
      </c>
    </row>
    <row r="328" spans="1:19" x14ac:dyDescent="0.25">
      <c r="A328" t="s">
        <v>353</v>
      </c>
      <c r="B328">
        <v>4842.6743164</v>
      </c>
      <c r="C328">
        <v>4820.8901366999999</v>
      </c>
      <c r="D328">
        <v>4479.5551758000001</v>
      </c>
      <c r="E328">
        <v>4502.4980469000002</v>
      </c>
      <c r="F328">
        <v>4816.1499022999997</v>
      </c>
      <c r="G328">
        <v>4778.1201172000001</v>
      </c>
      <c r="H328">
        <v>4820.8901366999999</v>
      </c>
      <c r="I328">
        <v>4684.2099608999997</v>
      </c>
      <c r="J328">
        <v>4774.8427733999997</v>
      </c>
      <c r="L328" t="str">
        <f t="shared" si="42"/>
        <v>14APR2025:15:00:00</v>
      </c>
      <c r="M328">
        <v>16</v>
      </c>
      <c r="N328">
        <f t="shared" si="43"/>
        <v>-21.784179700000095</v>
      </c>
      <c r="O328">
        <f t="shared" si="38"/>
        <v>-21.784179700000095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0.449837801939864</v>
      </c>
    </row>
    <row r="329" spans="1:19" x14ac:dyDescent="0.25">
      <c r="A329" t="s">
        <v>354</v>
      </c>
      <c r="B329">
        <v>4972.2661133000001</v>
      </c>
      <c r="C329">
        <v>5002.5</v>
      </c>
      <c r="D329">
        <v>4613.5229491999999</v>
      </c>
      <c r="E329">
        <v>4617.2504883000001</v>
      </c>
      <c r="F329">
        <v>4970.2597655999998</v>
      </c>
      <c r="G329">
        <v>4924.6401366999999</v>
      </c>
      <c r="H329">
        <v>5002.5</v>
      </c>
      <c r="I329">
        <v>4843.3300780999998</v>
      </c>
      <c r="J329">
        <v>4935.1826172000001</v>
      </c>
      <c r="L329" t="str">
        <f t="shared" si="42"/>
        <v>14APR2025:16:00:00</v>
      </c>
      <c r="M329">
        <v>17</v>
      </c>
      <c r="N329">
        <f t="shared" si="43"/>
        <v>30.233886699999857</v>
      </c>
      <c r="O329" t="str">
        <f t="shared" si="38"/>
        <v/>
      </c>
      <c r="P329">
        <f t="shared" si="39"/>
        <v>30.233886699999857</v>
      </c>
      <c r="Q329" t="str">
        <f t="shared" si="40"/>
        <v/>
      </c>
      <c r="R329">
        <f t="shared" si="41"/>
        <v>1</v>
      </c>
      <c r="S329">
        <f t="shared" si="44"/>
        <v>0.60805045448249739</v>
      </c>
    </row>
    <row r="330" spans="1:19" x14ac:dyDescent="0.25">
      <c r="A330" t="s">
        <v>355</v>
      </c>
      <c r="B330">
        <v>5145.2192383000001</v>
      </c>
      <c r="C330">
        <v>5123.7700194999998</v>
      </c>
      <c r="D330">
        <v>4786.9501952999999</v>
      </c>
      <c r="E330">
        <v>4836.171875</v>
      </c>
      <c r="F330">
        <v>5058.7700194999998</v>
      </c>
      <c r="G330">
        <v>5025.2597655999998</v>
      </c>
      <c r="H330">
        <v>5123.7700194999998</v>
      </c>
      <c r="I330">
        <v>4977.4399414</v>
      </c>
      <c r="J330">
        <v>5046.3095702999999</v>
      </c>
      <c r="L330" t="str">
        <f t="shared" si="42"/>
        <v>14APR2025:17:00:00</v>
      </c>
      <c r="M330">
        <v>18</v>
      </c>
      <c r="N330">
        <f t="shared" si="43"/>
        <v>-21.449218800000381</v>
      </c>
      <c r="O330">
        <f t="shared" si="38"/>
        <v>-21.449218800000381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0.41687667340463574</v>
      </c>
    </row>
    <row r="331" spans="1:19" x14ac:dyDescent="0.25">
      <c r="A331" t="s">
        <v>356</v>
      </c>
      <c r="B331">
        <v>5186.3525391000003</v>
      </c>
      <c r="C331">
        <v>5116.3999022999997</v>
      </c>
      <c r="D331">
        <v>4879.5375977000003</v>
      </c>
      <c r="E331">
        <v>4911.0288086</v>
      </c>
      <c r="F331">
        <v>5040.1499022999997</v>
      </c>
      <c r="G331">
        <v>5005.8999022999997</v>
      </c>
      <c r="H331">
        <v>5116.3999022999997</v>
      </c>
      <c r="I331">
        <v>5001.5498047000001</v>
      </c>
      <c r="J331">
        <v>5041</v>
      </c>
      <c r="L331" t="str">
        <f t="shared" si="42"/>
        <v>14APR2025:18:00:00</v>
      </c>
      <c r="M331">
        <v>19</v>
      </c>
      <c r="N331">
        <f t="shared" si="43"/>
        <v>-69.952636800000619</v>
      </c>
      <c r="O331">
        <f t="shared" si="38"/>
        <v>-69.952636800000619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1.348782911933319</v>
      </c>
    </row>
    <row r="332" spans="1:19" x14ac:dyDescent="0.25">
      <c r="A332" t="s">
        <v>357</v>
      </c>
      <c r="B332">
        <v>5027.1376952999999</v>
      </c>
      <c r="C332">
        <v>4982.6298827999999</v>
      </c>
      <c r="D332">
        <v>4815.8935547000001</v>
      </c>
      <c r="E332">
        <v>4856.9936522999997</v>
      </c>
      <c r="F332">
        <v>4903.1601563000004</v>
      </c>
      <c r="G332">
        <v>4873.8701172000001</v>
      </c>
      <c r="H332">
        <v>4982.6298827999999</v>
      </c>
      <c r="I332">
        <v>4909.3300780999998</v>
      </c>
      <c r="J332">
        <v>4917.2475586</v>
      </c>
      <c r="L332" t="str">
        <f t="shared" si="42"/>
        <v>14APR2025:19:00:00</v>
      </c>
      <c r="M332">
        <v>20</v>
      </c>
      <c r="N332">
        <f t="shared" si="43"/>
        <v>-44.5078125</v>
      </c>
      <c r="O332">
        <f t="shared" si="38"/>
        <v>-44.5078125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0.88535097301216736</v>
      </c>
    </row>
    <row r="333" spans="1:19" x14ac:dyDescent="0.25">
      <c r="A333" t="s">
        <v>358</v>
      </c>
      <c r="B333">
        <v>4751.8852539</v>
      </c>
      <c r="C333">
        <v>4764.3500977000003</v>
      </c>
      <c r="D333">
        <v>4663.6542969000002</v>
      </c>
      <c r="E333">
        <v>4699.9047852000003</v>
      </c>
      <c r="F333">
        <v>4689.8398438000004</v>
      </c>
      <c r="G333">
        <v>4668.7202147999997</v>
      </c>
      <c r="H333">
        <v>4764.3500977000003</v>
      </c>
      <c r="I333">
        <v>4729.5600586</v>
      </c>
      <c r="J333">
        <v>4713.1176758000001</v>
      </c>
      <c r="L333" t="str">
        <f t="shared" si="42"/>
        <v>14APR2025:20:00:00</v>
      </c>
      <c r="M333">
        <v>21</v>
      </c>
      <c r="N333">
        <f t="shared" si="43"/>
        <v>12.464843800000381</v>
      </c>
      <c r="O333" t="str">
        <f t="shared" si="38"/>
        <v/>
      </c>
      <c r="P333">
        <f t="shared" si="39"/>
        <v>12.464843800000381</v>
      </c>
      <c r="Q333" t="str">
        <f t="shared" si="40"/>
        <v/>
      </c>
      <c r="R333">
        <f t="shared" si="41"/>
        <v>1</v>
      </c>
      <c r="S333">
        <f t="shared" si="44"/>
        <v>0.26231365308684901</v>
      </c>
    </row>
    <row r="334" spans="1:19" x14ac:dyDescent="0.25">
      <c r="A334" t="s">
        <v>359</v>
      </c>
      <c r="B334">
        <v>4702.7373047000001</v>
      </c>
      <c r="C334">
        <v>4713.8999022999997</v>
      </c>
      <c r="D334">
        <v>4614.5146483999997</v>
      </c>
      <c r="E334">
        <v>4644.0673827999999</v>
      </c>
      <c r="F334">
        <v>4631.5297852000003</v>
      </c>
      <c r="G334">
        <v>4630.9902344000002</v>
      </c>
      <c r="H334">
        <v>4713.8999022999997</v>
      </c>
      <c r="I334">
        <v>4715.3100586</v>
      </c>
      <c r="J334">
        <v>4672.9326172000001</v>
      </c>
      <c r="L334" t="str">
        <f t="shared" si="42"/>
        <v>14APR2025:21:00:00</v>
      </c>
      <c r="M334">
        <v>22</v>
      </c>
      <c r="N334">
        <f t="shared" si="43"/>
        <v>11.162597599999572</v>
      </c>
      <c r="O334" t="str">
        <f t="shared" si="38"/>
        <v/>
      </c>
      <c r="P334">
        <f t="shared" si="39"/>
        <v>11.162597599999572</v>
      </c>
      <c r="Q334" t="str">
        <f t="shared" si="40"/>
        <v/>
      </c>
      <c r="R334">
        <f t="shared" si="41"/>
        <v>1</v>
      </c>
      <c r="S334">
        <f t="shared" si="44"/>
        <v>0.2373638346510121</v>
      </c>
    </row>
    <row r="335" spans="1:19" x14ac:dyDescent="0.25">
      <c r="A335" t="s">
        <v>360</v>
      </c>
      <c r="B335">
        <v>4588.5893555000002</v>
      </c>
      <c r="C335">
        <v>4546.0898438000004</v>
      </c>
      <c r="D335">
        <v>4451.0986327999999</v>
      </c>
      <c r="E335">
        <v>4433.7788086</v>
      </c>
      <c r="F335">
        <v>4461.4199219000002</v>
      </c>
      <c r="G335">
        <v>4472.7099608999997</v>
      </c>
      <c r="H335">
        <v>4546.0898438000004</v>
      </c>
      <c r="I335">
        <v>4573.6201172000001</v>
      </c>
      <c r="J335">
        <v>4513.4599608999997</v>
      </c>
      <c r="L335" t="str">
        <f t="shared" si="42"/>
        <v>14APR2025:22:00:00</v>
      </c>
      <c r="M335">
        <v>23</v>
      </c>
      <c r="N335">
        <f t="shared" si="43"/>
        <v>-42.499511699999857</v>
      </c>
      <c r="O335">
        <f t="shared" si="38"/>
        <v>-42.499511699999857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0.92619993656784427</v>
      </c>
    </row>
    <row r="336" spans="1:19" x14ac:dyDescent="0.25">
      <c r="A336" t="s">
        <v>361</v>
      </c>
      <c r="B336">
        <v>4265.6201172000001</v>
      </c>
      <c r="C336">
        <v>4253.6699219000002</v>
      </c>
      <c r="D336">
        <v>4141.6494141000003</v>
      </c>
      <c r="E336">
        <v>4140.65625</v>
      </c>
      <c r="F336">
        <v>4179.4399414</v>
      </c>
      <c r="G336">
        <v>4185.5498047000001</v>
      </c>
      <c r="H336">
        <v>4253.6699219000002</v>
      </c>
      <c r="I336">
        <v>4293.2597655999998</v>
      </c>
      <c r="J336">
        <v>4227.9799805000002</v>
      </c>
      <c r="L336" t="str">
        <f t="shared" si="42"/>
        <v>14APR2025:23:00:00</v>
      </c>
      <c r="M336">
        <v>24</v>
      </c>
      <c r="N336">
        <f t="shared" si="43"/>
        <v>-11.950195299999905</v>
      </c>
      <c r="O336">
        <f t="shared" si="38"/>
        <v>-11.950195299999905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0.28015141929338389</v>
      </c>
    </row>
    <row r="337" spans="1:19" x14ac:dyDescent="0.25">
      <c r="A337" t="s">
        <v>362</v>
      </c>
      <c r="B337">
        <v>3833.0705566000001</v>
      </c>
      <c r="C337">
        <v>3931.6101073999998</v>
      </c>
      <c r="D337">
        <v>3830.6357422000001</v>
      </c>
      <c r="E337">
        <v>3872.5307616999999</v>
      </c>
      <c r="F337">
        <v>3859.3601073999998</v>
      </c>
      <c r="G337">
        <v>3878.1101073999998</v>
      </c>
      <c r="H337">
        <v>3931.6101073999998</v>
      </c>
      <c r="I337">
        <v>3984.4699707</v>
      </c>
      <c r="J337">
        <v>3913.3874512000002</v>
      </c>
      <c r="L337" t="str">
        <f t="shared" si="42"/>
        <v>15APR2025:00:00:00</v>
      </c>
      <c r="M337">
        <v>1</v>
      </c>
      <c r="N337">
        <f t="shared" si="43"/>
        <v>98.539550799999688</v>
      </c>
      <c r="O337" t="str">
        <f t="shared" si="38"/>
        <v/>
      </c>
      <c r="P337">
        <f t="shared" si="39"/>
        <v>98.539550799999688</v>
      </c>
      <c r="Q337" t="str">
        <f t="shared" si="40"/>
        <v/>
      </c>
      <c r="R337">
        <f t="shared" si="41"/>
        <v>1</v>
      </c>
      <c r="S337">
        <f t="shared" si="44"/>
        <v>2.5707732050569394</v>
      </c>
    </row>
    <row r="338" spans="1:19" x14ac:dyDescent="0.25">
      <c r="A338" t="s">
        <v>363</v>
      </c>
      <c r="B338">
        <v>3599.9558105000001</v>
      </c>
      <c r="C338">
        <v>3641.3701172000001</v>
      </c>
      <c r="D338">
        <v>3579.6557616999999</v>
      </c>
      <c r="E338">
        <v>3596.7004394999999</v>
      </c>
      <c r="F338">
        <v>3659.6201172000001</v>
      </c>
      <c r="G338">
        <v>3629.1999512000002</v>
      </c>
      <c r="H338">
        <v>3641.3701172000001</v>
      </c>
      <c r="I338">
        <v>3751.1699219000002</v>
      </c>
      <c r="J338">
        <v>3670.3400879000001</v>
      </c>
      <c r="L338" t="str">
        <f t="shared" si="42"/>
        <v>15APR2025:01:00:00</v>
      </c>
      <c r="M338">
        <v>2</v>
      </c>
      <c r="N338">
        <f t="shared" si="43"/>
        <v>41.414306699999997</v>
      </c>
      <c r="O338" t="str">
        <f t="shared" si="38"/>
        <v/>
      </c>
      <c r="P338">
        <f t="shared" si="39"/>
        <v>41.414306699999997</v>
      </c>
      <c r="Q338" t="str">
        <f t="shared" si="40"/>
        <v/>
      </c>
      <c r="R338">
        <f t="shared" si="41"/>
        <v>1</v>
      </c>
      <c r="S338">
        <f t="shared" si="44"/>
        <v>1.1504115294750781</v>
      </c>
    </row>
    <row r="339" spans="1:19" x14ac:dyDescent="0.25">
      <c r="A339" t="s">
        <v>364</v>
      </c>
      <c r="B339">
        <v>3454.0427245999999</v>
      </c>
      <c r="C339">
        <v>3449.2800293</v>
      </c>
      <c r="D339">
        <v>3415.2248534999999</v>
      </c>
      <c r="E339">
        <v>3467.2121582</v>
      </c>
      <c r="F339">
        <v>3450.6899414</v>
      </c>
      <c r="G339">
        <v>3430.25</v>
      </c>
      <c r="H339">
        <v>3449.2800293</v>
      </c>
      <c r="I339">
        <v>3543.3999023000001</v>
      </c>
      <c r="J339">
        <v>3468.4047851999999</v>
      </c>
      <c r="L339" t="str">
        <f t="shared" si="42"/>
        <v>15APR2025:02:00:00</v>
      </c>
      <c r="M339">
        <v>3</v>
      </c>
      <c r="N339">
        <f t="shared" si="43"/>
        <v>-4.7626952999999048</v>
      </c>
      <c r="O339">
        <f t="shared" si="38"/>
        <v>-4.7626952999999048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0.13788756190187124</v>
      </c>
    </row>
    <row r="340" spans="1:19" x14ac:dyDescent="0.25">
      <c r="A340" t="s">
        <v>365</v>
      </c>
      <c r="B340">
        <v>3448.4916991999999</v>
      </c>
      <c r="C340">
        <v>3304.5100097999998</v>
      </c>
      <c r="D340">
        <v>3267.8869629000001</v>
      </c>
      <c r="E340">
        <v>3353.0544433999999</v>
      </c>
      <c r="F340">
        <v>3293.4799804999998</v>
      </c>
      <c r="G340">
        <v>3284.8798827999999</v>
      </c>
      <c r="H340">
        <v>3304.5100097999998</v>
      </c>
      <c r="I340">
        <v>3369.3798827999999</v>
      </c>
      <c r="J340">
        <v>3313.0625</v>
      </c>
      <c r="L340" t="str">
        <f t="shared" si="42"/>
        <v>15APR2025:03:00:00</v>
      </c>
      <c r="M340">
        <v>4</v>
      </c>
      <c r="N340">
        <f t="shared" si="43"/>
        <v>-143.98168940000005</v>
      </c>
      <c r="O340">
        <f t="shared" si="38"/>
        <v>-143.98168940000005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4.1752076547959129</v>
      </c>
    </row>
    <row r="341" spans="1:19" x14ac:dyDescent="0.25">
      <c r="A341" t="s">
        <v>366</v>
      </c>
      <c r="B341">
        <v>3331.4191894999999</v>
      </c>
      <c r="C341">
        <v>3223.0300293</v>
      </c>
      <c r="D341">
        <v>3159.5969237999998</v>
      </c>
      <c r="E341">
        <v>3216.8095702999999</v>
      </c>
      <c r="F341">
        <v>3210.7900390999998</v>
      </c>
      <c r="G341">
        <v>3195.0500487999998</v>
      </c>
      <c r="H341">
        <v>3223.0300293</v>
      </c>
      <c r="I341">
        <v>3292.9099120999999</v>
      </c>
      <c r="J341">
        <v>3230.4450683999999</v>
      </c>
      <c r="L341" t="str">
        <f t="shared" si="42"/>
        <v>15APR2025:04:00:00</v>
      </c>
      <c r="M341">
        <v>5</v>
      </c>
      <c r="N341">
        <f t="shared" si="43"/>
        <v>-108.38916019999988</v>
      </c>
      <c r="O341">
        <f t="shared" si="38"/>
        <v>-108.38916019999988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3.2535431308561202</v>
      </c>
    </row>
    <row r="342" spans="1:19" x14ac:dyDescent="0.25">
      <c r="A342" t="s">
        <v>367</v>
      </c>
      <c r="B342">
        <v>3111.8854980000001</v>
      </c>
      <c r="C342">
        <v>3177.6799316000001</v>
      </c>
      <c r="D342">
        <v>3067.1179198999998</v>
      </c>
      <c r="E342">
        <v>3101.1176758000001</v>
      </c>
      <c r="F342">
        <v>3176.9199219000002</v>
      </c>
      <c r="G342">
        <v>3146.3999023000001</v>
      </c>
      <c r="H342">
        <v>3177.6799316000001</v>
      </c>
      <c r="I342">
        <v>3255.9899902000002</v>
      </c>
      <c r="J342">
        <v>3189.2475586</v>
      </c>
      <c r="L342" t="str">
        <f t="shared" si="42"/>
        <v>15APR2025:05:00:00</v>
      </c>
      <c r="M342">
        <v>6</v>
      </c>
      <c r="N342">
        <f t="shared" si="43"/>
        <v>65.794433600000048</v>
      </c>
      <c r="O342" t="str">
        <f t="shared" si="38"/>
        <v/>
      </c>
      <c r="P342">
        <f t="shared" si="39"/>
        <v>65.794433600000048</v>
      </c>
      <c r="Q342" t="str">
        <f t="shared" si="40"/>
        <v/>
      </c>
      <c r="R342">
        <f t="shared" si="41"/>
        <v>1</v>
      </c>
      <c r="S342">
        <f t="shared" si="44"/>
        <v>2.114294810727642</v>
      </c>
    </row>
    <row r="343" spans="1:19" x14ac:dyDescent="0.25">
      <c r="A343" t="s">
        <v>368</v>
      </c>
      <c r="B343">
        <v>3185.5759277000002</v>
      </c>
      <c r="C343">
        <v>3262.0300293</v>
      </c>
      <c r="D343">
        <v>3134.0644530999998</v>
      </c>
      <c r="E343">
        <v>3183.3244629000001</v>
      </c>
      <c r="F343">
        <v>3252.3601073999998</v>
      </c>
      <c r="G343">
        <v>3223.1201172000001</v>
      </c>
      <c r="H343">
        <v>3262.0300293</v>
      </c>
      <c r="I343">
        <v>3342.1499023000001</v>
      </c>
      <c r="J343">
        <v>3269.9150390999998</v>
      </c>
      <c r="L343" t="str">
        <f t="shared" si="42"/>
        <v>15APR2025:06:00:00</v>
      </c>
      <c r="M343">
        <v>7</v>
      </c>
      <c r="N343">
        <f t="shared" si="43"/>
        <v>76.454101599999831</v>
      </c>
      <c r="O343" t="str">
        <f t="shared" si="38"/>
        <v/>
      </c>
      <c r="P343">
        <f t="shared" si="39"/>
        <v>76.454101599999831</v>
      </c>
      <c r="Q343" t="str">
        <f t="shared" si="40"/>
        <v/>
      </c>
      <c r="R343">
        <f t="shared" si="41"/>
        <v>1</v>
      </c>
      <c r="S343">
        <f t="shared" si="44"/>
        <v>2.4000087687503351</v>
      </c>
    </row>
    <row r="344" spans="1:19" x14ac:dyDescent="0.25">
      <c r="A344" t="s">
        <v>369</v>
      </c>
      <c r="B344">
        <v>3390.6896972999998</v>
      </c>
      <c r="C344">
        <v>3535.8300780999998</v>
      </c>
      <c r="D344">
        <v>3369.1411133000001</v>
      </c>
      <c r="E344">
        <v>3417.9775390999998</v>
      </c>
      <c r="F344">
        <v>3471.9099120999999</v>
      </c>
      <c r="G344">
        <v>3460.5300293</v>
      </c>
      <c r="H344">
        <v>3535.8300780999998</v>
      </c>
      <c r="I344">
        <v>3582.9599609000002</v>
      </c>
      <c r="J344">
        <v>3512.8073730000001</v>
      </c>
      <c r="L344" t="str">
        <f t="shared" si="42"/>
        <v>15APR2025:07:00:00</v>
      </c>
      <c r="M344">
        <v>8</v>
      </c>
      <c r="N344">
        <f t="shared" si="43"/>
        <v>145.1403808</v>
      </c>
      <c r="O344" t="str">
        <f t="shared" si="38"/>
        <v/>
      </c>
      <c r="P344">
        <f t="shared" si="39"/>
        <v>145.1403808</v>
      </c>
      <c r="Q344" t="str">
        <f t="shared" si="40"/>
        <v/>
      </c>
      <c r="R344">
        <f t="shared" si="41"/>
        <v>1</v>
      </c>
      <c r="S344">
        <f t="shared" si="44"/>
        <v>4.2805562807936992</v>
      </c>
    </row>
    <row r="345" spans="1:19" x14ac:dyDescent="0.25">
      <c r="A345" t="s">
        <v>370</v>
      </c>
      <c r="B345">
        <v>3437.8735351999999</v>
      </c>
      <c r="C345">
        <v>3618.2900390999998</v>
      </c>
      <c r="D345">
        <v>3374.0332030999998</v>
      </c>
      <c r="E345">
        <v>3382.5751952999999</v>
      </c>
      <c r="F345">
        <v>3575</v>
      </c>
      <c r="G345">
        <v>3539.4899902000002</v>
      </c>
      <c r="H345">
        <v>3618.2900390999998</v>
      </c>
      <c r="I345">
        <v>3649.4399414</v>
      </c>
      <c r="J345">
        <v>3595.5551758000001</v>
      </c>
      <c r="L345" t="str">
        <f t="shared" si="42"/>
        <v>15APR2025:08:00:00</v>
      </c>
      <c r="M345">
        <v>9</v>
      </c>
      <c r="N345">
        <f t="shared" si="43"/>
        <v>180.41650389999995</v>
      </c>
      <c r="O345" t="str">
        <f t="shared" si="38"/>
        <v/>
      </c>
      <c r="P345">
        <f t="shared" si="39"/>
        <v>180.41650389999995</v>
      </c>
      <c r="Q345" t="str">
        <f t="shared" si="40"/>
        <v/>
      </c>
      <c r="R345">
        <f t="shared" si="41"/>
        <v>1</v>
      </c>
      <c r="S345">
        <f t="shared" si="44"/>
        <v>5.2479098504565602</v>
      </c>
    </row>
    <row r="346" spans="1:19" x14ac:dyDescent="0.25">
      <c r="A346" t="s">
        <v>371</v>
      </c>
      <c r="B346">
        <v>3512.3781737999998</v>
      </c>
      <c r="C346">
        <v>3654.3701172000001</v>
      </c>
      <c r="D346">
        <v>3459.2556152000002</v>
      </c>
      <c r="E346">
        <v>3447.4614258000001</v>
      </c>
      <c r="F346">
        <v>3636.6000976999999</v>
      </c>
      <c r="G346">
        <v>3591.4199219000002</v>
      </c>
      <c r="H346">
        <v>3654.3701172000001</v>
      </c>
      <c r="I346">
        <v>3660.5500487999998</v>
      </c>
      <c r="J346">
        <v>3635.7351073999998</v>
      </c>
      <c r="L346" t="str">
        <f t="shared" si="42"/>
        <v>15APR2025:09:00:00</v>
      </c>
      <c r="M346">
        <v>10</v>
      </c>
      <c r="N346">
        <f t="shared" si="43"/>
        <v>141.99194340000031</v>
      </c>
      <c r="O346" t="str">
        <f t="shared" si="38"/>
        <v/>
      </c>
      <c r="P346">
        <f t="shared" si="39"/>
        <v>141.99194340000031</v>
      </c>
      <c r="Q346" t="str">
        <f t="shared" si="40"/>
        <v/>
      </c>
      <c r="R346">
        <f t="shared" si="41"/>
        <v>1</v>
      </c>
      <c r="S346">
        <f t="shared" si="44"/>
        <v>4.0426154694607082</v>
      </c>
    </row>
    <row r="347" spans="1:19" x14ac:dyDescent="0.25">
      <c r="A347" t="s">
        <v>372</v>
      </c>
      <c r="B347">
        <v>3648.2590332</v>
      </c>
      <c r="C347">
        <v>3767.3500976999999</v>
      </c>
      <c r="D347">
        <v>3701.8359375</v>
      </c>
      <c r="E347">
        <v>3658.8112793</v>
      </c>
      <c r="F347">
        <v>3764.4199219000002</v>
      </c>
      <c r="G347">
        <v>3719.9599609000002</v>
      </c>
      <c r="H347">
        <v>3767.3500976999999</v>
      </c>
      <c r="I347">
        <v>3754.9599609000002</v>
      </c>
      <c r="J347">
        <v>3751.6726073999998</v>
      </c>
      <c r="L347" t="str">
        <f t="shared" si="42"/>
        <v>15APR2025:10:00:00</v>
      </c>
      <c r="M347">
        <v>11</v>
      </c>
      <c r="N347">
        <f t="shared" si="43"/>
        <v>119.0910644999999</v>
      </c>
      <c r="O347" t="str">
        <f t="shared" si="38"/>
        <v/>
      </c>
      <c r="P347">
        <f t="shared" si="39"/>
        <v>119.0910644999999</v>
      </c>
      <c r="Q347" t="str">
        <f t="shared" si="40"/>
        <v/>
      </c>
      <c r="R347">
        <f t="shared" si="41"/>
        <v>1</v>
      </c>
      <c r="S347">
        <f t="shared" si="44"/>
        <v>3.264325899456253</v>
      </c>
    </row>
    <row r="348" spans="1:19" x14ac:dyDescent="0.25">
      <c r="A348" t="s">
        <v>373</v>
      </c>
      <c r="B348">
        <v>3832.4335937999999</v>
      </c>
      <c r="C348">
        <v>3900.6599120999999</v>
      </c>
      <c r="D348">
        <v>3909.6311034999999</v>
      </c>
      <c r="E348">
        <v>3898.8789062999999</v>
      </c>
      <c r="F348">
        <v>3913.8898926000002</v>
      </c>
      <c r="G348">
        <v>3851.0200195000002</v>
      </c>
      <c r="H348">
        <v>3900.6599120999999</v>
      </c>
      <c r="I348">
        <v>3878.0500487999998</v>
      </c>
      <c r="J348">
        <v>3885.9050293</v>
      </c>
      <c r="L348" t="str">
        <f t="shared" si="42"/>
        <v>15APR2025:11:00:00</v>
      </c>
      <c r="M348">
        <v>12</v>
      </c>
      <c r="N348">
        <f t="shared" si="43"/>
        <v>68.226318300000003</v>
      </c>
      <c r="O348" t="str">
        <f t="shared" si="38"/>
        <v/>
      </c>
      <c r="P348">
        <f t="shared" si="39"/>
        <v>68.226318300000003</v>
      </c>
      <c r="Q348" t="str">
        <f t="shared" si="40"/>
        <v/>
      </c>
      <c r="R348">
        <f t="shared" si="41"/>
        <v>1</v>
      </c>
      <c r="S348">
        <f t="shared" si="44"/>
        <v>1.7802348463486637</v>
      </c>
    </row>
    <row r="349" spans="1:19" x14ac:dyDescent="0.25">
      <c r="A349" t="s">
        <v>374</v>
      </c>
      <c r="B349">
        <v>4228.1113280999998</v>
      </c>
      <c r="C349">
        <v>4069.0800780999998</v>
      </c>
      <c r="D349">
        <v>4080.4946289</v>
      </c>
      <c r="E349">
        <v>4071.6525879000001</v>
      </c>
      <c r="F349">
        <v>4091.6499023000001</v>
      </c>
      <c r="G349">
        <v>4009.7900390999998</v>
      </c>
      <c r="H349">
        <v>4069.0800780999998</v>
      </c>
      <c r="I349">
        <v>3997.9799804999998</v>
      </c>
      <c r="J349">
        <v>4042.125</v>
      </c>
      <c r="L349" t="str">
        <f t="shared" si="42"/>
        <v>15APR2025:12:00:00</v>
      </c>
      <c r="M349">
        <v>13</v>
      </c>
      <c r="N349">
        <f t="shared" si="43"/>
        <v>-159.03125</v>
      </c>
      <c r="O349">
        <f t="shared" si="38"/>
        <v>-159.03125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3.7612834114153846</v>
      </c>
    </row>
    <row r="350" spans="1:19" x14ac:dyDescent="0.25">
      <c r="A350" t="s">
        <v>375</v>
      </c>
      <c r="B350">
        <v>4353.1196289</v>
      </c>
      <c r="C350">
        <v>4267.1000977000003</v>
      </c>
      <c r="D350">
        <v>4199.6264647999997</v>
      </c>
      <c r="E350">
        <v>4195.1171875</v>
      </c>
      <c r="F350">
        <v>4300.5</v>
      </c>
      <c r="G350">
        <v>4198.0200194999998</v>
      </c>
      <c r="H350">
        <v>4267.1000977000003</v>
      </c>
      <c r="I350">
        <v>4142.7402344000002</v>
      </c>
      <c r="J350">
        <v>4227.0898438000004</v>
      </c>
      <c r="L350" t="str">
        <f t="shared" si="42"/>
        <v>15APR2025:13:00:00</v>
      </c>
      <c r="M350">
        <v>14</v>
      </c>
      <c r="N350">
        <f t="shared" si="43"/>
        <v>-86.019531199999619</v>
      </c>
      <c r="O350">
        <f t="shared" si="38"/>
        <v>-86.019531199999619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1.9760433558711112</v>
      </c>
    </row>
    <row r="351" spans="1:19" x14ac:dyDescent="0.25">
      <c r="A351" t="s">
        <v>376</v>
      </c>
      <c r="B351">
        <v>4626.7583008000001</v>
      </c>
      <c r="C351">
        <v>4469.2299805000002</v>
      </c>
      <c r="D351">
        <v>4332.4262694999998</v>
      </c>
      <c r="E351">
        <v>4363.6445313000004</v>
      </c>
      <c r="F351">
        <v>4525.7797852000003</v>
      </c>
      <c r="G351">
        <v>4395.6298827999999</v>
      </c>
      <c r="H351">
        <v>4469.2299805000002</v>
      </c>
      <c r="I351">
        <v>4319.9399414</v>
      </c>
      <c r="J351">
        <v>4427.6450194999998</v>
      </c>
      <c r="L351" t="str">
        <f t="shared" si="42"/>
        <v>15APR2025:14:00:00</v>
      </c>
      <c r="M351">
        <v>15</v>
      </c>
      <c r="N351">
        <f t="shared" si="43"/>
        <v>-157.5283202999999</v>
      </c>
      <c r="O351">
        <f t="shared" si="38"/>
        <v>-157.5283202999999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3.4047233518284736</v>
      </c>
    </row>
    <row r="352" spans="1:19" x14ac:dyDescent="0.25">
      <c r="A352" t="s">
        <v>377</v>
      </c>
      <c r="B352">
        <v>4862.2363280999998</v>
      </c>
      <c r="C352">
        <v>4657.8500977000003</v>
      </c>
      <c r="D352">
        <v>4416.6064452999999</v>
      </c>
      <c r="E352">
        <v>4494.4096680000002</v>
      </c>
      <c r="F352">
        <v>4723.6401366999999</v>
      </c>
      <c r="G352">
        <v>4572.0297852000003</v>
      </c>
      <c r="H352">
        <v>4657.8500977000003</v>
      </c>
      <c r="I352">
        <v>4495.75</v>
      </c>
      <c r="J352">
        <v>4612.3173827999999</v>
      </c>
      <c r="L352" t="str">
        <f t="shared" si="42"/>
        <v>15APR2025:15:00:00</v>
      </c>
      <c r="M352">
        <v>16</v>
      </c>
      <c r="N352">
        <f t="shared" si="43"/>
        <v>-204.38623039999948</v>
      </c>
      <c r="O352">
        <f t="shared" si="38"/>
        <v>-204.38623039999948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4.2035437318997371</v>
      </c>
    </row>
    <row r="353" spans="1:19" x14ac:dyDescent="0.25">
      <c r="A353" t="s">
        <v>378</v>
      </c>
      <c r="B353">
        <v>4766.5019530999998</v>
      </c>
      <c r="C353">
        <v>4798.0898438000004</v>
      </c>
      <c r="D353">
        <v>4529.2446289</v>
      </c>
      <c r="E353">
        <v>4623.4018555000002</v>
      </c>
      <c r="F353">
        <v>4878.6499022999997</v>
      </c>
      <c r="G353">
        <v>4704.8500977000003</v>
      </c>
      <c r="H353">
        <v>4798.0898438000004</v>
      </c>
      <c r="I353">
        <v>4641.7202147999997</v>
      </c>
      <c r="J353">
        <v>4755.8276366999999</v>
      </c>
      <c r="L353" t="str">
        <f t="shared" si="42"/>
        <v>15APR2025:16:00:00</v>
      </c>
      <c r="M353">
        <v>17</v>
      </c>
      <c r="N353">
        <f t="shared" si="43"/>
        <v>31.587890700000571</v>
      </c>
      <c r="O353" t="str">
        <f t="shared" si="38"/>
        <v/>
      </c>
      <c r="P353">
        <f t="shared" si="39"/>
        <v>31.587890700000571</v>
      </c>
      <c r="Q353" t="str">
        <f t="shared" si="40"/>
        <v/>
      </c>
      <c r="R353">
        <f t="shared" si="41"/>
        <v>1</v>
      </c>
      <c r="S353">
        <f t="shared" si="44"/>
        <v>0.6627059216760981</v>
      </c>
    </row>
    <row r="354" spans="1:19" x14ac:dyDescent="0.25">
      <c r="A354" t="s">
        <v>379</v>
      </c>
      <c r="B354">
        <v>4812.9482422000001</v>
      </c>
      <c r="C354">
        <v>4909.2797852000003</v>
      </c>
      <c r="D354">
        <v>4649.5053711</v>
      </c>
      <c r="E354">
        <v>4695.1733397999997</v>
      </c>
      <c r="F354">
        <v>4990.4599608999997</v>
      </c>
      <c r="G354">
        <v>4823.2099608999997</v>
      </c>
      <c r="H354">
        <v>4909.2797852000003</v>
      </c>
      <c r="I354">
        <v>4780.3901366999999</v>
      </c>
      <c r="J354">
        <v>4875.8349608999997</v>
      </c>
      <c r="L354" t="str">
        <f t="shared" si="42"/>
        <v>15APR2025:17:00:00</v>
      </c>
      <c r="M354">
        <v>18</v>
      </c>
      <c r="N354">
        <f t="shared" si="43"/>
        <v>96.331543000000238</v>
      </c>
      <c r="O354" t="str">
        <f t="shared" si="38"/>
        <v/>
      </c>
      <c r="P354">
        <f t="shared" si="39"/>
        <v>96.331543000000238</v>
      </c>
      <c r="Q354" t="str">
        <f t="shared" si="40"/>
        <v/>
      </c>
      <c r="R354">
        <f t="shared" si="41"/>
        <v>1</v>
      </c>
      <c r="S354">
        <f t="shared" si="44"/>
        <v>2.0015079770724289</v>
      </c>
    </row>
    <row r="355" spans="1:19" x14ac:dyDescent="0.25">
      <c r="A355" t="s">
        <v>380</v>
      </c>
      <c r="B355">
        <v>4846.9584961</v>
      </c>
      <c r="C355">
        <v>4900.2900391000003</v>
      </c>
      <c r="D355">
        <v>4706.6025391000003</v>
      </c>
      <c r="E355">
        <v>4738.5815430000002</v>
      </c>
      <c r="F355">
        <v>4977.2900391000003</v>
      </c>
      <c r="G355">
        <v>4809.6499022999997</v>
      </c>
      <c r="H355">
        <v>4900.2900391000003</v>
      </c>
      <c r="I355">
        <v>4806.5097655999998</v>
      </c>
      <c r="J355">
        <v>4873.4345702999999</v>
      </c>
      <c r="L355" t="str">
        <f t="shared" si="42"/>
        <v>15APR2025:18:00:00</v>
      </c>
      <c r="M355">
        <v>19</v>
      </c>
      <c r="N355">
        <f t="shared" si="43"/>
        <v>53.331543000000238</v>
      </c>
      <c r="O355" t="str">
        <f t="shared" si="38"/>
        <v/>
      </c>
      <c r="P355">
        <f t="shared" si="39"/>
        <v>53.331543000000238</v>
      </c>
      <c r="Q355" t="str">
        <f t="shared" si="40"/>
        <v/>
      </c>
      <c r="R355">
        <f t="shared" si="41"/>
        <v>1</v>
      </c>
      <c r="S355">
        <f t="shared" si="44"/>
        <v>1.1003094629944181</v>
      </c>
    </row>
    <row r="356" spans="1:19" x14ac:dyDescent="0.25">
      <c r="A356" t="s">
        <v>381</v>
      </c>
      <c r="B356">
        <v>4748.1616211</v>
      </c>
      <c r="C356">
        <v>4779.5600586</v>
      </c>
      <c r="D356">
        <v>4634.2934569999998</v>
      </c>
      <c r="E356">
        <v>4648.6445313000004</v>
      </c>
      <c r="F356">
        <v>4850.4101563000004</v>
      </c>
      <c r="G356">
        <v>4694.6201172000001</v>
      </c>
      <c r="H356">
        <v>4779.5600586</v>
      </c>
      <c r="I356">
        <v>4721.0600586</v>
      </c>
      <c r="J356">
        <v>4761.4125977000003</v>
      </c>
      <c r="L356" t="str">
        <f t="shared" si="42"/>
        <v>15APR2025:19:00:00</v>
      </c>
      <c r="M356">
        <v>20</v>
      </c>
      <c r="N356">
        <f t="shared" si="43"/>
        <v>31.3984375</v>
      </c>
      <c r="O356" t="str">
        <f t="shared" si="38"/>
        <v/>
      </c>
      <c r="P356">
        <f t="shared" si="39"/>
        <v>31.3984375</v>
      </c>
      <c r="Q356" t="str">
        <f t="shared" si="40"/>
        <v/>
      </c>
      <c r="R356">
        <f t="shared" si="41"/>
        <v>1</v>
      </c>
      <c r="S356">
        <f t="shared" si="44"/>
        <v>0.66127566847073682</v>
      </c>
    </row>
    <row r="357" spans="1:19" x14ac:dyDescent="0.25">
      <c r="A357" t="s">
        <v>382</v>
      </c>
      <c r="B357">
        <v>4547.7973633000001</v>
      </c>
      <c r="C357">
        <v>4606.9799805000002</v>
      </c>
      <c r="D357">
        <v>4512.0170897999997</v>
      </c>
      <c r="E357">
        <v>4522.9951172000001</v>
      </c>
      <c r="F357">
        <v>4658.8198241999999</v>
      </c>
      <c r="G357">
        <v>4512.3901366999999</v>
      </c>
      <c r="H357">
        <v>4606.9799805000002</v>
      </c>
      <c r="I357">
        <v>4586.5498047000001</v>
      </c>
      <c r="J357">
        <v>4591.1845702999999</v>
      </c>
      <c r="L357" t="str">
        <f t="shared" si="42"/>
        <v>15APR2025:20:00:00</v>
      </c>
      <c r="M357">
        <v>21</v>
      </c>
      <c r="N357">
        <f t="shared" si="43"/>
        <v>59.182617200000095</v>
      </c>
      <c r="O357" t="str">
        <f t="shared" si="38"/>
        <v/>
      </c>
      <c r="P357">
        <f t="shared" si="39"/>
        <v>59.182617200000095</v>
      </c>
      <c r="Q357" t="str">
        <f t="shared" si="40"/>
        <v/>
      </c>
      <c r="R357">
        <f t="shared" si="41"/>
        <v>1</v>
      </c>
      <c r="S357">
        <f t="shared" si="44"/>
        <v>1.3013468383089006</v>
      </c>
    </row>
    <row r="358" spans="1:19" x14ac:dyDescent="0.25">
      <c r="A358" t="s">
        <v>383</v>
      </c>
      <c r="B358">
        <v>4435.9018555000002</v>
      </c>
      <c r="C358">
        <v>4581.0800780999998</v>
      </c>
      <c r="D358">
        <v>4469.6572266000003</v>
      </c>
      <c r="E358">
        <v>4477.4287108999997</v>
      </c>
      <c r="F358">
        <v>4607.8798827999999</v>
      </c>
      <c r="G358">
        <v>4478.6499022999997</v>
      </c>
      <c r="H358">
        <v>4581.0800780999998</v>
      </c>
      <c r="I358">
        <v>4589.6401366999999</v>
      </c>
      <c r="J358">
        <v>4564.3125</v>
      </c>
      <c r="L358" t="str">
        <f t="shared" si="42"/>
        <v>15APR2025:21:00:00</v>
      </c>
      <c r="M358">
        <v>22</v>
      </c>
      <c r="N358">
        <f t="shared" si="43"/>
        <v>145.17822259999957</v>
      </c>
      <c r="O358" t="str">
        <f t="shared" si="38"/>
        <v/>
      </c>
      <c r="P358">
        <f t="shared" si="39"/>
        <v>145.17822259999957</v>
      </c>
      <c r="Q358" t="str">
        <f t="shared" si="40"/>
        <v/>
      </c>
      <c r="R358">
        <f t="shared" si="41"/>
        <v>1</v>
      </c>
      <c r="S358">
        <f t="shared" si="44"/>
        <v>3.2728006013026536</v>
      </c>
    </row>
    <row r="359" spans="1:19" x14ac:dyDescent="0.25">
      <c r="A359" t="s">
        <v>384</v>
      </c>
      <c r="B359">
        <v>4267.8383789</v>
      </c>
      <c r="C359">
        <v>4448.7099608999997</v>
      </c>
      <c r="D359">
        <v>4329.7846680000002</v>
      </c>
      <c r="E359">
        <v>4307.0458983999997</v>
      </c>
      <c r="F359">
        <v>4456.8398438000004</v>
      </c>
      <c r="G359">
        <v>4340.7299805000002</v>
      </c>
      <c r="H359">
        <v>4448.7099608999997</v>
      </c>
      <c r="I359">
        <v>4472.3701172000001</v>
      </c>
      <c r="J359">
        <v>4429.6625977000003</v>
      </c>
      <c r="L359" t="str">
        <f t="shared" si="42"/>
        <v>15APR2025:22:00:00</v>
      </c>
      <c r="M359">
        <v>23</v>
      </c>
      <c r="N359">
        <f t="shared" si="43"/>
        <v>180.87158199999976</v>
      </c>
      <c r="O359" t="str">
        <f t="shared" si="38"/>
        <v/>
      </c>
      <c r="P359">
        <f t="shared" si="39"/>
        <v>180.87158199999976</v>
      </c>
      <c r="Q359" t="str">
        <f t="shared" si="40"/>
        <v/>
      </c>
      <c r="R359">
        <f t="shared" si="41"/>
        <v>1</v>
      </c>
      <c r="S359">
        <f t="shared" si="44"/>
        <v>4.2380138595271246</v>
      </c>
    </row>
    <row r="360" spans="1:19" x14ac:dyDescent="0.25">
      <c r="A360" t="s">
        <v>385</v>
      </c>
      <c r="B360">
        <v>3997.75</v>
      </c>
      <c r="C360">
        <v>4192.7700194999998</v>
      </c>
      <c r="D360">
        <v>4056.0981445000002</v>
      </c>
      <c r="E360">
        <v>4037.1018066000001</v>
      </c>
      <c r="F360">
        <v>4186.8300780999998</v>
      </c>
      <c r="G360">
        <v>4090.7600097999998</v>
      </c>
      <c r="H360">
        <v>4192.7700194999998</v>
      </c>
      <c r="I360">
        <v>4227.1699219000002</v>
      </c>
      <c r="J360">
        <v>4174.3823241999999</v>
      </c>
      <c r="L360" t="str">
        <f t="shared" si="42"/>
        <v>15APR2025:23:00:00</v>
      </c>
      <c r="M360">
        <v>24</v>
      </c>
      <c r="N360">
        <f t="shared" si="43"/>
        <v>195.02001949999976</v>
      </c>
      <c r="O360" t="str">
        <f t="shared" si="38"/>
        <v/>
      </c>
      <c r="P360">
        <f t="shared" si="39"/>
        <v>195.02001949999976</v>
      </c>
      <c r="Q360" t="str">
        <f t="shared" si="40"/>
        <v/>
      </c>
      <c r="R360">
        <f t="shared" si="41"/>
        <v>1</v>
      </c>
      <c r="S360">
        <f t="shared" si="44"/>
        <v>4.8782445000312622</v>
      </c>
    </row>
    <row r="361" spans="1:19" x14ac:dyDescent="0.25">
      <c r="A361" t="s">
        <v>386</v>
      </c>
      <c r="B361">
        <v>3892.0778808999999</v>
      </c>
      <c r="C361">
        <v>3897.6899414</v>
      </c>
      <c r="D361">
        <v>3761.2841797000001</v>
      </c>
      <c r="E361">
        <v>3751.4538573999998</v>
      </c>
      <c r="F361">
        <v>3885.8200683999999</v>
      </c>
      <c r="G361">
        <v>3819.2199707</v>
      </c>
      <c r="H361">
        <v>3897.6899414</v>
      </c>
      <c r="I361">
        <v>3942.6599120999999</v>
      </c>
      <c r="J361">
        <v>3886.3476562999999</v>
      </c>
      <c r="L361" t="str">
        <f t="shared" si="42"/>
        <v>16APR2025:00:00:00</v>
      </c>
      <c r="M361">
        <v>1</v>
      </c>
      <c r="N361">
        <f t="shared" si="43"/>
        <v>5.6120605000000978</v>
      </c>
      <c r="O361" t="str">
        <f t="shared" si="38"/>
        <v/>
      </c>
      <c r="P361">
        <f t="shared" si="39"/>
        <v>5.6120605000000978</v>
      </c>
      <c r="Q361" t="str">
        <f t="shared" si="40"/>
        <v/>
      </c>
      <c r="R361">
        <f t="shared" si="41"/>
        <v>1</v>
      </c>
      <c r="S361">
        <f t="shared" si="44"/>
        <v>0.14419188597280513</v>
      </c>
    </row>
    <row r="362" spans="1:19" x14ac:dyDescent="0.25">
      <c r="A362" t="s">
        <v>387</v>
      </c>
      <c r="B362">
        <v>3419.8842773000001</v>
      </c>
      <c r="C362">
        <v>3641.4299316000001</v>
      </c>
      <c r="D362">
        <v>3524.7458495999999</v>
      </c>
      <c r="E362">
        <v>3478.7680664</v>
      </c>
      <c r="F362">
        <v>3639.8898926000002</v>
      </c>
      <c r="G362">
        <v>3627.0900879000001</v>
      </c>
      <c r="H362">
        <v>3641.4299316000001</v>
      </c>
      <c r="I362">
        <v>3672.5</v>
      </c>
      <c r="J362">
        <v>3645.2275390999998</v>
      </c>
      <c r="L362" t="str">
        <f t="shared" si="42"/>
        <v>16APR2025:01:00:00</v>
      </c>
      <c r="M362">
        <v>2</v>
      </c>
      <c r="N362">
        <f t="shared" si="43"/>
        <v>221.54565430000002</v>
      </c>
      <c r="O362" t="str">
        <f t="shared" si="38"/>
        <v/>
      </c>
      <c r="P362">
        <f t="shared" si="39"/>
        <v>221.54565430000002</v>
      </c>
      <c r="Q362" t="str">
        <f t="shared" si="40"/>
        <v/>
      </c>
      <c r="R362">
        <f t="shared" si="41"/>
        <v>1</v>
      </c>
      <c r="S362">
        <f t="shared" si="44"/>
        <v>6.478162310068293</v>
      </c>
    </row>
    <row r="363" spans="1:19" x14ac:dyDescent="0.25">
      <c r="A363" t="s">
        <v>388</v>
      </c>
      <c r="B363">
        <v>3218.8164062999999</v>
      </c>
      <c r="C363">
        <v>3454.1101073999998</v>
      </c>
      <c r="D363">
        <v>3381.0522461</v>
      </c>
      <c r="E363">
        <v>3353.5991211</v>
      </c>
      <c r="F363">
        <v>3441.0600586</v>
      </c>
      <c r="G363">
        <v>3427.6699219000002</v>
      </c>
      <c r="H363">
        <v>3454.1101073999998</v>
      </c>
      <c r="I363">
        <v>3475.6201172000001</v>
      </c>
      <c r="J363">
        <v>3449.6149902000002</v>
      </c>
      <c r="L363" t="str">
        <f t="shared" si="42"/>
        <v>16APR2025:02:00:00</v>
      </c>
      <c r="M363">
        <v>3</v>
      </c>
      <c r="N363">
        <f t="shared" si="43"/>
        <v>235.29370109999991</v>
      </c>
      <c r="O363" t="str">
        <f t="shared" si="38"/>
        <v/>
      </c>
      <c r="P363">
        <f t="shared" si="39"/>
        <v>235.29370109999991</v>
      </c>
      <c r="Q363" t="str">
        <f t="shared" si="40"/>
        <v/>
      </c>
      <c r="R363">
        <f t="shared" si="41"/>
        <v>1</v>
      </c>
      <c r="S363">
        <f t="shared" si="44"/>
        <v>7.3099447560747297</v>
      </c>
    </row>
    <row r="364" spans="1:19" x14ac:dyDescent="0.25">
      <c r="A364" t="s">
        <v>389</v>
      </c>
      <c r="B364">
        <v>3043.2424316000001</v>
      </c>
      <c r="C364">
        <v>3310.7199707</v>
      </c>
      <c r="D364">
        <v>3233.5349120999999</v>
      </c>
      <c r="E364">
        <v>3208.8757323999998</v>
      </c>
      <c r="F364">
        <v>3282.7800293</v>
      </c>
      <c r="G364">
        <v>3289.4599609000002</v>
      </c>
      <c r="H364">
        <v>3310.7199707</v>
      </c>
      <c r="I364">
        <v>3314.8898926000002</v>
      </c>
      <c r="J364">
        <v>3299.4624023000001</v>
      </c>
      <c r="L364" t="str">
        <f t="shared" si="42"/>
        <v>16APR2025:03:00:00</v>
      </c>
      <c r="M364">
        <v>4</v>
      </c>
      <c r="N364">
        <f t="shared" si="43"/>
        <v>267.47753909999983</v>
      </c>
      <c r="O364" t="str">
        <f t="shared" si="38"/>
        <v/>
      </c>
      <c r="P364">
        <f t="shared" si="39"/>
        <v>267.47753909999983</v>
      </c>
      <c r="Q364" t="str">
        <f t="shared" si="40"/>
        <v/>
      </c>
      <c r="R364">
        <f t="shared" si="41"/>
        <v>1</v>
      </c>
      <c r="S364">
        <f t="shared" si="44"/>
        <v>8.7892287621453864</v>
      </c>
    </row>
    <row r="365" spans="1:19" x14ac:dyDescent="0.25">
      <c r="A365" t="s">
        <v>390</v>
      </c>
      <c r="B365">
        <v>3028.4580077999999</v>
      </c>
      <c r="C365">
        <v>3210.0100097999998</v>
      </c>
      <c r="D365">
        <v>3158.3610840000001</v>
      </c>
      <c r="E365">
        <v>3145.0358887000002</v>
      </c>
      <c r="F365">
        <v>3193.0200195000002</v>
      </c>
      <c r="G365">
        <v>3168.9599609000002</v>
      </c>
      <c r="H365">
        <v>3210.0100097999998</v>
      </c>
      <c r="I365">
        <v>3226.3601073999998</v>
      </c>
      <c r="J365">
        <v>3199.5876465000001</v>
      </c>
      <c r="L365" t="str">
        <f t="shared" si="42"/>
        <v>16APR2025:04:00:00</v>
      </c>
      <c r="M365">
        <v>5</v>
      </c>
      <c r="N365">
        <f t="shared" si="43"/>
        <v>181.5520019999999</v>
      </c>
      <c r="O365" t="str">
        <f t="shared" si="38"/>
        <v/>
      </c>
      <c r="P365">
        <f t="shared" si="39"/>
        <v>181.5520019999999</v>
      </c>
      <c r="Q365" t="str">
        <f t="shared" si="40"/>
        <v/>
      </c>
      <c r="R365">
        <f t="shared" si="41"/>
        <v>1</v>
      </c>
      <c r="S365">
        <f t="shared" si="44"/>
        <v>5.9948660847335624</v>
      </c>
    </row>
    <row r="366" spans="1:19" x14ac:dyDescent="0.25">
      <c r="A366" t="s">
        <v>391</v>
      </c>
      <c r="B366">
        <v>2943.5026855000001</v>
      </c>
      <c r="C366">
        <v>3162.8601073999998</v>
      </c>
      <c r="D366">
        <v>3141.2143554999998</v>
      </c>
      <c r="E366">
        <v>3176.6604004000001</v>
      </c>
      <c r="F366">
        <v>3152.6101073999998</v>
      </c>
      <c r="G366">
        <v>3108.0600586</v>
      </c>
      <c r="H366">
        <v>3162.8601073999998</v>
      </c>
      <c r="I366">
        <v>3187.25</v>
      </c>
      <c r="J366">
        <v>3152.6950683999999</v>
      </c>
      <c r="L366" t="str">
        <f t="shared" si="42"/>
        <v>16APR2025:05:00:00</v>
      </c>
      <c r="M366">
        <v>6</v>
      </c>
      <c r="N366">
        <f t="shared" si="43"/>
        <v>219.35742189999974</v>
      </c>
      <c r="O366" t="str">
        <f t="shared" si="38"/>
        <v/>
      </c>
      <c r="P366">
        <f t="shared" si="39"/>
        <v>219.35742189999974</v>
      </c>
      <c r="Q366" t="str">
        <f t="shared" si="40"/>
        <v/>
      </c>
      <c r="R366">
        <f t="shared" si="41"/>
        <v>1</v>
      </c>
      <c r="S366">
        <f t="shared" si="44"/>
        <v>7.4522582561441908</v>
      </c>
    </row>
    <row r="367" spans="1:19" x14ac:dyDescent="0.25">
      <c r="A367" t="s">
        <v>392</v>
      </c>
      <c r="B367">
        <v>3118.7485351999999</v>
      </c>
      <c r="C367">
        <v>3263.9299316000001</v>
      </c>
      <c r="D367">
        <v>3143.4599609000002</v>
      </c>
      <c r="E367">
        <v>3129.7844237999998</v>
      </c>
      <c r="F367">
        <v>3221.8300780999998</v>
      </c>
      <c r="G367">
        <v>3164.8200683999999</v>
      </c>
      <c r="H367">
        <v>3263.9299316000001</v>
      </c>
      <c r="I367">
        <v>3271.6799316000001</v>
      </c>
      <c r="J367">
        <v>3230.5649414</v>
      </c>
      <c r="L367" t="str">
        <f t="shared" si="42"/>
        <v>16APR2025:06:00:00</v>
      </c>
      <c r="M367">
        <v>7</v>
      </c>
      <c r="N367">
        <f t="shared" si="43"/>
        <v>145.18139640000027</v>
      </c>
      <c r="O367" t="str">
        <f t="shared" si="38"/>
        <v/>
      </c>
      <c r="P367">
        <f t="shared" si="39"/>
        <v>145.18139640000027</v>
      </c>
      <c r="Q367" t="str">
        <f t="shared" si="40"/>
        <v/>
      </c>
      <c r="R367">
        <f t="shared" si="41"/>
        <v>1</v>
      </c>
      <c r="S367">
        <f t="shared" si="44"/>
        <v>4.6551171010230243</v>
      </c>
    </row>
    <row r="368" spans="1:19" x14ac:dyDescent="0.25">
      <c r="A368" t="s">
        <v>393</v>
      </c>
      <c r="B368">
        <v>3396.0319823999998</v>
      </c>
      <c r="C368">
        <v>3533.6799316000001</v>
      </c>
      <c r="D368">
        <v>3386.3374023000001</v>
      </c>
      <c r="E368">
        <v>3353.3083495999999</v>
      </c>
      <c r="F368">
        <v>3433.9299316000001</v>
      </c>
      <c r="G368">
        <v>3376.4699707</v>
      </c>
      <c r="H368">
        <v>3533.6799316000001</v>
      </c>
      <c r="I368">
        <v>3510.5700683999999</v>
      </c>
      <c r="J368">
        <v>3463.6625976999999</v>
      </c>
      <c r="L368" t="str">
        <f t="shared" si="42"/>
        <v>16APR2025:07:00:00</v>
      </c>
      <c r="M368">
        <v>8</v>
      </c>
      <c r="N368">
        <f t="shared" si="43"/>
        <v>137.64794920000031</v>
      </c>
      <c r="O368" t="str">
        <f t="shared" si="38"/>
        <v/>
      </c>
      <c r="P368">
        <f t="shared" si="39"/>
        <v>137.64794920000031</v>
      </c>
      <c r="Q368" t="str">
        <f t="shared" si="40"/>
        <v/>
      </c>
      <c r="R368">
        <f t="shared" si="41"/>
        <v>1</v>
      </c>
      <c r="S368">
        <f t="shared" si="44"/>
        <v>4.0531994372657092</v>
      </c>
    </row>
    <row r="369" spans="1:19" x14ac:dyDescent="0.25">
      <c r="A369" t="s">
        <v>394</v>
      </c>
      <c r="B369">
        <v>3518.1918945000002</v>
      </c>
      <c r="C369">
        <v>3607.3100586</v>
      </c>
      <c r="D369">
        <v>3458.9912109000002</v>
      </c>
      <c r="E369">
        <v>3472.6999512000002</v>
      </c>
      <c r="F369">
        <v>3506.5400390999998</v>
      </c>
      <c r="G369">
        <v>3446.6298827999999</v>
      </c>
      <c r="H369">
        <v>3607.3100586</v>
      </c>
      <c r="I369">
        <v>3585.0500487999998</v>
      </c>
      <c r="J369">
        <v>3536.3825683999999</v>
      </c>
      <c r="L369" t="str">
        <f t="shared" si="42"/>
        <v>16APR2025:08:00:00</v>
      </c>
      <c r="M369">
        <v>9</v>
      </c>
      <c r="N369">
        <f t="shared" si="43"/>
        <v>89.118164099999831</v>
      </c>
      <c r="O369" t="str">
        <f t="shared" si="38"/>
        <v/>
      </c>
      <c r="P369">
        <f t="shared" si="39"/>
        <v>89.118164099999831</v>
      </c>
      <c r="Q369" t="str">
        <f t="shared" si="40"/>
        <v/>
      </c>
      <c r="R369">
        <f t="shared" si="41"/>
        <v>1</v>
      </c>
      <c r="S369">
        <f t="shared" si="44"/>
        <v>2.5330671769018207</v>
      </c>
    </row>
    <row r="370" spans="1:19" x14ac:dyDescent="0.25">
      <c r="A370" t="s">
        <v>395</v>
      </c>
      <c r="B370">
        <v>3637.8691405999998</v>
      </c>
      <c r="C370">
        <v>3643.4599609000002</v>
      </c>
      <c r="D370">
        <v>3551.6379394999999</v>
      </c>
      <c r="E370">
        <v>3536.5339355000001</v>
      </c>
      <c r="F370">
        <v>3569.6398926000002</v>
      </c>
      <c r="G370">
        <v>3506.4199219000002</v>
      </c>
      <c r="H370">
        <v>3643.4599609000002</v>
      </c>
      <c r="I370">
        <v>3597.1101073999998</v>
      </c>
      <c r="J370">
        <v>3579.1574707</v>
      </c>
      <c r="L370" t="str">
        <f t="shared" si="42"/>
        <v>16APR2025:09:00:00</v>
      </c>
      <c r="M370">
        <v>10</v>
      </c>
      <c r="N370">
        <f t="shared" si="43"/>
        <v>5.5908203000003596</v>
      </c>
      <c r="O370" t="str">
        <f t="shared" si="38"/>
        <v/>
      </c>
      <c r="P370">
        <f t="shared" si="39"/>
        <v>5.5908203000003596</v>
      </c>
      <c r="Q370" t="str">
        <f t="shared" si="40"/>
        <v/>
      </c>
      <c r="R370">
        <f t="shared" si="41"/>
        <v>1</v>
      </c>
      <c r="S370">
        <f t="shared" si="44"/>
        <v>0.15368393100248395</v>
      </c>
    </row>
    <row r="371" spans="1:19" x14ac:dyDescent="0.25">
      <c r="A371" t="s">
        <v>396</v>
      </c>
      <c r="B371">
        <v>3751.6135254000001</v>
      </c>
      <c r="C371">
        <v>3771.8798827999999</v>
      </c>
      <c r="D371">
        <v>3825.8659668</v>
      </c>
      <c r="E371">
        <v>3810.2294922000001</v>
      </c>
      <c r="F371">
        <v>3719.1101073999998</v>
      </c>
      <c r="G371">
        <v>3679.0300293</v>
      </c>
      <c r="H371">
        <v>3771.8798827999999</v>
      </c>
      <c r="I371">
        <v>3685.3999023000001</v>
      </c>
      <c r="J371">
        <v>3713.8549804999998</v>
      </c>
      <c r="L371" t="str">
        <f t="shared" si="42"/>
        <v>16APR2025:10:00:00</v>
      </c>
      <c r="M371">
        <v>11</v>
      </c>
      <c r="N371">
        <f t="shared" si="43"/>
        <v>20.266357399999833</v>
      </c>
      <c r="O371" t="str">
        <f t="shared" si="38"/>
        <v/>
      </c>
      <c r="P371">
        <f t="shared" si="39"/>
        <v>20.266357399999833</v>
      </c>
      <c r="Q371" t="str">
        <f t="shared" si="40"/>
        <v/>
      </c>
      <c r="R371">
        <f t="shared" si="41"/>
        <v>1</v>
      </c>
      <c r="S371">
        <f t="shared" si="44"/>
        <v>0.54020376200235121</v>
      </c>
    </row>
    <row r="372" spans="1:19" x14ac:dyDescent="0.25">
      <c r="A372" t="s">
        <v>397</v>
      </c>
      <c r="B372">
        <v>3976.3725586</v>
      </c>
      <c r="C372">
        <v>3922.9399414</v>
      </c>
      <c r="D372">
        <v>4020.2126465000001</v>
      </c>
      <c r="E372">
        <v>4028.1979980000001</v>
      </c>
      <c r="F372">
        <v>3893.2399902000002</v>
      </c>
      <c r="G372">
        <v>3853.1000976999999</v>
      </c>
      <c r="H372">
        <v>3922.9399414</v>
      </c>
      <c r="I372">
        <v>3819.4399414</v>
      </c>
      <c r="J372">
        <v>3872.1796875</v>
      </c>
      <c r="L372" t="str">
        <f t="shared" si="42"/>
        <v>16APR2025:11:00:00</v>
      </c>
      <c r="M372">
        <v>12</v>
      </c>
      <c r="N372">
        <f t="shared" si="43"/>
        <v>-53.432617200000095</v>
      </c>
      <c r="O372">
        <f t="shared" si="38"/>
        <v>-53.432617200000095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1.3437527900759036</v>
      </c>
    </row>
    <row r="373" spans="1:19" x14ac:dyDescent="0.25">
      <c r="A373" t="s">
        <v>398</v>
      </c>
      <c r="B373">
        <v>4225.4443358999997</v>
      </c>
      <c r="C373">
        <v>4130.2099608999997</v>
      </c>
      <c r="D373">
        <v>4136.0947266000003</v>
      </c>
      <c r="E373">
        <v>4107.6391602000003</v>
      </c>
      <c r="F373">
        <v>4108.0898438000004</v>
      </c>
      <c r="G373">
        <v>4048.0400390999998</v>
      </c>
      <c r="H373">
        <v>4130.2099608999997</v>
      </c>
      <c r="I373">
        <v>3981.1999512000002</v>
      </c>
      <c r="J373">
        <v>4066.8850097999998</v>
      </c>
      <c r="L373" t="str">
        <f t="shared" si="42"/>
        <v>16APR2025:12:00:00</v>
      </c>
      <c r="M373">
        <v>13</v>
      </c>
      <c r="N373">
        <f t="shared" si="43"/>
        <v>-95.234375</v>
      </c>
      <c r="O373">
        <f t="shared" si="38"/>
        <v>-95.234375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2.2538310158502073</v>
      </c>
    </row>
    <row r="374" spans="1:19" x14ac:dyDescent="0.25">
      <c r="A374" t="s">
        <v>399</v>
      </c>
      <c r="B374">
        <v>4307.9594727000003</v>
      </c>
      <c r="C374">
        <v>4346.9199219000002</v>
      </c>
      <c r="D374">
        <v>4287.7583008000001</v>
      </c>
      <c r="E374">
        <v>4275.4902344000002</v>
      </c>
      <c r="F374">
        <v>4331.1601563000004</v>
      </c>
      <c r="G374">
        <v>4256.1899414</v>
      </c>
      <c r="H374">
        <v>4346.9199219000002</v>
      </c>
      <c r="I374">
        <v>4154.2099608999997</v>
      </c>
      <c r="J374">
        <v>4272.1201172000001</v>
      </c>
      <c r="L374" t="str">
        <f t="shared" si="42"/>
        <v>16APR2025:13:00:00</v>
      </c>
      <c r="M374">
        <v>14</v>
      </c>
      <c r="N374">
        <f t="shared" si="43"/>
        <v>38.960449199999857</v>
      </c>
      <c r="O374" t="str">
        <f t="shared" si="38"/>
        <v/>
      </c>
      <c r="P374">
        <f t="shared" si="39"/>
        <v>38.960449199999857</v>
      </c>
      <c r="Q374" t="str">
        <f t="shared" si="40"/>
        <v/>
      </c>
      <c r="R374">
        <f t="shared" si="41"/>
        <v>1</v>
      </c>
      <c r="S374">
        <f t="shared" si="44"/>
        <v>0.90438290905233421</v>
      </c>
    </row>
    <row r="375" spans="1:19" x14ac:dyDescent="0.25">
      <c r="A375" t="s">
        <v>400</v>
      </c>
      <c r="B375">
        <v>4383.1933594000002</v>
      </c>
      <c r="C375">
        <v>4541.4599608999997</v>
      </c>
      <c r="D375">
        <v>4465.8730469000002</v>
      </c>
      <c r="E375">
        <v>4494.5283202999999</v>
      </c>
      <c r="F375">
        <v>4546.2700194999998</v>
      </c>
      <c r="G375">
        <v>4461.9301758000001</v>
      </c>
      <c r="H375">
        <v>4541.4599608999997</v>
      </c>
      <c r="I375">
        <v>4323.3901366999999</v>
      </c>
      <c r="J375">
        <v>4468.2626952999999</v>
      </c>
      <c r="L375" t="str">
        <f t="shared" si="42"/>
        <v>16APR2025:14:00:00</v>
      </c>
      <c r="M375">
        <v>15</v>
      </c>
      <c r="N375">
        <f t="shared" si="43"/>
        <v>158.26660149999952</v>
      </c>
      <c r="O375" t="str">
        <f t="shared" si="38"/>
        <v/>
      </c>
      <c r="P375">
        <f t="shared" si="39"/>
        <v>158.26660149999952</v>
      </c>
      <c r="Q375" t="str">
        <f t="shared" si="40"/>
        <v/>
      </c>
      <c r="R375">
        <f t="shared" si="41"/>
        <v>1</v>
      </c>
      <c r="S375">
        <f t="shared" si="44"/>
        <v>3.6107602043288383</v>
      </c>
    </row>
    <row r="376" spans="1:19" x14ac:dyDescent="0.25">
      <c r="A376" t="s">
        <v>401</v>
      </c>
      <c r="B376">
        <v>4557.0517577999999</v>
      </c>
      <c r="C376">
        <v>4734.9599608999997</v>
      </c>
      <c r="D376">
        <v>4581.484375</v>
      </c>
      <c r="E376">
        <v>4639.9663086</v>
      </c>
      <c r="F376">
        <v>4749.2700194999998</v>
      </c>
      <c r="G376">
        <v>4621.8999022999997</v>
      </c>
      <c r="H376">
        <v>4734.9599608999997</v>
      </c>
      <c r="I376">
        <v>4497.7700194999998</v>
      </c>
      <c r="J376">
        <v>4650.9750977000003</v>
      </c>
      <c r="L376" t="str">
        <f t="shared" si="42"/>
        <v>16APR2025:15:00:00</v>
      </c>
      <c r="M376">
        <v>16</v>
      </c>
      <c r="N376">
        <f t="shared" si="43"/>
        <v>177.90820309999981</v>
      </c>
      <c r="O376" t="str">
        <f t="shared" si="38"/>
        <v/>
      </c>
      <c r="P376">
        <f t="shared" si="39"/>
        <v>177.90820309999981</v>
      </c>
      <c r="Q376" t="str">
        <f t="shared" si="40"/>
        <v/>
      </c>
      <c r="R376">
        <f t="shared" si="41"/>
        <v>1</v>
      </c>
      <c r="S376">
        <f t="shared" si="44"/>
        <v>3.9040198039332399</v>
      </c>
    </row>
    <row r="377" spans="1:19" x14ac:dyDescent="0.25">
      <c r="A377" t="s">
        <v>402</v>
      </c>
      <c r="B377">
        <v>4837.5185547000001</v>
      </c>
      <c r="C377">
        <v>4880.9101563000004</v>
      </c>
      <c r="D377">
        <v>4711.3071289</v>
      </c>
      <c r="E377">
        <v>4731.0957030999998</v>
      </c>
      <c r="F377">
        <v>4915.9501952999999</v>
      </c>
      <c r="G377">
        <v>4742.5898438000004</v>
      </c>
      <c r="H377">
        <v>4880.9101563000004</v>
      </c>
      <c r="I377">
        <v>4641.3701172000001</v>
      </c>
      <c r="J377">
        <v>4795.2050780999998</v>
      </c>
      <c r="L377" t="str">
        <f t="shared" si="42"/>
        <v>16APR2025:16:00:00</v>
      </c>
      <c r="M377">
        <v>17</v>
      </c>
      <c r="N377">
        <f t="shared" si="43"/>
        <v>43.391601600000286</v>
      </c>
      <c r="O377" t="str">
        <f t="shared" si="38"/>
        <v/>
      </c>
      <c r="P377">
        <f t="shared" si="39"/>
        <v>43.391601600000286</v>
      </c>
      <c r="Q377" t="str">
        <f t="shared" si="40"/>
        <v/>
      </c>
      <c r="R377">
        <f t="shared" si="41"/>
        <v>1</v>
      </c>
      <c r="S377">
        <f t="shared" si="44"/>
        <v>0.89698057194720626</v>
      </c>
    </row>
    <row r="378" spans="1:19" x14ac:dyDescent="0.25">
      <c r="A378" t="s">
        <v>403</v>
      </c>
      <c r="B378">
        <v>4976.7807616999999</v>
      </c>
      <c r="C378">
        <v>4992.7797852000003</v>
      </c>
      <c r="D378">
        <v>4861.1352539</v>
      </c>
      <c r="E378">
        <v>4863.53125</v>
      </c>
      <c r="F378">
        <v>5036.0200194999998</v>
      </c>
      <c r="G378">
        <v>4833.3500977000003</v>
      </c>
      <c r="H378">
        <v>4992.7797852000003</v>
      </c>
      <c r="I378">
        <v>4752.0297852000003</v>
      </c>
      <c r="J378">
        <v>4903.5449219000002</v>
      </c>
      <c r="L378" t="str">
        <f t="shared" si="42"/>
        <v>16APR2025:17:00:00</v>
      </c>
      <c r="M378">
        <v>18</v>
      </c>
      <c r="N378">
        <f t="shared" si="43"/>
        <v>15.999023500000476</v>
      </c>
      <c r="O378" t="str">
        <f t="shared" si="38"/>
        <v/>
      </c>
      <c r="P378">
        <f t="shared" si="39"/>
        <v>15.999023500000476</v>
      </c>
      <c r="Q378" t="str">
        <f t="shared" si="40"/>
        <v/>
      </c>
      <c r="R378">
        <f t="shared" si="41"/>
        <v>1</v>
      </c>
      <c r="S378">
        <f t="shared" si="44"/>
        <v>0.32147334323273324</v>
      </c>
    </row>
    <row r="379" spans="1:19" x14ac:dyDescent="0.25">
      <c r="A379" t="s">
        <v>404</v>
      </c>
      <c r="B379">
        <v>5090.1831055000002</v>
      </c>
      <c r="C379">
        <v>4988.3300780999998</v>
      </c>
      <c r="D379">
        <v>4889.3691405999998</v>
      </c>
      <c r="E379">
        <v>4872.2299805000002</v>
      </c>
      <c r="F379">
        <v>5036.3999022999997</v>
      </c>
      <c r="G379">
        <v>4795.4501952999999</v>
      </c>
      <c r="H379">
        <v>4988.3300780999998</v>
      </c>
      <c r="I379">
        <v>4773.3598633000001</v>
      </c>
      <c r="J379">
        <v>4898.3847655999998</v>
      </c>
      <c r="L379" t="str">
        <f t="shared" si="42"/>
        <v>16APR2025:18:00:00</v>
      </c>
      <c r="M379">
        <v>19</v>
      </c>
      <c r="N379">
        <f t="shared" si="43"/>
        <v>-101.85302740000043</v>
      </c>
      <c r="O379">
        <f t="shared" si="38"/>
        <v>-101.85302740000043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2.0009698136388665</v>
      </c>
    </row>
    <row r="380" spans="1:19" x14ac:dyDescent="0.25">
      <c r="A380" t="s">
        <v>405</v>
      </c>
      <c r="B380">
        <v>5009.1591797000001</v>
      </c>
      <c r="C380">
        <v>4858.0297852000003</v>
      </c>
      <c r="D380">
        <v>4775.4091797000001</v>
      </c>
      <c r="E380">
        <v>4721.0703125</v>
      </c>
      <c r="F380">
        <v>4900.6201172000001</v>
      </c>
      <c r="G380">
        <v>4661.5600586</v>
      </c>
      <c r="H380">
        <v>4858.0297852000003</v>
      </c>
      <c r="I380">
        <v>4677.7998047000001</v>
      </c>
      <c r="J380">
        <v>4774.5019530999998</v>
      </c>
      <c r="L380" t="str">
        <f t="shared" si="42"/>
        <v>16APR2025:19:00:00</v>
      </c>
      <c r="M380">
        <v>20</v>
      </c>
      <c r="N380">
        <f t="shared" si="43"/>
        <v>-151.12939449999976</v>
      </c>
      <c r="O380">
        <f t="shared" si="38"/>
        <v>-151.12939449999976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3.0170611289907332</v>
      </c>
    </row>
    <row r="381" spans="1:19" x14ac:dyDescent="0.25">
      <c r="A381" t="s">
        <v>406</v>
      </c>
      <c r="B381">
        <v>4693.2299805000002</v>
      </c>
      <c r="C381">
        <v>4671.7797852000003</v>
      </c>
      <c r="D381">
        <v>4593.1625977000003</v>
      </c>
      <c r="E381">
        <v>4515.1674805000002</v>
      </c>
      <c r="F381">
        <v>4696.8198241999999</v>
      </c>
      <c r="G381">
        <v>4454.1098633000001</v>
      </c>
      <c r="H381">
        <v>4671.7797852000003</v>
      </c>
      <c r="I381">
        <v>4544.1801758000001</v>
      </c>
      <c r="J381">
        <v>4591.7221680000002</v>
      </c>
      <c r="L381" t="str">
        <f t="shared" si="42"/>
        <v>16APR2025:20:00:00</v>
      </c>
      <c r="M381">
        <v>21</v>
      </c>
      <c r="N381">
        <f t="shared" si="43"/>
        <v>-21.450195299999905</v>
      </c>
      <c r="O381">
        <f t="shared" si="38"/>
        <v>-21.450195299999905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0.45704547591155281</v>
      </c>
    </row>
    <row r="382" spans="1:19" x14ac:dyDescent="0.25">
      <c r="A382" t="s">
        <v>407</v>
      </c>
      <c r="B382">
        <v>4612.7626952999999</v>
      </c>
      <c r="C382">
        <v>4647.2700194999998</v>
      </c>
      <c r="D382">
        <v>4586.9990233999997</v>
      </c>
      <c r="E382">
        <v>4520.1381836</v>
      </c>
      <c r="F382">
        <v>4641.5400391000003</v>
      </c>
      <c r="G382">
        <v>4407.9799805000002</v>
      </c>
      <c r="H382">
        <v>4647.2700194999998</v>
      </c>
      <c r="I382">
        <v>4548.8999022999997</v>
      </c>
      <c r="J382">
        <v>4561.4223633000001</v>
      </c>
      <c r="L382" t="str">
        <f t="shared" si="42"/>
        <v>16APR2025:21:00:00</v>
      </c>
      <c r="M382">
        <v>22</v>
      </c>
      <c r="N382">
        <f t="shared" si="43"/>
        <v>34.507324199999857</v>
      </c>
      <c r="O382" t="str">
        <f t="shared" si="38"/>
        <v/>
      </c>
      <c r="P382">
        <f t="shared" si="39"/>
        <v>34.507324199999857</v>
      </c>
      <c r="Q382" t="str">
        <f t="shared" si="40"/>
        <v/>
      </c>
      <c r="R382">
        <f t="shared" si="41"/>
        <v>1</v>
      </c>
      <c r="S382">
        <f t="shared" si="44"/>
        <v>0.74808366437666063</v>
      </c>
    </row>
    <row r="383" spans="1:19" x14ac:dyDescent="0.25">
      <c r="A383" t="s">
        <v>408</v>
      </c>
      <c r="B383">
        <v>4465.0810547000001</v>
      </c>
      <c r="C383">
        <v>4499.1201172000001</v>
      </c>
      <c r="D383">
        <v>4477.0595702999999</v>
      </c>
      <c r="E383">
        <v>4435.5327147999997</v>
      </c>
      <c r="F383">
        <v>4469.8100586</v>
      </c>
      <c r="G383">
        <v>4253.3198241999999</v>
      </c>
      <c r="H383">
        <v>4499.1201172000001</v>
      </c>
      <c r="I383">
        <v>4423.0400391000003</v>
      </c>
      <c r="J383">
        <v>4411.3222655999998</v>
      </c>
      <c r="L383" t="str">
        <f t="shared" si="42"/>
        <v>16APR2025:22:00:00</v>
      </c>
      <c r="M383">
        <v>23</v>
      </c>
      <c r="N383">
        <f t="shared" si="43"/>
        <v>34.0390625</v>
      </c>
      <c r="O383" t="str">
        <f t="shared" si="38"/>
        <v/>
      </c>
      <c r="P383">
        <f t="shared" si="39"/>
        <v>34.0390625</v>
      </c>
      <c r="Q383" t="str">
        <f t="shared" si="40"/>
        <v/>
      </c>
      <c r="R383">
        <f t="shared" si="41"/>
        <v>1</v>
      </c>
      <c r="S383">
        <f t="shared" si="44"/>
        <v>0.76233918450752547</v>
      </c>
    </row>
    <row r="384" spans="1:19" x14ac:dyDescent="0.25">
      <c r="A384" t="s">
        <v>409</v>
      </c>
      <c r="B384">
        <v>4236.4072266000003</v>
      </c>
      <c r="C384">
        <v>4257.3901366999999</v>
      </c>
      <c r="D384">
        <v>4207.9199219000002</v>
      </c>
      <c r="E384">
        <v>4178.4072266000003</v>
      </c>
      <c r="F384">
        <v>4236.0097655999998</v>
      </c>
      <c r="G384">
        <v>4023.5</v>
      </c>
      <c r="H384">
        <v>4257.3901366999999</v>
      </c>
      <c r="I384">
        <v>4208.3100586</v>
      </c>
      <c r="J384">
        <v>4181.3027344000002</v>
      </c>
      <c r="L384" t="str">
        <f t="shared" si="42"/>
        <v>16APR2025:23:00:00</v>
      </c>
      <c r="M384">
        <v>24</v>
      </c>
      <c r="N384">
        <f t="shared" si="43"/>
        <v>20.982910099999572</v>
      </c>
      <c r="O384" t="str">
        <f t="shared" si="38"/>
        <v/>
      </c>
      <c r="P384">
        <f t="shared" si="39"/>
        <v>20.982910099999572</v>
      </c>
      <c r="Q384" t="str">
        <f t="shared" si="40"/>
        <v/>
      </c>
      <c r="R384">
        <f t="shared" si="41"/>
        <v>1</v>
      </c>
      <c r="S384">
        <f t="shared" si="44"/>
        <v>0.495299648443848</v>
      </c>
    </row>
    <row r="385" spans="1:19" x14ac:dyDescent="0.25">
      <c r="A385" t="s">
        <v>410</v>
      </c>
      <c r="B385">
        <v>3914.6193847999998</v>
      </c>
      <c r="C385">
        <v>3947.6699219000002</v>
      </c>
      <c r="D385">
        <v>3845.1123047000001</v>
      </c>
      <c r="E385">
        <v>3790.7099609000002</v>
      </c>
      <c r="F385">
        <v>3932.0900879000001</v>
      </c>
      <c r="G385">
        <v>3750.8601073999998</v>
      </c>
      <c r="H385">
        <v>3947.6699219000002</v>
      </c>
      <c r="I385">
        <v>3917.3200683999999</v>
      </c>
      <c r="J385">
        <v>3886.9851073999998</v>
      </c>
      <c r="L385" t="str">
        <f t="shared" si="42"/>
        <v>17APR2025:00:00:00</v>
      </c>
      <c r="M385">
        <v>1</v>
      </c>
      <c r="N385">
        <f t="shared" si="43"/>
        <v>33.050537100000383</v>
      </c>
      <c r="O385" t="str">
        <f t="shared" si="38"/>
        <v/>
      </c>
      <c r="P385">
        <f t="shared" si="39"/>
        <v>33.050537100000383</v>
      </c>
      <c r="Q385" t="str">
        <f t="shared" si="40"/>
        <v/>
      </c>
      <c r="R385">
        <f t="shared" si="41"/>
        <v>1</v>
      </c>
      <c r="S385">
        <f t="shared" si="44"/>
        <v>0.84428481676486045</v>
      </c>
    </row>
    <row r="386" spans="1:19" x14ac:dyDescent="0.25">
      <c r="A386" t="s">
        <v>411</v>
      </c>
      <c r="B386">
        <v>3679.9216308999999</v>
      </c>
      <c r="C386">
        <v>3563.8200683999999</v>
      </c>
      <c r="D386">
        <v>3584.7387695000002</v>
      </c>
      <c r="E386">
        <v>3553.7536620999999</v>
      </c>
      <c r="F386">
        <v>3615.0500487999998</v>
      </c>
      <c r="G386">
        <v>3563.8200683999999</v>
      </c>
      <c r="H386">
        <v>3569.9199219000002</v>
      </c>
      <c r="I386">
        <v>3663.6398926000002</v>
      </c>
      <c r="J386">
        <v>3603.1074219000002</v>
      </c>
      <c r="L386" t="str">
        <f t="shared" si="42"/>
        <v>17APR2025:01:00:00</v>
      </c>
      <c r="M386">
        <v>2</v>
      </c>
      <c r="N386">
        <f t="shared" si="43"/>
        <v>-116.1015625</v>
      </c>
      <c r="O386">
        <f t="shared" si="38"/>
        <v>-116.1015625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3.1550009523329168</v>
      </c>
    </row>
    <row r="387" spans="1:19" x14ac:dyDescent="0.25">
      <c r="A387" t="s">
        <v>412</v>
      </c>
      <c r="B387">
        <v>3578.0314941000001</v>
      </c>
      <c r="C387">
        <v>3398.6599120999999</v>
      </c>
      <c r="D387">
        <v>3474.3825683999999</v>
      </c>
      <c r="E387">
        <v>3452.0078125</v>
      </c>
      <c r="F387">
        <v>3448.4899902000002</v>
      </c>
      <c r="G387">
        <v>3398.6599120999999</v>
      </c>
      <c r="H387">
        <v>3406.4599609000002</v>
      </c>
      <c r="I387">
        <v>3492.7199707</v>
      </c>
      <c r="J387">
        <v>3436.5822754000001</v>
      </c>
      <c r="L387" t="str">
        <f t="shared" si="42"/>
        <v>17APR2025:02:00:00</v>
      </c>
      <c r="M387">
        <v>3</v>
      </c>
      <c r="N387">
        <f t="shared" si="43"/>
        <v>-179.37158200000022</v>
      </c>
      <c r="O387">
        <f t="shared" ref="O387:O450" si="45">IF(N387&lt;0,N387,"")</f>
        <v>-179.37158200000022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5.0131359183331741</v>
      </c>
    </row>
    <row r="388" spans="1:19" x14ac:dyDescent="0.25">
      <c r="A388" t="s">
        <v>413</v>
      </c>
      <c r="B388">
        <v>3479.8881836</v>
      </c>
      <c r="C388">
        <v>3281.9299316000001</v>
      </c>
      <c r="D388">
        <v>3384.2497558999999</v>
      </c>
      <c r="E388">
        <v>3398.9768066000001</v>
      </c>
      <c r="F388">
        <v>3316.7099609000002</v>
      </c>
      <c r="G388">
        <v>3281.9299316000001</v>
      </c>
      <c r="H388">
        <v>3281.1201172000001</v>
      </c>
      <c r="I388">
        <v>3352.6799316000001</v>
      </c>
      <c r="J388">
        <v>3308.1098633000001</v>
      </c>
      <c r="L388" t="str">
        <f t="shared" ref="L388:L451" si="49">A388</f>
        <v>17APR2025:03:00:00</v>
      </c>
      <c r="M388">
        <v>4</v>
      </c>
      <c r="N388">
        <f t="shared" ref="N388:N451" si="50">C388-B388</f>
        <v>-197.9582519999999</v>
      </c>
      <c r="O388">
        <f t="shared" si="45"/>
        <v>-197.9582519999999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5.6886382997286118</v>
      </c>
    </row>
    <row r="389" spans="1:19" x14ac:dyDescent="0.25">
      <c r="A389" t="s">
        <v>414</v>
      </c>
      <c r="B389">
        <v>3432.0878905999998</v>
      </c>
      <c r="C389">
        <v>3194.8798827999999</v>
      </c>
      <c r="D389">
        <v>3300.1699219000002</v>
      </c>
      <c r="E389">
        <v>3305.4775390999998</v>
      </c>
      <c r="F389">
        <v>3233.9399414</v>
      </c>
      <c r="G389">
        <v>3194.8798827999999</v>
      </c>
      <c r="H389">
        <v>3207.9399414</v>
      </c>
      <c r="I389">
        <v>3292.2399902000002</v>
      </c>
      <c r="J389">
        <v>3232.25</v>
      </c>
      <c r="L389" t="str">
        <f t="shared" si="49"/>
        <v>17APR2025:04:00:00</v>
      </c>
      <c r="M389">
        <v>5</v>
      </c>
      <c r="N389">
        <f t="shared" si="50"/>
        <v>-237.2080077999999</v>
      </c>
      <c r="O389">
        <f t="shared" si="45"/>
        <v>-237.2080077999999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6.9114782418503582</v>
      </c>
    </row>
    <row r="390" spans="1:19" x14ac:dyDescent="0.25">
      <c r="A390" t="s">
        <v>415</v>
      </c>
      <c r="B390">
        <v>3301.9533691000001</v>
      </c>
      <c r="C390">
        <v>3146.8500976999999</v>
      </c>
      <c r="D390">
        <v>3213.0690918</v>
      </c>
      <c r="E390">
        <v>3192.3037109000002</v>
      </c>
      <c r="F390">
        <v>3211.3999023000001</v>
      </c>
      <c r="G390">
        <v>3146.8500976999999</v>
      </c>
      <c r="H390">
        <v>3163.8798827999999</v>
      </c>
      <c r="I390">
        <v>3254.3999023000001</v>
      </c>
      <c r="J390">
        <v>3194.1323241999999</v>
      </c>
      <c r="L390" t="str">
        <f t="shared" si="49"/>
        <v>17APR2025:05:00:00</v>
      </c>
      <c r="M390">
        <v>6</v>
      </c>
      <c r="N390">
        <f t="shared" si="50"/>
        <v>-155.10327140000027</v>
      </c>
      <c r="O390">
        <f t="shared" si="45"/>
        <v>-155.10327140000027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4.6973186493628809</v>
      </c>
    </row>
    <row r="391" spans="1:19" x14ac:dyDescent="0.25">
      <c r="A391" t="s">
        <v>416</v>
      </c>
      <c r="B391">
        <v>3266.9106445000002</v>
      </c>
      <c r="C391">
        <v>3214.3500976999999</v>
      </c>
      <c r="D391">
        <v>3239.9045409999999</v>
      </c>
      <c r="E391">
        <v>3214.0144043</v>
      </c>
      <c r="F391">
        <v>3283.3100586</v>
      </c>
      <c r="G391">
        <v>3214.3500976999999</v>
      </c>
      <c r="H391">
        <v>3232.6101073999998</v>
      </c>
      <c r="I391">
        <v>3341.6000976999999</v>
      </c>
      <c r="J391">
        <v>3267.9677734000002</v>
      </c>
      <c r="L391" t="str">
        <f t="shared" si="49"/>
        <v>17APR2025:06:00:00</v>
      </c>
      <c r="M391">
        <v>7</v>
      </c>
      <c r="N391">
        <f t="shared" si="50"/>
        <v>-52.560546800000338</v>
      </c>
      <c r="O391">
        <f t="shared" si="45"/>
        <v>-52.560546800000338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1.6088761683301174</v>
      </c>
    </row>
    <row r="392" spans="1:19" x14ac:dyDescent="0.25">
      <c r="A392" t="s">
        <v>417</v>
      </c>
      <c r="B392">
        <v>3447.2814941000001</v>
      </c>
      <c r="C392">
        <v>3425.4499512000002</v>
      </c>
      <c r="D392">
        <v>3472.8105469000002</v>
      </c>
      <c r="E392">
        <v>3445.7392577999999</v>
      </c>
      <c r="F392">
        <v>3492.9699707</v>
      </c>
      <c r="G392">
        <v>3425.4499512000002</v>
      </c>
      <c r="H392">
        <v>3490.9599609000002</v>
      </c>
      <c r="I392">
        <v>3583.7700195000002</v>
      </c>
      <c r="J392">
        <v>3498.2875976999999</v>
      </c>
      <c r="L392" t="str">
        <f t="shared" si="49"/>
        <v>17APR2025:07:00:00</v>
      </c>
      <c r="M392">
        <v>8</v>
      </c>
      <c r="N392">
        <f t="shared" si="50"/>
        <v>-21.831542899999931</v>
      </c>
      <c r="O392">
        <f t="shared" si="45"/>
        <v>-21.831542899999931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0.63329736597851016</v>
      </c>
    </row>
    <row r="393" spans="1:19" x14ac:dyDescent="0.25">
      <c r="A393" t="s">
        <v>418</v>
      </c>
      <c r="B393">
        <v>3482.5180664</v>
      </c>
      <c r="C393">
        <v>3470.5100097999998</v>
      </c>
      <c r="D393">
        <v>3528.2658691000001</v>
      </c>
      <c r="E393">
        <v>3510.6184082</v>
      </c>
      <c r="F393">
        <v>3564.1298827999999</v>
      </c>
      <c r="G393">
        <v>3470.5100097999998</v>
      </c>
      <c r="H393">
        <v>3552.1298827999999</v>
      </c>
      <c r="I393">
        <v>3637.2600097999998</v>
      </c>
      <c r="J393">
        <v>3556.0073241999999</v>
      </c>
      <c r="L393" t="str">
        <f t="shared" si="49"/>
        <v>17APR2025:08:00:00</v>
      </c>
      <c r="M393">
        <v>9</v>
      </c>
      <c r="N393">
        <f t="shared" si="50"/>
        <v>-12.008056600000145</v>
      </c>
      <c r="O393">
        <f t="shared" si="45"/>
        <v>-12.008056600000145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0.34480959957842489</v>
      </c>
    </row>
    <row r="394" spans="1:19" x14ac:dyDescent="0.25">
      <c r="A394" t="s">
        <v>419</v>
      </c>
      <c r="B394">
        <v>3574.0676269999999</v>
      </c>
      <c r="C394">
        <v>3532.9799804999998</v>
      </c>
      <c r="D394">
        <v>3615.8503418</v>
      </c>
      <c r="E394">
        <v>3584.1945801000002</v>
      </c>
      <c r="F394">
        <v>3633.8500976999999</v>
      </c>
      <c r="G394">
        <v>3532.9799804999998</v>
      </c>
      <c r="H394">
        <v>3605.6398926000002</v>
      </c>
      <c r="I394">
        <v>3665.5300293</v>
      </c>
      <c r="J394">
        <v>3609.5</v>
      </c>
      <c r="L394" t="str">
        <f t="shared" si="49"/>
        <v>17APR2025:09:00:00</v>
      </c>
      <c r="M394">
        <v>10</v>
      </c>
      <c r="N394">
        <f t="shared" si="50"/>
        <v>-41.087646500000119</v>
      </c>
      <c r="O394">
        <f t="shared" si="45"/>
        <v>-41.087646500000119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1.1496046182676252</v>
      </c>
    </row>
    <row r="395" spans="1:19" x14ac:dyDescent="0.25">
      <c r="A395" t="s">
        <v>420</v>
      </c>
      <c r="B395">
        <v>3867.1408691000001</v>
      </c>
      <c r="C395">
        <v>3747.3400879000001</v>
      </c>
      <c r="D395">
        <v>3825.7216797000001</v>
      </c>
      <c r="E395">
        <v>3761.9455566000001</v>
      </c>
      <c r="F395">
        <v>3809.8601073999998</v>
      </c>
      <c r="G395">
        <v>3747.3400879000001</v>
      </c>
      <c r="H395">
        <v>3770.4199219000002</v>
      </c>
      <c r="I395">
        <v>3804.9299316000001</v>
      </c>
      <c r="J395">
        <v>3783.1374512000002</v>
      </c>
      <c r="L395" t="str">
        <f t="shared" si="49"/>
        <v>17APR2025:10:00:00</v>
      </c>
      <c r="M395">
        <v>11</v>
      </c>
      <c r="N395">
        <f t="shared" si="50"/>
        <v>-119.80078120000007</v>
      </c>
      <c r="O395">
        <f t="shared" si="45"/>
        <v>-119.80078120000007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3.0979161415415755</v>
      </c>
    </row>
    <row r="396" spans="1:19" x14ac:dyDescent="0.25">
      <c r="A396" t="s">
        <v>421</v>
      </c>
      <c r="B396">
        <v>4043.8867187999999</v>
      </c>
      <c r="C396">
        <v>3947.6201172000001</v>
      </c>
      <c r="D396">
        <v>4042.0100097999998</v>
      </c>
      <c r="E396">
        <v>3968.0515137000002</v>
      </c>
      <c r="F396">
        <v>3999.4099120999999</v>
      </c>
      <c r="G396">
        <v>3947.6201172000001</v>
      </c>
      <c r="H396">
        <v>3959.5200195000002</v>
      </c>
      <c r="I396">
        <v>3967.7099609000002</v>
      </c>
      <c r="J396">
        <v>3968.5651855000001</v>
      </c>
      <c r="L396" t="str">
        <f t="shared" si="49"/>
        <v>17APR2025:11:00:00</v>
      </c>
      <c r="M396">
        <v>12</v>
      </c>
      <c r="N396">
        <f t="shared" si="50"/>
        <v>-96.266601599999831</v>
      </c>
      <c r="O396">
        <f t="shared" si="45"/>
        <v>-96.266601599999831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2.3805464468739221</v>
      </c>
    </row>
    <row r="397" spans="1:19" x14ac:dyDescent="0.25">
      <c r="A397" t="s">
        <v>422</v>
      </c>
      <c r="B397">
        <v>4229.4956055000002</v>
      </c>
      <c r="C397">
        <v>4148.9702147999997</v>
      </c>
      <c r="D397">
        <v>4278.4516602000003</v>
      </c>
      <c r="E397">
        <v>4260.0810547000001</v>
      </c>
      <c r="F397">
        <v>4215.6601563000004</v>
      </c>
      <c r="G397">
        <v>4148.9702147999997</v>
      </c>
      <c r="H397">
        <v>4205.0800780999998</v>
      </c>
      <c r="I397">
        <v>4151.8300780999998</v>
      </c>
      <c r="J397">
        <v>4180.3852539</v>
      </c>
      <c r="L397" t="str">
        <f t="shared" si="49"/>
        <v>17APR2025:12:00:00</v>
      </c>
      <c r="M397">
        <v>13</v>
      </c>
      <c r="N397">
        <f t="shared" si="50"/>
        <v>-80.525390700000571</v>
      </c>
      <c r="O397">
        <f t="shared" si="45"/>
        <v>-80.525390700000571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1.903900564296273</v>
      </c>
    </row>
    <row r="398" spans="1:19" x14ac:dyDescent="0.25">
      <c r="A398" t="s">
        <v>423</v>
      </c>
      <c r="B398">
        <v>4354.2226563000004</v>
      </c>
      <c r="C398">
        <v>4359.6298827999999</v>
      </c>
      <c r="D398">
        <v>4461.4042969000002</v>
      </c>
      <c r="E398">
        <v>4445.0683594000002</v>
      </c>
      <c r="F398">
        <v>4442.6000977000003</v>
      </c>
      <c r="G398">
        <v>4359.6298827999999</v>
      </c>
      <c r="H398">
        <v>4464.1801758000001</v>
      </c>
      <c r="I398">
        <v>4347.8901366999999</v>
      </c>
      <c r="J398">
        <v>4403.5751952999999</v>
      </c>
      <c r="L398" t="str">
        <f t="shared" si="49"/>
        <v>17APR2025:13:00:00</v>
      </c>
      <c r="M398">
        <v>14</v>
      </c>
      <c r="N398">
        <f t="shared" si="50"/>
        <v>5.4072264999995241</v>
      </c>
      <c r="O398" t="str">
        <f t="shared" si="45"/>
        <v/>
      </c>
      <c r="P398">
        <f t="shared" si="46"/>
        <v>5.4072264999995241</v>
      </c>
      <c r="Q398" t="str">
        <f t="shared" si="47"/>
        <v/>
      </c>
      <c r="R398">
        <f t="shared" si="48"/>
        <v>1</v>
      </c>
      <c r="S398">
        <f t="shared" si="51"/>
        <v>0.12418350936133141</v>
      </c>
    </row>
    <row r="399" spans="1:19" x14ac:dyDescent="0.25">
      <c r="A399" t="s">
        <v>424</v>
      </c>
      <c r="B399">
        <v>4585.0722655999998</v>
      </c>
      <c r="C399">
        <v>4584.5498047000001</v>
      </c>
      <c r="D399">
        <v>4713.8940430000002</v>
      </c>
      <c r="E399">
        <v>4729.7807616999999</v>
      </c>
      <c r="F399">
        <v>4669.0800780999998</v>
      </c>
      <c r="G399">
        <v>4584.5498047000001</v>
      </c>
      <c r="H399">
        <v>4715.2700194999998</v>
      </c>
      <c r="I399">
        <v>4550.5</v>
      </c>
      <c r="J399">
        <v>4629.8500977000003</v>
      </c>
      <c r="L399" t="str">
        <f t="shared" si="49"/>
        <v>17APR2025:14:00:00</v>
      </c>
      <c r="M399">
        <v>15</v>
      </c>
      <c r="N399">
        <f t="shared" si="50"/>
        <v>-0.52246089999971446</v>
      </c>
      <c r="O399">
        <f t="shared" si="45"/>
        <v>-0.52246089999971446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1.1394823674198851E-2</v>
      </c>
    </row>
    <row r="400" spans="1:19" x14ac:dyDescent="0.25">
      <c r="A400" t="s">
        <v>425</v>
      </c>
      <c r="B400">
        <v>4869.5766602000003</v>
      </c>
      <c r="C400">
        <v>4758.2099608999997</v>
      </c>
      <c r="D400">
        <v>4928.5039063000004</v>
      </c>
      <c r="E400">
        <v>4959.1743164</v>
      </c>
      <c r="F400">
        <v>4867.9399414</v>
      </c>
      <c r="G400">
        <v>4758.2099608999997</v>
      </c>
      <c r="H400">
        <v>4934.8100586</v>
      </c>
      <c r="I400">
        <v>4743.2700194999998</v>
      </c>
      <c r="J400">
        <v>4826.0576172000001</v>
      </c>
      <c r="L400" t="str">
        <f t="shared" si="49"/>
        <v>17APR2025:15:00:00</v>
      </c>
      <c r="M400">
        <v>16</v>
      </c>
      <c r="N400">
        <f t="shared" si="50"/>
        <v>-111.36669930000062</v>
      </c>
      <c r="O400">
        <f t="shared" si="45"/>
        <v>-111.36669930000062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2.2869893436573729</v>
      </c>
    </row>
    <row r="401" spans="1:19" x14ac:dyDescent="0.25">
      <c r="A401" t="s">
        <v>426</v>
      </c>
      <c r="B401">
        <v>4986.6479491999999</v>
      </c>
      <c r="C401">
        <v>4877.1098633000001</v>
      </c>
      <c r="D401">
        <v>4982.6464844000002</v>
      </c>
      <c r="E401">
        <v>4954.4560547000001</v>
      </c>
      <c r="F401">
        <v>5009.4902344000002</v>
      </c>
      <c r="G401">
        <v>4877.1098633000001</v>
      </c>
      <c r="H401">
        <v>5105.1699219000002</v>
      </c>
      <c r="I401">
        <v>4886.3901366999999</v>
      </c>
      <c r="J401">
        <v>4969.5400391000003</v>
      </c>
      <c r="L401" t="str">
        <f t="shared" si="49"/>
        <v>17APR2025:16:00:00</v>
      </c>
      <c r="M401">
        <v>17</v>
      </c>
      <c r="N401">
        <f t="shared" si="50"/>
        <v>-109.53808589999971</v>
      </c>
      <c r="O401">
        <f t="shared" si="45"/>
        <v>-109.53808589999971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2.1966276147000259</v>
      </c>
    </row>
    <row r="402" spans="1:19" x14ac:dyDescent="0.25">
      <c r="A402" t="s">
        <v>427</v>
      </c>
      <c r="B402">
        <v>5080.0068358999997</v>
      </c>
      <c r="C402">
        <v>4936.6499022999997</v>
      </c>
      <c r="D402">
        <v>5098.1918944999998</v>
      </c>
      <c r="E402">
        <v>5041.7021483999997</v>
      </c>
      <c r="F402">
        <v>5110.5800780999998</v>
      </c>
      <c r="G402">
        <v>4936.6499022999997</v>
      </c>
      <c r="H402">
        <v>5203.7402344000002</v>
      </c>
      <c r="I402">
        <v>4980.9702147999997</v>
      </c>
      <c r="J402">
        <v>5057.9853516000003</v>
      </c>
      <c r="L402" t="str">
        <f t="shared" si="49"/>
        <v>17APR2025:17:00:00</v>
      </c>
      <c r="M402">
        <v>18</v>
      </c>
      <c r="N402">
        <f t="shared" si="50"/>
        <v>-143.35693360000005</v>
      </c>
      <c r="O402">
        <f t="shared" si="45"/>
        <v>-143.35693360000005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2.8219830844893381</v>
      </c>
    </row>
    <row r="403" spans="1:19" x14ac:dyDescent="0.25">
      <c r="A403" t="s">
        <v>428</v>
      </c>
      <c r="B403">
        <v>5173.0605469000002</v>
      </c>
      <c r="C403">
        <v>4884.25</v>
      </c>
      <c r="D403">
        <v>5143.1259766000003</v>
      </c>
      <c r="E403">
        <v>5087.5551758000001</v>
      </c>
      <c r="F403">
        <v>5100.7998047000001</v>
      </c>
      <c r="G403">
        <v>4884.25</v>
      </c>
      <c r="H403">
        <v>5184.1401366999999</v>
      </c>
      <c r="I403">
        <v>4989.3798827999999</v>
      </c>
      <c r="J403">
        <v>5039.6425780999998</v>
      </c>
      <c r="L403" t="str">
        <f t="shared" si="49"/>
        <v>17APR2025:18:00:00</v>
      </c>
      <c r="M403">
        <v>19</v>
      </c>
      <c r="N403">
        <f t="shared" si="50"/>
        <v>-288.81054690000019</v>
      </c>
      <c r="O403">
        <f t="shared" si="45"/>
        <v>-288.81054690000019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5.5829724837276906</v>
      </c>
    </row>
    <row r="404" spans="1:19" x14ac:dyDescent="0.25">
      <c r="A404" t="s">
        <v>429</v>
      </c>
      <c r="B404">
        <v>4928.2504883000001</v>
      </c>
      <c r="C404">
        <v>4734.0498047000001</v>
      </c>
      <c r="D404">
        <v>5014.1928711</v>
      </c>
      <c r="E404">
        <v>4932.5039063000004</v>
      </c>
      <c r="F404">
        <v>4950.8701172000001</v>
      </c>
      <c r="G404">
        <v>4734.0498047000001</v>
      </c>
      <c r="H404">
        <v>5031.4902344000002</v>
      </c>
      <c r="I404">
        <v>4879.8598633000001</v>
      </c>
      <c r="J404">
        <v>4899.0673827999999</v>
      </c>
      <c r="L404" t="str">
        <f t="shared" si="49"/>
        <v>17APR2025:19:00:00</v>
      </c>
      <c r="M404">
        <v>20</v>
      </c>
      <c r="N404">
        <f t="shared" si="50"/>
        <v>-194.20068360000005</v>
      </c>
      <c r="O404">
        <f t="shared" si="45"/>
        <v>-194.20068360000005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3.9405603278698109</v>
      </c>
    </row>
    <row r="405" spans="1:19" x14ac:dyDescent="0.25">
      <c r="A405" t="s">
        <v>430</v>
      </c>
      <c r="B405">
        <v>4735.9248047000001</v>
      </c>
      <c r="C405">
        <v>4550.6000977000003</v>
      </c>
      <c r="D405">
        <v>4809.6787108999997</v>
      </c>
      <c r="E405">
        <v>4739.7084961</v>
      </c>
      <c r="F405">
        <v>4761.4902344000002</v>
      </c>
      <c r="G405">
        <v>4550.6000977000003</v>
      </c>
      <c r="H405">
        <v>4828.75</v>
      </c>
      <c r="I405">
        <v>4722.5</v>
      </c>
      <c r="J405">
        <v>4715.8349608999997</v>
      </c>
      <c r="L405" t="str">
        <f t="shared" si="49"/>
        <v>17APR2025:20:00:00</v>
      </c>
      <c r="M405">
        <v>21</v>
      </c>
      <c r="N405">
        <f t="shared" si="50"/>
        <v>-185.32470699999976</v>
      </c>
      <c r="O405">
        <f t="shared" si="45"/>
        <v>-185.32470699999976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3.9131682753087818</v>
      </c>
    </row>
    <row r="406" spans="1:19" x14ac:dyDescent="0.25">
      <c r="A406" t="s">
        <v>431</v>
      </c>
      <c r="B406">
        <v>4692.6752930000002</v>
      </c>
      <c r="C406">
        <v>4516.7700194999998</v>
      </c>
      <c r="D406">
        <v>4778.3403319999998</v>
      </c>
      <c r="E406">
        <v>4734.1523438000004</v>
      </c>
      <c r="F406">
        <v>4709.5898438000004</v>
      </c>
      <c r="G406">
        <v>4516.7700194999998</v>
      </c>
      <c r="H406">
        <v>4775.6201172000001</v>
      </c>
      <c r="I406">
        <v>4710.3100586</v>
      </c>
      <c r="J406">
        <v>4678.0722655999998</v>
      </c>
      <c r="L406" t="str">
        <f t="shared" si="49"/>
        <v>17APR2025:21:00:00</v>
      </c>
      <c r="M406">
        <v>22</v>
      </c>
      <c r="N406">
        <f t="shared" si="50"/>
        <v>-175.90527350000048</v>
      </c>
      <c r="O406">
        <f t="shared" si="45"/>
        <v>-175.90527350000048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3.7485072483577966</v>
      </c>
    </row>
    <row r="407" spans="1:19" x14ac:dyDescent="0.25">
      <c r="A407" t="s">
        <v>432</v>
      </c>
      <c r="B407">
        <v>4607.8696289</v>
      </c>
      <c r="C407">
        <v>4378.2900391000003</v>
      </c>
      <c r="D407">
        <v>4615.1914063000004</v>
      </c>
      <c r="E407">
        <v>4578.0317383000001</v>
      </c>
      <c r="F407">
        <v>4547.0600586</v>
      </c>
      <c r="G407">
        <v>4378.2900391000003</v>
      </c>
      <c r="H407">
        <v>4616.9599608999997</v>
      </c>
      <c r="I407">
        <v>4577.7099608999997</v>
      </c>
      <c r="J407">
        <v>4530.0048827999999</v>
      </c>
      <c r="L407" t="str">
        <f t="shared" si="49"/>
        <v>17APR2025:22:00:00</v>
      </c>
      <c r="M407">
        <v>23</v>
      </c>
      <c r="N407">
        <f t="shared" si="50"/>
        <v>-229.57958979999967</v>
      </c>
      <c r="O407">
        <f t="shared" si="45"/>
        <v>-229.57958979999967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4.982336921168609</v>
      </c>
    </row>
    <row r="408" spans="1:19" x14ac:dyDescent="0.25">
      <c r="A408" t="s">
        <v>433</v>
      </c>
      <c r="B408">
        <v>4467.6127930000002</v>
      </c>
      <c r="C408">
        <v>4173.5898438000004</v>
      </c>
      <c r="D408">
        <v>4353.0878905999998</v>
      </c>
      <c r="E408">
        <v>4317.3725586</v>
      </c>
      <c r="F408">
        <v>4312.75</v>
      </c>
      <c r="G408">
        <v>4173.5898438000004</v>
      </c>
      <c r="H408">
        <v>4383.9702147999997</v>
      </c>
      <c r="I408">
        <v>4363.4101563000004</v>
      </c>
      <c r="J408">
        <v>4308.4301758000001</v>
      </c>
      <c r="L408" t="str">
        <f t="shared" si="49"/>
        <v>17APR2025:23:00:00</v>
      </c>
      <c r="M408">
        <v>24</v>
      </c>
      <c r="N408">
        <f t="shared" si="50"/>
        <v>-294.02294919999986</v>
      </c>
      <c r="O408">
        <f t="shared" si="45"/>
        <v>-294.02294919999986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6.5812093129620468</v>
      </c>
    </row>
    <row r="409" spans="1:19" x14ac:dyDescent="0.25">
      <c r="A409" t="s">
        <v>434</v>
      </c>
      <c r="B409">
        <v>4183.6333008000001</v>
      </c>
      <c r="C409">
        <v>3918.1999512000002</v>
      </c>
      <c r="D409">
        <v>4075.6098633000001</v>
      </c>
      <c r="E409">
        <v>4101.5063477000003</v>
      </c>
      <c r="F409">
        <v>4027.7199707</v>
      </c>
      <c r="G409">
        <v>3918.1999512000002</v>
      </c>
      <c r="H409">
        <v>4091.2199707</v>
      </c>
      <c r="I409">
        <v>4091.1999512000002</v>
      </c>
      <c r="J409">
        <v>4032.0849609000002</v>
      </c>
      <c r="L409" t="str">
        <f t="shared" si="49"/>
        <v>18APR2025:00:00:00</v>
      </c>
      <c r="M409">
        <v>1</v>
      </c>
      <c r="N409">
        <f t="shared" si="50"/>
        <v>-265.43334959999993</v>
      </c>
      <c r="O409">
        <f t="shared" si="45"/>
        <v>-265.43334959999993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6.3445653697527318</v>
      </c>
    </row>
    <row r="410" spans="1:19" x14ac:dyDescent="0.25">
      <c r="A410" t="s">
        <v>435</v>
      </c>
      <c r="B410">
        <v>3817.5083008000001</v>
      </c>
      <c r="C410">
        <v>3820.8000487999998</v>
      </c>
      <c r="D410">
        <v>3769.7192383000001</v>
      </c>
      <c r="E410">
        <v>3741.9445801000002</v>
      </c>
      <c r="F410">
        <v>3832.0300293</v>
      </c>
      <c r="G410">
        <v>3810.8400879000001</v>
      </c>
      <c r="H410">
        <v>3820.8000487999998</v>
      </c>
      <c r="I410">
        <v>3839.0900879000001</v>
      </c>
      <c r="J410">
        <v>3825.6899414</v>
      </c>
      <c r="L410" t="str">
        <f t="shared" si="49"/>
        <v>18APR2025:01:00:00</v>
      </c>
      <c r="M410">
        <v>2</v>
      </c>
      <c r="N410">
        <f t="shared" si="50"/>
        <v>3.2917479999996431</v>
      </c>
      <c r="O410" t="str">
        <f t="shared" si="45"/>
        <v/>
      </c>
      <c r="P410">
        <f t="shared" si="46"/>
        <v>3.2917479999996431</v>
      </c>
      <c r="Q410" t="str">
        <f t="shared" si="47"/>
        <v/>
      </c>
      <c r="R410">
        <f t="shared" si="48"/>
        <v>1</v>
      </c>
      <c r="S410">
        <f t="shared" si="51"/>
        <v>8.6227657954530745E-2</v>
      </c>
    </row>
    <row r="411" spans="1:19" x14ac:dyDescent="0.25">
      <c r="A411" t="s">
        <v>436</v>
      </c>
      <c r="B411">
        <v>3643.7756347999998</v>
      </c>
      <c r="C411">
        <v>3686.3400879000001</v>
      </c>
      <c r="D411">
        <v>3603.1040039</v>
      </c>
      <c r="E411">
        <v>3569.5476073999998</v>
      </c>
      <c r="F411">
        <v>3672.5700683999999</v>
      </c>
      <c r="G411">
        <v>3679.3200683999999</v>
      </c>
      <c r="H411">
        <v>3686.3400879000001</v>
      </c>
      <c r="I411">
        <v>3691.5300293</v>
      </c>
      <c r="J411">
        <v>3682.4401855000001</v>
      </c>
      <c r="L411" t="str">
        <f t="shared" si="49"/>
        <v>18APR2025:02:00:00</v>
      </c>
      <c r="M411">
        <v>3</v>
      </c>
      <c r="N411">
        <f t="shared" si="50"/>
        <v>42.564453100000264</v>
      </c>
      <c r="O411" t="str">
        <f t="shared" si="45"/>
        <v/>
      </c>
      <c r="P411">
        <f t="shared" si="46"/>
        <v>42.564453100000264</v>
      </c>
      <c r="Q411" t="str">
        <f t="shared" si="47"/>
        <v/>
      </c>
      <c r="R411">
        <f t="shared" si="48"/>
        <v>1</v>
      </c>
      <c r="S411">
        <f t="shared" si="51"/>
        <v>1.1681414380591122</v>
      </c>
    </row>
    <row r="412" spans="1:19" x14ac:dyDescent="0.25">
      <c r="A412" t="s">
        <v>437</v>
      </c>
      <c r="B412">
        <v>3539.6218262000002</v>
      </c>
      <c r="C412">
        <v>3546.0400390999998</v>
      </c>
      <c r="D412">
        <v>3484.4167480000001</v>
      </c>
      <c r="E412">
        <v>3447.1188965000001</v>
      </c>
      <c r="F412">
        <v>3518.3898926000002</v>
      </c>
      <c r="G412">
        <v>3541.2800293</v>
      </c>
      <c r="H412">
        <v>3546.0400390999998</v>
      </c>
      <c r="I412">
        <v>3544.5</v>
      </c>
      <c r="J412">
        <v>3537.5524902000002</v>
      </c>
      <c r="L412" t="str">
        <f t="shared" si="49"/>
        <v>18APR2025:03:00:00</v>
      </c>
      <c r="M412">
        <v>4</v>
      </c>
      <c r="N412">
        <f t="shared" si="50"/>
        <v>6.4182128999996166</v>
      </c>
      <c r="O412" t="str">
        <f t="shared" si="45"/>
        <v/>
      </c>
      <c r="P412">
        <f t="shared" si="46"/>
        <v>6.4182128999996166</v>
      </c>
      <c r="Q412" t="str">
        <f t="shared" si="47"/>
        <v/>
      </c>
      <c r="R412">
        <f t="shared" si="48"/>
        <v>1</v>
      </c>
      <c r="S412">
        <f t="shared" si="51"/>
        <v>0.18132481985766144</v>
      </c>
    </row>
    <row r="413" spans="1:19" x14ac:dyDescent="0.25">
      <c r="A413" t="s">
        <v>438</v>
      </c>
      <c r="B413">
        <v>3567.5888672000001</v>
      </c>
      <c r="C413">
        <v>3513.1000976999999</v>
      </c>
      <c r="D413">
        <v>3422.5732422000001</v>
      </c>
      <c r="E413">
        <v>3387.7456054999998</v>
      </c>
      <c r="F413">
        <v>3478.75</v>
      </c>
      <c r="G413">
        <v>3485.3601073999998</v>
      </c>
      <c r="H413">
        <v>3513.1000976999999</v>
      </c>
      <c r="I413">
        <v>3510.1599120999999</v>
      </c>
      <c r="J413">
        <v>3496.8427734000002</v>
      </c>
      <c r="L413" t="str">
        <f t="shared" si="49"/>
        <v>18APR2025:04:00:00</v>
      </c>
      <c r="M413">
        <v>5</v>
      </c>
      <c r="N413">
        <f t="shared" si="50"/>
        <v>-54.488769500000217</v>
      </c>
      <c r="O413">
        <f t="shared" si="45"/>
        <v>-54.488769500000217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1.5273276021506756</v>
      </c>
    </row>
    <row r="414" spans="1:19" x14ac:dyDescent="0.25">
      <c r="A414" t="s">
        <v>439</v>
      </c>
      <c r="B414">
        <v>3593.0791015999998</v>
      </c>
      <c r="C414">
        <v>3485.75</v>
      </c>
      <c r="D414">
        <v>3334.4907226999999</v>
      </c>
      <c r="E414">
        <v>3298.4069823999998</v>
      </c>
      <c r="F414">
        <v>3444.7900390999998</v>
      </c>
      <c r="G414">
        <v>3441.2099609000002</v>
      </c>
      <c r="H414">
        <v>3485.75</v>
      </c>
      <c r="I414">
        <v>3485.1799316000001</v>
      </c>
      <c r="J414">
        <v>3464.2324219000002</v>
      </c>
      <c r="L414" t="str">
        <f t="shared" si="49"/>
        <v>18APR2025:05:00:00</v>
      </c>
      <c r="M414">
        <v>6</v>
      </c>
      <c r="N414">
        <f t="shared" si="50"/>
        <v>-107.32910159999983</v>
      </c>
      <c r="O414">
        <f t="shared" si="45"/>
        <v>-107.32910159999983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2.9871065613948251</v>
      </c>
    </row>
    <row r="415" spans="1:19" x14ac:dyDescent="0.25">
      <c r="A415" t="s">
        <v>440</v>
      </c>
      <c r="B415">
        <v>3648.3100586</v>
      </c>
      <c r="C415">
        <v>3514.3000487999998</v>
      </c>
      <c r="D415">
        <v>3439.2478027000002</v>
      </c>
      <c r="E415">
        <v>3427.3681640999998</v>
      </c>
      <c r="F415">
        <v>3474.7399902000002</v>
      </c>
      <c r="G415">
        <v>3451.5900879000001</v>
      </c>
      <c r="H415">
        <v>3514.3000487999998</v>
      </c>
      <c r="I415">
        <v>3506.7099609000002</v>
      </c>
      <c r="J415">
        <v>3486.8349609000002</v>
      </c>
      <c r="L415" t="str">
        <f t="shared" si="49"/>
        <v>18APR2025:06:00:00</v>
      </c>
      <c r="M415">
        <v>7</v>
      </c>
      <c r="N415">
        <f t="shared" si="50"/>
        <v>-134.01000980000026</v>
      </c>
      <c r="O415">
        <f t="shared" si="45"/>
        <v>-134.01000980000026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3.6732078043669665</v>
      </c>
    </row>
    <row r="416" spans="1:19" x14ac:dyDescent="0.25">
      <c r="A416" t="s">
        <v>441</v>
      </c>
      <c r="B416">
        <v>3703.6289062999999</v>
      </c>
      <c r="C416">
        <v>3611.1999512000002</v>
      </c>
      <c r="D416">
        <v>3711.3332519999999</v>
      </c>
      <c r="E416">
        <v>3707.0219726999999</v>
      </c>
      <c r="F416">
        <v>3630.6298827999999</v>
      </c>
      <c r="G416">
        <v>3565.6101073999998</v>
      </c>
      <c r="H416">
        <v>3611.1999512000002</v>
      </c>
      <c r="I416">
        <v>3618.9099120999999</v>
      </c>
      <c r="J416">
        <v>3606.5876465000001</v>
      </c>
      <c r="L416" t="str">
        <f t="shared" si="49"/>
        <v>18APR2025:07:00:00</v>
      </c>
      <c r="M416">
        <v>8</v>
      </c>
      <c r="N416">
        <f t="shared" si="50"/>
        <v>-92.428955099999712</v>
      </c>
      <c r="O416">
        <f t="shared" si="45"/>
        <v>-92.428955099999712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2.4956321877382179</v>
      </c>
    </row>
    <row r="417" spans="1:19" x14ac:dyDescent="0.25">
      <c r="A417" t="s">
        <v>442</v>
      </c>
      <c r="B417">
        <v>3697.1364745999999</v>
      </c>
      <c r="C417">
        <v>3623.5300293</v>
      </c>
      <c r="D417">
        <v>3803.4675293</v>
      </c>
      <c r="E417">
        <v>3807.0747070000002</v>
      </c>
      <c r="F417">
        <v>3654.3400879000001</v>
      </c>
      <c r="G417">
        <v>3576.7399902000002</v>
      </c>
      <c r="H417">
        <v>3623.5300293</v>
      </c>
      <c r="I417">
        <v>3629.9799804999998</v>
      </c>
      <c r="J417">
        <v>3621.1474609000002</v>
      </c>
      <c r="L417" t="str">
        <f t="shared" si="49"/>
        <v>18APR2025:08:00:00</v>
      </c>
      <c r="M417">
        <v>9</v>
      </c>
      <c r="N417">
        <f t="shared" si="50"/>
        <v>-73.606445299999905</v>
      </c>
      <c r="O417">
        <f t="shared" si="45"/>
        <v>-73.606445299999905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1.9909041985788074</v>
      </c>
    </row>
    <row r="418" spans="1:19" x14ac:dyDescent="0.25">
      <c r="A418" t="s">
        <v>443</v>
      </c>
      <c r="B418">
        <v>3860.0700683999999</v>
      </c>
      <c r="C418">
        <v>3704.1999512000002</v>
      </c>
      <c r="D418">
        <v>3896.8862304999998</v>
      </c>
      <c r="E418">
        <v>3898.5998534999999</v>
      </c>
      <c r="F418">
        <v>3722</v>
      </c>
      <c r="G418">
        <v>3668.1201172000001</v>
      </c>
      <c r="H418">
        <v>3704.1999512000002</v>
      </c>
      <c r="I418">
        <v>3702.1298827999999</v>
      </c>
      <c r="J418">
        <v>3699.1125487999998</v>
      </c>
      <c r="L418" t="str">
        <f t="shared" si="49"/>
        <v>18APR2025:09:00:00</v>
      </c>
      <c r="M418">
        <v>10</v>
      </c>
      <c r="N418">
        <f t="shared" si="50"/>
        <v>-155.87011719999964</v>
      </c>
      <c r="O418">
        <f t="shared" si="45"/>
        <v>-155.87011719999964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4.038012638060942</v>
      </c>
    </row>
    <row r="419" spans="1:19" x14ac:dyDescent="0.25">
      <c r="A419" t="s">
        <v>444</v>
      </c>
      <c r="B419">
        <v>4140.6479491999999</v>
      </c>
      <c r="C419">
        <v>3971.8798827999999</v>
      </c>
      <c r="D419">
        <v>4082.7219237999998</v>
      </c>
      <c r="E419">
        <v>4069.5253905999998</v>
      </c>
      <c r="F419">
        <v>4004.3701172000001</v>
      </c>
      <c r="G419">
        <v>3970.1799316000001</v>
      </c>
      <c r="H419">
        <v>3971.8798827999999</v>
      </c>
      <c r="I419">
        <v>3967.2299804999998</v>
      </c>
      <c r="J419">
        <v>3978.4150390999998</v>
      </c>
      <c r="L419" t="str">
        <f t="shared" si="49"/>
        <v>18APR2025:10:00:00</v>
      </c>
      <c r="M419">
        <v>11</v>
      </c>
      <c r="N419">
        <f t="shared" si="50"/>
        <v>-168.76806639999995</v>
      </c>
      <c r="O419">
        <f t="shared" si="45"/>
        <v>-168.76806639999995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4.0758854283327093</v>
      </c>
    </row>
    <row r="420" spans="1:19" x14ac:dyDescent="0.25">
      <c r="A420" t="s">
        <v>445</v>
      </c>
      <c r="B420">
        <v>4364.4741211</v>
      </c>
      <c r="C420">
        <v>4211.3901366999999</v>
      </c>
      <c r="D420">
        <v>4308.4619141000003</v>
      </c>
      <c r="E420">
        <v>4270.640625</v>
      </c>
      <c r="F420">
        <v>4233.9399414</v>
      </c>
      <c r="G420">
        <v>4208.3798827999999</v>
      </c>
      <c r="H420">
        <v>4211.3901366999999</v>
      </c>
      <c r="I420">
        <v>4194.3300780999998</v>
      </c>
      <c r="J420">
        <v>4212.0102539</v>
      </c>
      <c r="L420" t="str">
        <f t="shared" si="49"/>
        <v>18APR2025:11:00:00</v>
      </c>
      <c r="M420">
        <v>12</v>
      </c>
      <c r="N420">
        <f t="shared" si="50"/>
        <v>-153.08398440000019</v>
      </c>
      <c r="O420">
        <f t="shared" si="45"/>
        <v>-153.08398440000019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3.5075012510652184</v>
      </c>
    </row>
    <row r="421" spans="1:19" x14ac:dyDescent="0.25">
      <c r="A421" t="s">
        <v>446</v>
      </c>
      <c r="B421">
        <v>4568.8310547000001</v>
      </c>
      <c r="C421">
        <v>4490.7597655999998</v>
      </c>
      <c r="D421">
        <v>4590.4565430000002</v>
      </c>
      <c r="E421">
        <v>4567.8422852000003</v>
      </c>
      <c r="F421">
        <v>4497.1401366999999</v>
      </c>
      <c r="G421">
        <v>4469.9399414</v>
      </c>
      <c r="H421">
        <v>4490.7597655999998</v>
      </c>
      <c r="I421">
        <v>4475.8300780999998</v>
      </c>
      <c r="J421">
        <v>4483.4174805000002</v>
      </c>
      <c r="L421" t="str">
        <f t="shared" si="49"/>
        <v>18APR2025:12:00:00</v>
      </c>
      <c r="M421">
        <v>13</v>
      </c>
      <c r="N421">
        <f t="shared" si="50"/>
        <v>-78.071289100000286</v>
      </c>
      <c r="O421">
        <f t="shared" si="45"/>
        <v>-78.071289100000286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1.7087803896729252</v>
      </c>
    </row>
    <row r="422" spans="1:19" x14ac:dyDescent="0.25">
      <c r="A422" t="s">
        <v>447</v>
      </c>
      <c r="B422">
        <v>4784.3974608999997</v>
      </c>
      <c r="C422">
        <v>4746.8398438000004</v>
      </c>
      <c r="D422">
        <v>4771.0629883000001</v>
      </c>
      <c r="E422">
        <v>4799.8745116999999</v>
      </c>
      <c r="F422">
        <v>4719.1201172000001</v>
      </c>
      <c r="G422">
        <v>4708.4101563000004</v>
      </c>
      <c r="H422">
        <v>4746.8398438000004</v>
      </c>
      <c r="I422">
        <v>4744.4199219000002</v>
      </c>
      <c r="J422">
        <v>4729.6972655999998</v>
      </c>
      <c r="L422" t="str">
        <f t="shared" si="49"/>
        <v>18APR2025:13:00:00</v>
      </c>
      <c r="M422">
        <v>14</v>
      </c>
      <c r="N422">
        <f t="shared" si="50"/>
        <v>-37.557617099999334</v>
      </c>
      <c r="O422">
        <f t="shared" si="45"/>
        <v>-37.557617099999334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0.78500202809100061</v>
      </c>
    </row>
    <row r="423" spans="1:19" x14ac:dyDescent="0.25">
      <c r="A423" t="s">
        <v>448</v>
      </c>
      <c r="B423">
        <v>4981.7529297000001</v>
      </c>
      <c r="C423">
        <v>5004.6098633000001</v>
      </c>
      <c r="D423">
        <v>5034.3569336</v>
      </c>
      <c r="E423">
        <v>4999.6914063000004</v>
      </c>
      <c r="F423">
        <v>4932.3198241999999</v>
      </c>
      <c r="G423">
        <v>4937.5600586</v>
      </c>
      <c r="H423">
        <v>5004.6098633000001</v>
      </c>
      <c r="I423">
        <v>4977.0097655999998</v>
      </c>
      <c r="J423">
        <v>4962.875</v>
      </c>
      <c r="L423" t="str">
        <f t="shared" si="49"/>
        <v>18APR2025:14:00:00</v>
      </c>
      <c r="M423">
        <v>15</v>
      </c>
      <c r="N423">
        <f t="shared" si="50"/>
        <v>22.856933600000048</v>
      </c>
      <c r="O423" t="str">
        <f t="shared" si="45"/>
        <v/>
      </c>
      <c r="P423">
        <f t="shared" si="46"/>
        <v>22.856933600000048</v>
      </c>
      <c r="Q423" t="str">
        <f t="shared" si="47"/>
        <v/>
      </c>
      <c r="R423">
        <f t="shared" si="48"/>
        <v>1</v>
      </c>
      <c r="S423">
        <f t="shared" si="51"/>
        <v>0.45881307087175205</v>
      </c>
    </row>
    <row r="424" spans="1:19" x14ac:dyDescent="0.25">
      <c r="A424" t="s">
        <v>449</v>
      </c>
      <c r="B424">
        <v>5035.1108397999997</v>
      </c>
      <c r="C424">
        <v>5242.4399414</v>
      </c>
      <c r="D424">
        <v>5240.0571289</v>
      </c>
      <c r="E424">
        <v>5226.2973633000001</v>
      </c>
      <c r="F424">
        <v>5158.3901366999999</v>
      </c>
      <c r="G424">
        <v>5142.6899414</v>
      </c>
      <c r="H424">
        <v>5242.4399414</v>
      </c>
      <c r="I424">
        <v>5204.4199219000002</v>
      </c>
      <c r="J424">
        <v>5186.9848633000001</v>
      </c>
      <c r="L424" t="str">
        <f t="shared" si="49"/>
        <v>18APR2025:15:00:00</v>
      </c>
      <c r="M424">
        <v>16</v>
      </c>
      <c r="N424">
        <f t="shared" si="50"/>
        <v>207.32910160000029</v>
      </c>
      <c r="O424" t="str">
        <f t="shared" si="45"/>
        <v/>
      </c>
      <c r="P424">
        <f t="shared" si="46"/>
        <v>207.32910160000029</v>
      </c>
      <c r="Q424" t="str">
        <f t="shared" si="47"/>
        <v/>
      </c>
      <c r="R424">
        <f t="shared" si="48"/>
        <v>1</v>
      </c>
      <c r="S424">
        <f t="shared" si="51"/>
        <v>4.1176670821458146</v>
      </c>
    </row>
    <row r="425" spans="1:19" x14ac:dyDescent="0.25">
      <c r="A425" t="s">
        <v>450</v>
      </c>
      <c r="B425">
        <v>5214.53125</v>
      </c>
      <c r="C425">
        <v>5397.0200194999998</v>
      </c>
      <c r="D425">
        <v>5415.7456055000002</v>
      </c>
      <c r="E425">
        <v>5432.4677733999997</v>
      </c>
      <c r="F425">
        <v>5288.7597655999998</v>
      </c>
      <c r="G425">
        <v>5256.8100586</v>
      </c>
      <c r="H425">
        <v>5397.0200194999998</v>
      </c>
      <c r="I425">
        <v>5314.7001952999999</v>
      </c>
      <c r="J425">
        <v>5314.3222655999998</v>
      </c>
      <c r="L425" t="str">
        <f t="shared" si="49"/>
        <v>18APR2025:16:00:00</v>
      </c>
      <c r="M425">
        <v>17</v>
      </c>
      <c r="N425">
        <f t="shared" si="50"/>
        <v>182.48876949999976</v>
      </c>
      <c r="O425" t="str">
        <f t="shared" si="45"/>
        <v/>
      </c>
      <c r="P425">
        <f t="shared" si="46"/>
        <v>182.48876949999976</v>
      </c>
      <c r="Q425" t="str">
        <f t="shared" si="47"/>
        <v/>
      </c>
      <c r="R425">
        <f t="shared" si="48"/>
        <v>1</v>
      </c>
      <c r="S425">
        <f t="shared" si="51"/>
        <v>3.4996198268060961</v>
      </c>
    </row>
    <row r="426" spans="1:19" x14ac:dyDescent="0.25">
      <c r="A426" t="s">
        <v>451</v>
      </c>
      <c r="B426">
        <v>5288.5615233999997</v>
      </c>
      <c r="C426">
        <v>5431.8999022999997</v>
      </c>
      <c r="D426">
        <v>5553.84375</v>
      </c>
      <c r="E426">
        <v>5548.7539063000004</v>
      </c>
      <c r="F426">
        <v>5303.3901366999999</v>
      </c>
      <c r="G426">
        <v>5286.3798827999999</v>
      </c>
      <c r="H426">
        <v>5431.8999022999997</v>
      </c>
      <c r="I426">
        <v>5295.5097655999998</v>
      </c>
      <c r="J426">
        <v>5329.2949219000002</v>
      </c>
      <c r="L426" t="str">
        <f t="shared" si="49"/>
        <v>18APR2025:17:00:00</v>
      </c>
      <c r="M426">
        <v>18</v>
      </c>
      <c r="N426">
        <f t="shared" si="50"/>
        <v>143.33837889999995</v>
      </c>
      <c r="O426" t="str">
        <f t="shared" si="45"/>
        <v/>
      </c>
      <c r="P426">
        <f t="shared" si="46"/>
        <v>143.33837889999995</v>
      </c>
      <c r="Q426" t="str">
        <f t="shared" si="47"/>
        <v/>
      </c>
      <c r="R426">
        <f t="shared" si="48"/>
        <v>1</v>
      </c>
      <c r="S426">
        <f t="shared" si="51"/>
        <v>2.7103471948993829</v>
      </c>
    </row>
    <row r="427" spans="1:19" x14ac:dyDescent="0.25">
      <c r="A427" t="s">
        <v>452</v>
      </c>
      <c r="B427">
        <v>5194.7485352000003</v>
      </c>
      <c r="C427">
        <v>5406.3198241999999</v>
      </c>
      <c r="D427">
        <v>5534.1215819999998</v>
      </c>
      <c r="E427">
        <v>5567.1391602000003</v>
      </c>
      <c r="F427">
        <v>5288.5498047000001</v>
      </c>
      <c r="G427">
        <v>5237.3598633000001</v>
      </c>
      <c r="H427">
        <v>5406.3198241999999</v>
      </c>
      <c r="I427">
        <v>5245.9199219000002</v>
      </c>
      <c r="J427">
        <v>5294.5375977000003</v>
      </c>
      <c r="L427" t="str">
        <f t="shared" si="49"/>
        <v>18APR2025:18:00:00</v>
      </c>
      <c r="M427">
        <v>19</v>
      </c>
      <c r="N427">
        <f t="shared" si="50"/>
        <v>211.57128899999952</v>
      </c>
      <c r="O427" t="str">
        <f t="shared" si="45"/>
        <v/>
      </c>
      <c r="P427">
        <f t="shared" si="46"/>
        <v>211.57128899999952</v>
      </c>
      <c r="Q427" t="str">
        <f t="shared" si="47"/>
        <v/>
      </c>
      <c r="R427">
        <f t="shared" si="48"/>
        <v>1</v>
      </c>
      <c r="S427">
        <f t="shared" si="51"/>
        <v>4.0727917350835519</v>
      </c>
    </row>
    <row r="428" spans="1:19" x14ac:dyDescent="0.25">
      <c r="A428" t="s">
        <v>453</v>
      </c>
      <c r="B428">
        <v>5027.2778319999998</v>
      </c>
      <c r="C428">
        <v>5215.9301758000001</v>
      </c>
      <c r="D428">
        <v>5344.9633789</v>
      </c>
      <c r="E428">
        <v>5425.6806641000003</v>
      </c>
      <c r="F428">
        <v>5085.8598633000001</v>
      </c>
      <c r="G428">
        <v>5040.0600586</v>
      </c>
      <c r="H428">
        <v>5215.9301758000001</v>
      </c>
      <c r="I428">
        <v>5048.4702147999997</v>
      </c>
      <c r="J428">
        <v>5097.5800780999998</v>
      </c>
      <c r="L428" t="str">
        <f t="shared" si="49"/>
        <v>18APR2025:19:00:00</v>
      </c>
      <c r="M428">
        <v>20</v>
      </c>
      <c r="N428">
        <f t="shared" si="50"/>
        <v>188.65234380000038</v>
      </c>
      <c r="O428" t="str">
        <f t="shared" si="45"/>
        <v/>
      </c>
      <c r="P428">
        <f t="shared" si="46"/>
        <v>188.65234380000038</v>
      </c>
      <c r="Q428" t="str">
        <f t="shared" si="47"/>
        <v/>
      </c>
      <c r="R428">
        <f t="shared" si="48"/>
        <v>1</v>
      </c>
      <c r="S428">
        <f t="shared" si="51"/>
        <v>3.7525744568795574</v>
      </c>
    </row>
    <row r="429" spans="1:19" x14ac:dyDescent="0.25">
      <c r="A429" t="s">
        <v>454</v>
      </c>
      <c r="B429">
        <v>4897.6728516000003</v>
      </c>
      <c r="C429">
        <v>5019.6699219000002</v>
      </c>
      <c r="D429">
        <v>5066.8295897999997</v>
      </c>
      <c r="E429">
        <v>5140.3662108999997</v>
      </c>
      <c r="F429">
        <v>4910.0297852000003</v>
      </c>
      <c r="G429">
        <v>4820.8300780999998</v>
      </c>
      <c r="H429">
        <v>5019.6699219000002</v>
      </c>
      <c r="I429">
        <v>4881.5498047000001</v>
      </c>
      <c r="J429">
        <v>4908.0195313000004</v>
      </c>
      <c r="L429" t="str">
        <f t="shared" si="49"/>
        <v>18APR2025:20:00:00</v>
      </c>
      <c r="M429">
        <v>21</v>
      </c>
      <c r="N429">
        <f t="shared" si="50"/>
        <v>121.9970702999999</v>
      </c>
      <c r="O429" t="str">
        <f t="shared" si="45"/>
        <v/>
      </c>
      <c r="P429">
        <f t="shared" si="46"/>
        <v>121.9970702999999</v>
      </c>
      <c r="Q429" t="str">
        <f t="shared" si="47"/>
        <v/>
      </c>
      <c r="R429">
        <f t="shared" si="48"/>
        <v>1</v>
      </c>
      <c r="S429">
        <f t="shared" si="51"/>
        <v>2.4909191364250716</v>
      </c>
    </row>
    <row r="430" spans="1:19" x14ac:dyDescent="0.25">
      <c r="A430" t="s">
        <v>455</v>
      </c>
      <c r="B430">
        <v>4760.1806641000003</v>
      </c>
      <c r="C430">
        <v>4890.8300780999998</v>
      </c>
      <c r="D430">
        <v>5045.6625977000003</v>
      </c>
      <c r="E430">
        <v>5094.8857422000001</v>
      </c>
      <c r="F430">
        <v>4807.8100586</v>
      </c>
      <c r="G430">
        <v>4699.4902344000002</v>
      </c>
      <c r="H430">
        <v>4890.8300780999998</v>
      </c>
      <c r="I430">
        <v>4767.0498047000001</v>
      </c>
      <c r="J430">
        <v>4791.2949219000002</v>
      </c>
      <c r="L430" t="str">
        <f t="shared" si="49"/>
        <v>18APR2025:21:00:00</v>
      </c>
      <c r="M430">
        <v>22</v>
      </c>
      <c r="N430">
        <f t="shared" si="50"/>
        <v>130.64941399999952</v>
      </c>
      <c r="O430" t="str">
        <f t="shared" si="45"/>
        <v/>
      </c>
      <c r="P430">
        <f t="shared" si="46"/>
        <v>130.64941399999952</v>
      </c>
      <c r="Q430" t="str">
        <f t="shared" si="47"/>
        <v/>
      </c>
      <c r="R430">
        <f t="shared" si="48"/>
        <v>1</v>
      </c>
      <c r="S430">
        <f t="shared" si="51"/>
        <v>2.7446314167300874</v>
      </c>
    </row>
    <row r="431" spans="1:19" x14ac:dyDescent="0.25">
      <c r="A431" t="s">
        <v>456</v>
      </c>
      <c r="B431">
        <v>4592.4282227000003</v>
      </c>
      <c r="C431">
        <v>4718.9501952999999</v>
      </c>
      <c r="D431">
        <v>4866.8798827999999</v>
      </c>
      <c r="E431">
        <v>4921.7631836</v>
      </c>
      <c r="F431">
        <v>4641.4399414</v>
      </c>
      <c r="G431">
        <v>4520.25</v>
      </c>
      <c r="H431">
        <v>4718.9501952999999</v>
      </c>
      <c r="I431">
        <v>4609.4501952999999</v>
      </c>
      <c r="J431">
        <v>4622.5224608999997</v>
      </c>
      <c r="L431" t="str">
        <f t="shared" si="49"/>
        <v>18APR2025:22:00:00</v>
      </c>
      <c r="M431">
        <v>23</v>
      </c>
      <c r="N431">
        <f t="shared" si="50"/>
        <v>126.52197259999957</v>
      </c>
      <c r="O431" t="str">
        <f t="shared" si="45"/>
        <v/>
      </c>
      <c r="P431">
        <f t="shared" si="46"/>
        <v>126.52197259999957</v>
      </c>
      <c r="Q431" t="str">
        <f t="shared" si="47"/>
        <v/>
      </c>
      <c r="R431">
        <f t="shared" si="48"/>
        <v>1</v>
      </c>
      <c r="S431">
        <f t="shared" si="51"/>
        <v>2.7550125220163859</v>
      </c>
    </row>
    <row r="432" spans="1:19" x14ac:dyDescent="0.25">
      <c r="A432" t="s">
        <v>457</v>
      </c>
      <c r="B432">
        <v>4517.6123047000001</v>
      </c>
      <c r="C432">
        <v>4526.3500977000003</v>
      </c>
      <c r="D432">
        <v>4631.8486327999999</v>
      </c>
      <c r="E432">
        <v>4714.5205077999999</v>
      </c>
      <c r="F432">
        <v>4476.3398438000004</v>
      </c>
      <c r="G432">
        <v>4345.6699219000002</v>
      </c>
      <c r="H432">
        <v>4526.3500977000003</v>
      </c>
      <c r="I432">
        <v>4439.6201172000001</v>
      </c>
      <c r="J432">
        <v>4446.9951172000001</v>
      </c>
      <c r="L432" t="str">
        <f t="shared" si="49"/>
        <v>18APR2025:23:00:00</v>
      </c>
      <c r="M432">
        <v>24</v>
      </c>
      <c r="N432">
        <f t="shared" si="50"/>
        <v>8.737793000000238</v>
      </c>
      <c r="O432" t="str">
        <f t="shared" si="45"/>
        <v/>
      </c>
      <c r="P432">
        <f t="shared" si="46"/>
        <v>8.737793000000238</v>
      </c>
      <c r="Q432" t="str">
        <f t="shared" si="47"/>
        <v/>
      </c>
      <c r="R432">
        <f t="shared" si="48"/>
        <v>1</v>
      </c>
      <c r="S432">
        <f t="shared" si="51"/>
        <v>0.19341617674694389</v>
      </c>
    </row>
    <row r="433" spans="1:19" x14ac:dyDescent="0.25">
      <c r="A433" t="s">
        <v>458</v>
      </c>
      <c r="B433">
        <v>4277.9492188000004</v>
      </c>
      <c r="C433">
        <v>4303.7700194999998</v>
      </c>
      <c r="D433">
        <v>4359.2919922000001</v>
      </c>
      <c r="E433">
        <v>4448.3105469000002</v>
      </c>
      <c r="F433">
        <v>4253.4501952999999</v>
      </c>
      <c r="G433">
        <v>4167.1699219000002</v>
      </c>
      <c r="H433">
        <v>4303.7700194999998</v>
      </c>
      <c r="I433">
        <v>4224.2202147999997</v>
      </c>
      <c r="J433">
        <v>4237.1528319999998</v>
      </c>
      <c r="L433" t="str">
        <f t="shared" si="49"/>
        <v>19APR2025:00:00:00</v>
      </c>
      <c r="M433">
        <v>1</v>
      </c>
      <c r="N433">
        <f t="shared" si="50"/>
        <v>25.820800699999381</v>
      </c>
      <c r="O433" t="str">
        <f t="shared" si="45"/>
        <v/>
      </c>
      <c r="P433">
        <f t="shared" si="46"/>
        <v>25.820800699999381</v>
      </c>
      <c r="Q433" t="str">
        <f t="shared" si="47"/>
        <v/>
      </c>
      <c r="R433">
        <f t="shared" si="48"/>
        <v>1</v>
      </c>
      <c r="S433">
        <f t="shared" si="51"/>
        <v>0.60357894353973485</v>
      </c>
    </row>
    <row r="434" spans="1:19" x14ac:dyDescent="0.25">
      <c r="A434" t="s">
        <v>459</v>
      </c>
      <c r="B434">
        <v>4101.2973633000001</v>
      </c>
      <c r="C434">
        <v>4051.5800780999998</v>
      </c>
      <c r="D434">
        <v>4048.7717284999999</v>
      </c>
      <c r="E434">
        <v>4052.9707030999998</v>
      </c>
      <c r="F434">
        <v>4053.7800293</v>
      </c>
      <c r="G434">
        <v>3877.3300780999998</v>
      </c>
      <c r="H434">
        <v>3979.8999023000001</v>
      </c>
      <c r="I434">
        <v>4126.5097655999998</v>
      </c>
      <c r="J434">
        <v>4009.3798827999999</v>
      </c>
      <c r="L434" t="str">
        <f t="shared" si="49"/>
        <v>19APR2025:01:00:00</v>
      </c>
      <c r="M434">
        <v>2</v>
      </c>
      <c r="N434">
        <f t="shared" si="50"/>
        <v>-49.717285200000333</v>
      </c>
      <c r="O434">
        <f t="shared" si="45"/>
        <v>-49.717285200000333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1.2122331251786298</v>
      </c>
    </row>
    <row r="435" spans="1:19" x14ac:dyDescent="0.25">
      <c r="A435" t="s">
        <v>460</v>
      </c>
      <c r="B435">
        <v>3949.5715332</v>
      </c>
      <c r="C435">
        <v>3875.8300780999998</v>
      </c>
      <c r="D435">
        <v>3849.640625</v>
      </c>
      <c r="E435">
        <v>3882.3457030999998</v>
      </c>
      <c r="F435">
        <v>3865.9599609000002</v>
      </c>
      <c r="G435">
        <v>3765.9099120999999</v>
      </c>
      <c r="H435">
        <v>3802.0700683999999</v>
      </c>
      <c r="I435">
        <v>3935.6499023000001</v>
      </c>
      <c r="J435">
        <v>3842.3974609000002</v>
      </c>
      <c r="L435" t="str">
        <f t="shared" si="49"/>
        <v>19APR2025:02:00:00</v>
      </c>
      <c r="M435">
        <v>3</v>
      </c>
      <c r="N435">
        <f t="shared" si="50"/>
        <v>-73.741455100000167</v>
      </c>
      <c r="O435">
        <f t="shared" si="45"/>
        <v>-73.741455100000167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1.8670748074856052</v>
      </c>
    </row>
    <row r="436" spans="1:19" x14ac:dyDescent="0.25">
      <c r="A436" t="s">
        <v>461</v>
      </c>
      <c r="B436">
        <v>3773.5961914</v>
      </c>
      <c r="C436">
        <v>3723.7800293</v>
      </c>
      <c r="D436">
        <v>3698.1276855000001</v>
      </c>
      <c r="E436">
        <v>3754.0849609000002</v>
      </c>
      <c r="F436">
        <v>3720.5200195000002</v>
      </c>
      <c r="G436">
        <v>3628.4599609000002</v>
      </c>
      <c r="H436">
        <v>3670.4299316000001</v>
      </c>
      <c r="I436">
        <v>3819.3300780999998</v>
      </c>
      <c r="J436">
        <v>3709.6850586</v>
      </c>
      <c r="L436" t="str">
        <f t="shared" si="49"/>
        <v>19APR2025:03:00:00</v>
      </c>
      <c r="M436">
        <v>4</v>
      </c>
      <c r="N436">
        <f t="shared" si="50"/>
        <v>-49.816162099999929</v>
      </c>
      <c r="O436">
        <f t="shared" si="45"/>
        <v>-49.816162099999929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1.3201243475263893</v>
      </c>
    </row>
    <row r="437" spans="1:19" x14ac:dyDescent="0.25">
      <c r="A437" t="s">
        <v>462</v>
      </c>
      <c r="B437">
        <v>3676.9440918</v>
      </c>
      <c r="C437">
        <v>3637.8000487999998</v>
      </c>
      <c r="D437">
        <v>3632.7585448999998</v>
      </c>
      <c r="E437">
        <v>3682.6862793</v>
      </c>
      <c r="F437">
        <v>3600.6298827999999</v>
      </c>
      <c r="G437">
        <v>3528.6499023000001</v>
      </c>
      <c r="H437">
        <v>3556.3601073999998</v>
      </c>
      <c r="I437">
        <v>3708.8500976999999</v>
      </c>
      <c r="J437">
        <v>3598.6225586</v>
      </c>
      <c r="L437" t="str">
        <f t="shared" si="49"/>
        <v>19APR2025:04:00:00</v>
      </c>
      <c r="M437">
        <v>5</v>
      </c>
      <c r="N437">
        <f t="shared" si="50"/>
        <v>-39.144043000000238</v>
      </c>
      <c r="O437">
        <f t="shared" si="45"/>
        <v>-39.144043000000238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1.0645808590697876</v>
      </c>
    </row>
    <row r="438" spans="1:19" x14ac:dyDescent="0.25">
      <c r="A438" t="s">
        <v>463</v>
      </c>
      <c r="B438">
        <v>3643.6643066000001</v>
      </c>
      <c r="C438">
        <v>3556.8898926000002</v>
      </c>
      <c r="D438">
        <v>3490.6269530999998</v>
      </c>
      <c r="E438">
        <v>3529.2773437999999</v>
      </c>
      <c r="F438">
        <v>3525.3000487999998</v>
      </c>
      <c r="G438">
        <v>3435.8601073999998</v>
      </c>
      <c r="H438">
        <v>3474.5400390999998</v>
      </c>
      <c r="I438">
        <v>3617.1899414</v>
      </c>
      <c r="J438">
        <v>3513.2226562999999</v>
      </c>
      <c r="L438" t="str">
        <f t="shared" si="49"/>
        <v>19APR2025:05:00:00</v>
      </c>
      <c r="M438">
        <v>6</v>
      </c>
      <c r="N438">
        <f t="shared" si="50"/>
        <v>-86.774413999999979</v>
      </c>
      <c r="O438">
        <f t="shared" si="45"/>
        <v>-86.774413999999979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2.3815150545789847</v>
      </c>
    </row>
    <row r="439" spans="1:19" x14ac:dyDescent="0.25">
      <c r="A439" t="s">
        <v>464</v>
      </c>
      <c r="B439">
        <v>3519.1677245999999</v>
      </c>
      <c r="C439">
        <v>3464.8701172000001</v>
      </c>
      <c r="D439">
        <v>3464.9182129000001</v>
      </c>
      <c r="E439">
        <v>3453.6850586</v>
      </c>
      <c r="F439">
        <v>3512.4599609000002</v>
      </c>
      <c r="G439">
        <v>3394.75</v>
      </c>
      <c r="H439">
        <v>3454.0700683999999</v>
      </c>
      <c r="I439">
        <v>3615.0400390999998</v>
      </c>
      <c r="J439">
        <v>3494.0800780999998</v>
      </c>
      <c r="L439" t="str">
        <f t="shared" si="49"/>
        <v>19APR2025:06:00:00</v>
      </c>
      <c r="M439">
        <v>7</v>
      </c>
      <c r="N439">
        <f t="shared" si="50"/>
        <v>-54.297607399999833</v>
      </c>
      <c r="O439">
        <f t="shared" si="45"/>
        <v>-54.297607399999833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1.5429104734180146</v>
      </c>
    </row>
    <row r="440" spans="1:19" x14ac:dyDescent="0.25">
      <c r="A440" t="s">
        <v>465</v>
      </c>
      <c r="B440">
        <v>3405.3222655999998</v>
      </c>
      <c r="C440">
        <v>3425.7900390999998</v>
      </c>
      <c r="D440">
        <v>3524.4162597999998</v>
      </c>
      <c r="E440">
        <v>3515.7727051000002</v>
      </c>
      <c r="F440">
        <v>3541.0400390999998</v>
      </c>
      <c r="G440">
        <v>3466.1201172000001</v>
      </c>
      <c r="H440">
        <v>3531.1000976999999</v>
      </c>
      <c r="I440">
        <v>3651.0200195000002</v>
      </c>
      <c r="J440">
        <v>3547.3198241999999</v>
      </c>
      <c r="L440" t="str">
        <f t="shared" si="49"/>
        <v>19APR2025:07:00:00</v>
      </c>
      <c r="M440">
        <v>8</v>
      </c>
      <c r="N440">
        <f t="shared" si="50"/>
        <v>20.467773500000021</v>
      </c>
      <c r="O440" t="str">
        <f t="shared" si="45"/>
        <v/>
      </c>
      <c r="P440">
        <f t="shared" si="46"/>
        <v>20.467773500000021</v>
      </c>
      <c r="Q440" t="str">
        <f t="shared" si="47"/>
        <v/>
      </c>
      <c r="R440">
        <f t="shared" si="48"/>
        <v>1</v>
      </c>
      <c r="S440">
        <f t="shared" si="51"/>
        <v>0.60105246739088602</v>
      </c>
    </row>
    <row r="441" spans="1:19" x14ac:dyDescent="0.25">
      <c r="A441" t="s">
        <v>466</v>
      </c>
      <c r="B441">
        <v>3454.5437012000002</v>
      </c>
      <c r="C441">
        <v>3404.1599120999999</v>
      </c>
      <c r="D441">
        <v>3570.0834961</v>
      </c>
      <c r="E441">
        <v>3546.2058105000001</v>
      </c>
      <c r="F441">
        <v>3554.2299804999998</v>
      </c>
      <c r="G441">
        <v>3397.9199219000002</v>
      </c>
      <c r="H441">
        <v>3545.8000487999998</v>
      </c>
      <c r="I441">
        <v>3684.2399902000002</v>
      </c>
      <c r="J441">
        <v>3545.5476073999998</v>
      </c>
      <c r="L441" t="str">
        <f t="shared" si="49"/>
        <v>19APR2025:08:00:00</v>
      </c>
      <c r="M441">
        <v>9</v>
      </c>
      <c r="N441">
        <f t="shared" si="50"/>
        <v>-50.383789100000286</v>
      </c>
      <c r="O441">
        <f t="shared" si="45"/>
        <v>-50.383789100000286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1.4584788457734241</v>
      </c>
    </row>
    <row r="442" spans="1:19" x14ac:dyDescent="0.25">
      <c r="A442" t="s">
        <v>467</v>
      </c>
      <c r="B442">
        <v>3722.5939941000001</v>
      </c>
      <c r="C442">
        <v>3629.8701172000001</v>
      </c>
      <c r="D442">
        <v>3829.6445312999999</v>
      </c>
      <c r="E442">
        <v>3788.6494140999998</v>
      </c>
      <c r="F442">
        <v>3700.8898926000002</v>
      </c>
      <c r="G442">
        <v>3707.7600097999998</v>
      </c>
      <c r="H442">
        <v>3691.2900390999998</v>
      </c>
      <c r="I442">
        <v>3854.7399902000002</v>
      </c>
      <c r="J442">
        <v>3738.6699219000002</v>
      </c>
      <c r="L442" t="str">
        <f t="shared" si="49"/>
        <v>19APR2025:09:00:00</v>
      </c>
      <c r="M442">
        <v>10</v>
      </c>
      <c r="N442">
        <f t="shared" si="50"/>
        <v>-92.72387690000005</v>
      </c>
      <c r="O442">
        <f t="shared" si="45"/>
        <v>-92.72387690000005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2.4908404474664612</v>
      </c>
    </row>
    <row r="443" spans="1:19" x14ac:dyDescent="0.25">
      <c r="A443" t="s">
        <v>468</v>
      </c>
      <c r="B443">
        <v>3959.3872070000002</v>
      </c>
      <c r="C443">
        <v>3928.6201172000001</v>
      </c>
      <c r="D443">
        <v>4105.4599608999997</v>
      </c>
      <c r="E443">
        <v>4106.9023438000004</v>
      </c>
      <c r="F443">
        <v>3945.4699707</v>
      </c>
      <c r="G443">
        <v>4024.0500487999998</v>
      </c>
      <c r="H443">
        <v>3950.9499512000002</v>
      </c>
      <c r="I443">
        <v>4095.9899902000002</v>
      </c>
      <c r="J443">
        <v>4004.1149902000002</v>
      </c>
      <c r="L443" t="str">
        <f t="shared" si="49"/>
        <v>19APR2025:10:00:00</v>
      </c>
      <c r="M443">
        <v>11</v>
      </c>
      <c r="N443">
        <f t="shared" si="50"/>
        <v>-30.767089800000122</v>
      </c>
      <c r="O443">
        <f t="shared" si="45"/>
        <v>-30.767089800000122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0.77706695989736574</v>
      </c>
    </row>
    <row r="444" spans="1:19" x14ac:dyDescent="0.25">
      <c r="A444" t="s">
        <v>469</v>
      </c>
      <c r="B444">
        <v>4080.3239745999999</v>
      </c>
      <c r="C444">
        <v>4186.25</v>
      </c>
      <c r="D444">
        <v>4337.6098633000001</v>
      </c>
      <c r="E444">
        <v>4327.0107422000001</v>
      </c>
      <c r="F444">
        <v>4161.7797852000003</v>
      </c>
      <c r="G444">
        <v>4311.4199219000002</v>
      </c>
      <c r="H444">
        <v>4168.7099608999997</v>
      </c>
      <c r="I444">
        <v>4296.5</v>
      </c>
      <c r="J444">
        <v>4234.6025391000003</v>
      </c>
      <c r="L444" t="str">
        <f t="shared" si="49"/>
        <v>19APR2025:11:00:00</v>
      </c>
      <c r="M444">
        <v>12</v>
      </c>
      <c r="N444">
        <f t="shared" si="50"/>
        <v>105.92602540000007</v>
      </c>
      <c r="O444" t="str">
        <f t="shared" si="45"/>
        <v/>
      </c>
      <c r="P444">
        <f t="shared" si="46"/>
        <v>105.92602540000007</v>
      </c>
      <c r="Q444" t="str">
        <f t="shared" si="47"/>
        <v/>
      </c>
      <c r="R444">
        <f t="shared" si="48"/>
        <v>1</v>
      </c>
      <c r="S444">
        <f t="shared" si="51"/>
        <v>2.5960199743792196</v>
      </c>
    </row>
    <row r="445" spans="1:19" x14ac:dyDescent="0.25">
      <c r="A445" t="s">
        <v>470</v>
      </c>
      <c r="B445">
        <v>4214.1435547000001</v>
      </c>
      <c r="C445">
        <v>4488.1601563000004</v>
      </c>
      <c r="D445">
        <v>4573.1347655999998</v>
      </c>
      <c r="E445">
        <v>4567.0400391000003</v>
      </c>
      <c r="F445">
        <v>4373.6098633000001</v>
      </c>
      <c r="G445">
        <v>4528.0600586</v>
      </c>
      <c r="H445">
        <v>4398.5600586</v>
      </c>
      <c r="I445">
        <v>4511.6801758000001</v>
      </c>
      <c r="J445">
        <v>4452.9775391000003</v>
      </c>
      <c r="L445" t="str">
        <f t="shared" si="49"/>
        <v>19APR2025:12:00:00</v>
      </c>
      <c r="M445">
        <v>13</v>
      </c>
      <c r="N445">
        <f t="shared" si="50"/>
        <v>274.01660160000029</v>
      </c>
      <c r="O445" t="str">
        <f t="shared" si="45"/>
        <v/>
      </c>
      <c r="P445">
        <f t="shared" si="46"/>
        <v>274.01660160000029</v>
      </c>
      <c r="Q445" t="str">
        <f t="shared" si="47"/>
        <v/>
      </c>
      <c r="R445">
        <f t="shared" si="48"/>
        <v>1</v>
      </c>
      <c r="S445">
        <f t="shared" si="51"/>
        <v>6.5023081924770176</v>
      </c>
    </row>
    <row r="446" spans="1:19" x14ac:dyDescent="0.25">
      <c r="A446" t="s">
        <v>471</v>
      </c>
      <c r="B446">
        <v>4387.7724608999997</v>
      </c>
      <c r="C446">
        <v>4587.8701172000001</v>
      </c>
      <c r="D446">
        <v>4658.2133789</v>
      </c>
      <c r="E446">
        <v>4674.1879883000001</v>
      </c>
      <c r="F446">
        <v>4581.8798827999999</v>
      </c>
      <c r="G446">
        <v>4687.7998047000001</v>
      </c>
      <c r="H446">
        <v>4612.0498047000001</v>
      </c>
      <c r="I446">
        <v>4692.7299805000002</v>
      </c>
      <c r="J446">
        <v>4643.6147461</v>
      </c>
      <c r="L446" t="str">
        <f t="shared" si="49"/>
        <v>19APR2025:13:00:00</v>
      </c>
      <c r="M446">
        <v>14</v>
      </c>
      <c r="N446">
        <f t="shared" si="50"/>
        <v>200.09765630000038</v>
      </c>
      <c r="O446" t="str">
        <f t="shared" si="45"/>
        <v/>
      </c>
      <c r="P446">
        <f t="shared" si="46"/>
        <v>200.09765630000038</v>
      </c>
      <c r="Q446" t="str">
        <f t="shared" si="47"/>
        <v/>
      </c>
      <c r="R446">
        <f t="shared" si="48"/>
        <v>1</v>
      </c>
      <c r="S446">
        <f t="shared" si="51"/>
        <v>4.5603471484243121</v>
      </c>
    </row>
    <row r="447" spans="1:19" x14ac:dyDescent="0.25">
      <c r="A447" t="s">
        <v>472</v>
      </c>
      <c r="B447">
        <v>4514.8720702999999</v>
      </c>
      <c r="C447">
        <v>4723.2299805000002</v>
      </c>
      <c r="D447">
        <v>4786.3940430000002</v>
      </c>
      <c r="E447">
        <v>4853.6645508000001</v>
      </c>
      <c r="F447">
        <v>4760.9301758000001</v>
      </c>
      <c r="G447">
        <v>4797.7797852000003</v>
      </c>
      <c r="H447">
        <v>4809.4599608999997</v>
      </c>
      <c r="I447">
        <v>4841.8398438000004</v>
      </c>
      <c r="J447">
        <v>4802.5024414</v>
      </c>
      <c r="L447" t="str">
        <f t="shared" si="49"/>
        <v>19APR2025:14:00:00</v>
      </c>
      <c r="M447">
        <v>15</v>
      </c>
      <c r="N447">
        <f t="shared" si="50"/>
        <v>208.35791020000033</v>
      </c>
      <c r="O447" t="str">
        <f t="shared" si="45"/>
        <v/>
      </c>
      <c r="P447">
        <f t="shared" si="46"/>
        <v>208.35791020000033</v>
      </c>
      <c r="Q447" t="str">
        <f t="shared" si="47"/>
        <v/>
      </c>
      <c r="R447">
        <f t="shared" si="48"/>
        <v>1</v>
      </c>
      <c r="S447">
        <f t="shared" si="51"/>
        <v>4.6149238994086401</v>
      </c>
    </row>
    <row r="448" spans="1:19" x14ac:dyDescent="0.25">
      <c r="A448" t="s">
        <v>473</v>
      </c>
      <c r="B448">
        <v>4723.5620116999999</v>
      </c>
      <c r="C448">
        <v>4856.9101563000004</v>
      </c>
      <c r="D448">
        <v>5003.1420897999997</v>
      </c>
      <c r="E448">
        <v>5089.4394530999998</v>
      </c>
      <c r="F448">
        <v>4912.8300780999998</v>
      </c>
      <c r="G448">
        <v>4934.7700194999998</v>
      </c>
      <c r="H448">
        <v>4960.0600586</v>
      </c>
      <c r="I448">
        <v>4950.2597655999998</v>
      </c>
      <c r="J448">
        <v>4939.4799805000002</v>
      </c>
      <c r="L448" t="str">
        <f t="shared" si="49"/>
        <v>19APR2025:15:00:00</v>
      </c>
      <c r="M448">
        <v>16</v>
      </c>
      <c r="N448">
        <f t="shared" si="50"/>
        <v>133.34814460000052</v>
      </c>
      <c r="O448" t="str">
        <f t="shared" si="45"/>
        <v/>
      </c>
      <c r="P448">
        <f t="shared" si="46"/>
        <v>133.34814460000052</v>
      </c>
      <c r="Q448" t="str">
        <f t="shared" si="47"/>
        <v/>
      </c>
      <c r="R448">
        <f t="shared" si="48"/>
        <v>1</v>
      </c>
      <c r="S448">
        <f t="shared" si="51"/>
        <v>2.8230421082586532</v>
      </c>
    </row>
    <row r="449" spans="1:19" x14ac:dyDescent="0.25">
      <c r="A449" t="s">
        <v>474</v>
      </c>
      <c r="B449">
        <v>4915.5986327999999</v>
      </c>
      <c r="C449">
        <v>4936</v>
      </c>
      <c r="D449">
        <v>5119.2890625</v>
      </c>
      <c r="E449">
        <v>5206.609375</v>
      </c>
      <c r="F449">
        <v>5050.9501952999999</v>
      </c>
      <c r="G449">
        <v>4999.1801758000001</v>
      </c>
      <c r="H449">
        <v>5077.8500977000003</v>
      </c>
      <c r="I449">
        <v>5021.1298827999999</v>
      </c>
      <c r="J449">
        <v>5037.2773438000004</v>
      </c>
      <c r="L449" t="str">
        <f t="shared" si="49"/>
        <v>19APR2025:16:00:00</v>
      </c>
      <c r="M449">
        <v>17</v>
      </c>
      <c r="N449">
        <f t="shared" si="50"/>
        <v>20.401367200000095</v>
      </c>
      <c r="O449" t="str">
        <f t="shared" si="45"/>
        <v/>
      </c>
      <c r="P449">
        <f t="shared" si="46"/>
        <v>20.401367200000095</v>
      </c>
      <c r="Q449" t="str">
        <f t="shared" si="47"/>
        <v/>
      </c>
      <c r="R449">
        <f t="shared" si="48"/>
        <v>1</v>
      </c>
      <c r="S449">
        <f t="shared" si="51"/>
        <v>0.41503321821007111</v>
      </c>
    </row>
    <row r="450" spans="1:19" x14ac:dyDescent="0.25">
      <c r="A450" t="s">
        <v>475</v>
      </c>
      <c r="B450">
        <v>4969.4755858999997</v>
      </c>
      <c r="C450">
        <v>4945.9399414</v>
      </c>
      <c r="D450">
        <v>5168.7905272999997</v>
      </c>
      <c r="E450">
        <v>5203.2958983999997</v>
      </c>
      <c r="F450">
        <v>5128.3300780999998</v>
      </c>
      <c r="G450">
        <v>5092.3198241999999</v>
      </c>
      <c r="H450">
        <v>5138.8300780999998</v>
      </c>
      <c r="I450">
        <v>5048.0200194999998</v>
      </c>
      <c r="J450">
        <v>5101.875</v>
      </c>
      <c r="L450" t="str">
        <f t="shared" si="49"/>
        <v>19APR2025:17:00:00</v>
      </c>
      <c r="M450">
        <v>18</v>
      </c>
      <c r="N450">
        <f t="shared" si="50"/>
        <v>-23.535644499999762</v>
      </c>
      <c r="O450">
        <f t="shared" si="45"/>
        <v>-23.535644499999762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0.47360418807123139</v>
      </c>
    </row>
    <row r="451" spans="1:19" x14ac:dyDescent="0.25">
      <c r="A451" t="s">
        <v>476</v>
      </c>
      <c r="B451">
        <v>4899.8984375</v>
      </c>
      <c r="C451">
        <v>4858.5698241999999</v>
      </c>
      <c r="D451">
        <v>5158.9653319999998</v>
      </c>
      <c r="E451">
        <v>5185.9838866999999</v>
      </c>
      <c r="F451">
        <v>5105.8901366999999</v>
      </c>
      <c r="G451">
        <v>5102.9799805000002</v>
      </c>
      <c r="H451">
        <v>5101.4799805000002</v>
      </c>
      <c r="I451">
        <v>4984.3901366999999</v>
      </c>
      <c r="J451">
        <v>5073.6850586</v>
      </c>
      <c r="L451" t="str">
        <f t="shared" si="49"/>
        <v>19APR2025:18:00:00</v>
      </c>
      <c r="M451">
        <v>19</v>
      </c>
      <c r="N451">
        <f t="shared" si="50"/>
        <v>-41.328613300000143</v>
      </c>
      <c r="O451">
        <f t="shared" ref="O451:O514" si="52">IF(N451&lt;0,N451,"")</f>
        <v>-41.328613300000143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0.84345857015531533</v>
      </c>
    </row>
    <row r="452" spans="1:19" x14ac:dyDescent="0.25">
      <c r="A452" t="s">
        <v>477</v>
      </c>
      <c r="B452">
        <v>4622.2133789</v>
      </c>
      <c r="C452">
        <v>4699.8798827999999</v>
      </c>
      <c r="D452">
        <v>4978.0776366999999</v>
      </c>
      <c r="E452">
        <v>4941.5932616999999</v>
      </c>
      <c r="F452">
        <v>4951.3598633000001</v>
      </c>
      <c r="G452">
        <v>5024.8500977000003</v>
      </c>
      <c r="H452">
        <v>4942.5</v>
      </c>
      <c r="I452">
        <v>4816.1499022999997</v>
      </c>
      <c r="J452">
        <v>4933.7148438000004</v>
      </c>
      <c r="L452" t="str">
        <f t="shared" ref="L452:L515" si="56">A452</f>
        <v>19APR2025:19:00:00</v>
      </c>
      <c r="M452">
        <v>20</v>
      </c>
      <c r="N452">
        <f t="shared" ref="N452:N515" si="57">C452-B452</f>
        <v>77.666503899999952</v>
      </c>
      <c r="O452" t="str">
        <f t="shared" si="52"/>
        <v/>
      </c>
      <c r="P452">
        <f t="shared" si="53"/>
        <v>77.666503899999952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1.6802881549030331</v>
      </c>
    </row>
    <row r="453" spans="1:19" x14ac:dyDescent="0.25">
      <c r="A453" t="s">
        <v>478</v>
      </c>
      <c r="B453">
        <v>4496.6015625</v>
      </c>
      <c r="C453">
        <v>4578.5698241999999</v>
      </c>
      <c r="D453">
        <v>4773.0380858999997</v>
      </c>
      <c r="E453">
        <v>4723.6953125</v>
      </c>
      <c r="F453">
        <v>4776.4599608999997</v>
      </c>
      <c r="G453">
        <v>4886.7299805000002</v>
      </c>
      <c r="H453">
        <v>4770.9301758000001</v>
      </c>
      <c r="I453">
        <v>4668.7202147999997</v>
      </c>
      <c r="J453">
        <v>4775.7099608999997</v>
      </c>
      <c r="L453" t="str">
        <f t="shared" si="56"/>
        <v>19APR2025:20:00:00</v>
      </c>
      <c r="M453">
        <v>21</v>
      </c>
      <c r="N453">
        <f t="shared" si="57"/>
        <v>81.968261699999857</v>
      </c>
      <c r="O453" t="str">
        <f t="shared" si="52"/>
        <v/>
      </c>
      <c r="P453">
        <f t="shared" si="53"/>
        <v>81.968261699999857</v>
      </c>
      <c r="Q453" t="str">
        <f t="shared" si="54"/>
        <v/>
      </c>
      <c r="R453">
        <f t="shared" si="55"/>
        <v>1</v>
      </c>
      <c r="S453">
        <f t="shared" si="58"/>
        <v>1.8228935910974402</v>
      </c>
    </row>
    <row r="454" spans="1:19" x14ac:dyDescent="0.25">
      <c r="A454" t="s">
        <v>479</v>
      </c>
      <c r="B454">
        <v>4531.7685547000001</v>
      </c>
      <c r="C454">
        <v>4559.6699219000002</v>
      </c>
      <c r="D454">
        <v>4694.4511719000002</v>
      </c>
      <c r="E454">
        <v>4660.0307616999999</v>
      </c>
      <c r="F454">
        <v>4703.4702147999997</v>
      </c>
      <c r="G454">
        <v>4712.3999022999997</v>
      </c>
      <c r="H454">
        <v>4698.8100586</v>
      </c>
      <c r="I454">
        <v>4604.4501952999999</v>
      </c>
      <c r="J454">
        <v>4679.7822266000003</v>
      </c>
      <c r="L454" t="str">
        <f t="shared" si="56"/>
        <v>19APR2025:21:00:00</v>
      </c>
      <c r="M454">
        <v>22</v>
      </c>
      <c r="N454">
        <f t="shared" si="57"/>
        <v>27.901367200000095</v>
      </c>
      <c r="O454" t="str">
        <f t="shared" si="52"/>
        <v/>
      </c>
      <c r="P454">
        <f t="shared" si="53"/>
        <v>27.901367200000095</v>
      </c>
      <c r="Q454" t="str">
        <f t="shared" si="54"/>
        <v/>
      </c>
      <c r="R454">
        <f t="shared" si="55"/>
        <v>1</v>
      </c>
      <c r="S454">
        <f t="shared" si="58"/>
        <v>0.6156838519712784</v>
      </c>
    </row>
    <row r="455" spans="1:19" x14ac:dyDescent="0.25">
      <c r="A455" t="s">
        <v>480</v>
      </c>
      <c r="B455">
        <v>4417.6909180000002</v>
      </c>
      <c r="C455">
        <v>4482.7797852000003</v>
      </c>
      <c r="D455">
        <v>4578.1806641000003</v>
      </c>
      <c r="E455">
        <v>4553.5268555000002</v>
      </c>
      <c r="F455">
        <v>4542.1000977000003</v>
      </c>
      <c r="G455">
        <v>4514.1699219000002</v>
      </c>
      <c r="H455">
        <v>4551.8798827999999</v>
      </c>
      <c r="I455">
        <v>4468.7900391000003</v>
      </c>
      <c r="J455">
        <v>4519.2348633000001</v>
      </c>
      <c r="L455" t="str">
        <f t="shared" si="56"/>
        <v>19APR2025:22:00:00</v>
      </c>
      <c r="M455">
        <v>23</v>
      </c>
      <c r="N455">
        <f t="shared" si="57"/>
        <v>65.088867200000095</v>
      </c>
      <c r="O455" t="str">
        <f t="shared" si="52"/>
        <v/>
      </c>
      <c r="P455">
        <f t="shared" si="53"/>
        <v>65.088867200000095</v>
      </c>
      <c r="Q455" t="str">
        <f t="shared" si="54"/>
        <v/>
      </c>
      <c r="R455">
        <f t="shared" si="55"/>
        <v>1</v>
      </c>
      <c r="S455">
        <f t="shared" si="58"/>
        <v>1.4733685178108265</v>
      </c>
    </row>
    <row r="456" spans="1:19" x14ac:dyDescent="0.25">
      <c r="A456" t="s">
        <v>481</v>
      </c>
      <c r="B456">
        <v>4225.484375</v>
      </c>
      <c r="C456">
        <v>4349.7998047000001</v>
      </c>
      <c r="D456">
        <v>4475.8876952999999</v>
      </c>
      <c r="E456">
        <v>4470.2475586</v>
      </c>
      <c r="F456">
        <v>4356.7402344000002</v>
      </c>
      <c r="G456">
        <v>4312.8999022999997</v>
      </c>
      <c r="H456">
        <v>4372.7202147999997</v>
      </c>
      <c r="I456">
        <v>4324.2998047000001</v>
      </c>
      <c r="J456">
        <v>4341.6650391000003</v>
      </c>
      <c r="L456" t="str">
        <f t="shared" si="56"/>
        <v>19APR2025:23:00:00</v>
      </c>
      <c r="M456">
        <v>24</v>
      </c>
      <c r="N456">
        <f t="shared" si="57"/>
        <v>124.3154297000001</v>
      </c>
      <c r="O456" t="str">
        <f t="shared" si="52"/>
        <v/>
      </c>
      <c r="P456">
        <f t="shared" si="53"/>
        <v>124.3154297000001</v>
      </c>
      <c r="Q456" t="str">
        <f t="shared" si="54"/>
        <v/>
      </c>
      <c r="R456">
        <f t="shared" si="55"/>
        <v>1</v>
      </c>
      <c r="S456">
        <f t="shared" si="58"/>
        <v>2.9420397442600907</v>
      </c>
    </row>
    <row r="457" spans="1:19" x14ac:dyDescent="0.25">
      <c r="A457" t="s">
        <v>482</v>
      </c>
      <c r="B457">
        <v>4106.7851563000004</v>
      </c>
      <c r="C457">
        <v>4166.1899414</v>
      </c>
      <c r="D457">
        <v>4278.6464844000002</v>
      </c>
      <c r="E457">
        <v>4253.7451172000001</v>
      </c>
      <c r="F457">
        <v>4147.3999022999997</v>
      </c>
      <c r="G457">
        <v>4165.9599608999997</v>
      </c>
      <c r="H457">
        <v>4168.5498047000001</v>
      </c>
      <c r="I457">
        <v>4147.5698241999999</v>
      </c>
      <c r="J457">
        <v>4157.3696289</v>
      </c>
      <c r="L457" t="str">
        <f t="shared" si="56"/>
        <v>20APR2025:00:00:00</v>
      </c>
      <c r="M457">
        <v>1</v>
      </c>
      <c r="N457">
        <f t="shared" si="57"/>
        <v>59.404785099999572</v>
      </c>
      <c r="O457" t="str">
        <f t="shared" si="52"/>
        <v/>
      </c>
      <c r="P457">
        <f t="shared" si="53"/>
        <v>59.404785099999572</v>
      </c>
      <c r="Q457" t="str">
        <f t="shared" si="54"/>
        <v/>
      </c>
      <c r="R457">
        <f t="shared" si="55"/>
        <v>1</v>
      </c>
      <c r="S457">
        <f t="shared" si="58"/>
        <v>1.4465033557664895</v>
      </c>
    </row>
    <row r="458" spans="1:19" x14ac:dyDescent="0.25">
      <c r="A458" t="s">
        <v>483</v>
      </c>
      <c r="B458">
        <v>3962.7089844000002</v>
      </c>
      <c r="C458">
        <v>3945.1101073999998</v>
      </c>
      <c r="D458">
        <v>3865.7888183999999</v>
      </c>
      <c r="E458">
        <v>3824.1960448999998</v>
      </c>
      <c r="F458">
        <v>3905.4299316000001</v>
      </c>
      <c r="G458">
        <v>3824.2800293</v>
      </c>
      <c r="H458">
        <v>3855.0900879000001</v>
      </c>
      <c r="I458">
        <v>3976.3100586</v>
      </c>
      <c r="J458">
        <v>3890.2773437999999</v>
      </c>
      <c r="L458" t="str">
        <f t="shared" si="56"/>
        <v>20APR2025:01:00:00</v>
      </c>
      <c r="M458">
        <v>2</v>
      </c>
      <c r="N458">
        <f t="shared" si="57"/>
        <v>-17.598877000000357</v>
      </c>
      <c r="O458">
        <f t="shared" si="52"/>
        <v>-17.598877000000357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0.44411227443856888</v>
      </c>
    </row>
    <row r="459" spans="1:19" x14ac:dyDescent="0.25">
      <c r="A459" t="s">
        <v>484</v>
      </c>
      <c r="B459">
        <v>3837.8791504000001</v>
      </c>
      <c r="C459">
        <v>3800.3701172000001</v>
      </c>
      <c r="D459">
        <v>3771.3010254000001</v>
      </c>
      <c r="E459">
        <v>3698.2932129000001</v>
      </c>
      <c r="F459">
        <v>3720.6899414</v>
      </c>
      <c r="G459">
        <v>3746.3999023000001</v>
      </c>
      <c r="H459">
        <v>3672.3400879000001</v>
      </c>
      <c r="I459">
        <v>3760.2800293</v>
      </c>
      <c r="J459">
        <v>3724.9274902000002</v>
      </c>
      <c r="L459" t="str">
        <f t="shared" si="56"/>
        <v>20APR2025:02:00:00</v>
      </c>
      <c r="M459">
        <v>3</v>
      </c>
      <c r="N459">
        <f t="shared" si="57"/>
        <v>-37.509033199999976</v>
      </c>
      <c r="O459">
        <f t="shared" si="52"/>
        <v>-37.509033199999976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0.97733752757927839</v>
      </c>
    </row>
    <row r="460" spans="1:19" x14ac:dyDescent="0.25">
      <c r="A460" t="s">
        <v>485</v>
      </c>
      <c r="B460">
        <v>3805.2468262000002</v>
      </c>
      <c r="C460">
        <v>3670.2299804999998</v>
      </c>
      <c r="D460">
        <v>3679.6765137000002</v>
      </c>
      <c r="E460">
        <v>3596.6494140999998</v>
      </c>
      <c r="F460">
        <v>3572.4799804999998</v>
      </c>
      <c r="G460">
        <v>3666.5100097999998</v>
      </c>
      <c r="H460">
        <v>3519.9499512000002</v>
      </c>
      <c r="I460">
        <v>3631.9599609000002</v>
      </c>
      <c r="J460">
        <v>3597.7250976999999</v>
      </c>
      <c r="L460" t="str">
        <f t="shared" si="56"/>
        <v>20APR2025:03:00:00</v>
      </c>
      <c r="M460">
        <v>4</v>
      </c>
      <c r="N460">
        <f t="shared" si="57"/>
        <v>-135.01684570000043</v>
      </c>
      <c r="O460">
        <f t="shared" si="52"/>
        <v>-135.01684570000043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3.5481757653768575</v>
      </c>
    </row>
    <row r="461" spans="1:19" x14ac:dyDescent="0.25">
      <c r="A461" t="s">
        <v>486</v>
      </c>
      <c r="B461">
        <v>3735.6264648000001</v>
      </c>
      <c r="C461">
        <v>3586.5800780999998</v>
      </c>
      <c r="D461">
        <v>3608.9982909999999</v>
      </c>
      <c r="E461">
        <v>3563.7050780999998</v>
      </c>
      <c r="F461">
        <v>3467.0500487999998</v>
      </c>
      <c r="G461">
        <v>3490.8701172000001</v>
      </c>
      <c r="H461">
        <v>3402.6699219000002</v>
      </c>
      <c r="I461">
        <v>3490.5600586</v>
      </c>
      <c r="J461">
        <v>3462.7875976999999</v>
      </c>
      <c r="L461" t="str">
        <f t="shared" si="56"/>
        <v>20APR2025:04:00:00</v>
      </c>
      <c r="M461">
        <v>5</v>
      </c>
      <c r="N461">
        <f t="shared" si="57"/>
        <v>-149.04638670000031</v>
      </c>
      <c r="O461">
        <f t="shared" si="52"/>
        <v>-149.04638670000031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3.9898632292182357</v>
      </c>
    </row>
    <row r="462" spans="1:19" x14ac:dyDescent="0.25">
      <c r="A462" t="s">
        <v>487</v>
      </c>
      <c r="B462">
        <v>3479.5297851999999</v>
      </c>
      <c r="C462">
        <v>3542.1101073999998</v>
      </c>
      <c r="D462">
        <v>3503.6960448999998</v>
      </c>
      <c r="E462">
        <v>3496.1833495999999</v>
      </c>
      <c r="F462">
        <v>3377.2700195000002</v>
      </c>
      <c r="G462">
        <v>3333.9399414</v>
      </c>
      <c r="H462">
        <v>3305.9099120999999</v>
      </c>
      <c r="I462">
        <v>3351.1699219000002</v>
      </c>
      <c r="J462">
        <v>3342.0725097999998</v>
      </c>
      <c r="L462" t="str">
        <f t="shared" si="56"/>
        <v>20APR2025:05:00:00</v>
      </c>
      <c r="M462">
        <v>6</v>
      </c>
      <c r="N462">
        <f t="shared" si="57"/>
        <v>62.580322199999955</v>
      </c>
      <c r="O462" t="str">
        <f t="shared" si="52"/>
        <v/>
      </c>
      <c r="P462">
        <f t="shared" si="53"/>
        <v>62.580322199999955</v>
      </c>
      <c r="Q462" t="str">
        <f t="shared" si="54"/>
        <v/>
      </c>
      <c r="R462">
        <f t="shared" si="55"/>
        <v>1</v>
      </c>
      <c r="S462">
        <f t="shared" si="58"/>
        <v>1.7985281363643479</v>
      </c>
    </row>
    <row r="463" spans="1:19" x14ac:dyDescent="0.25">
      <c r="A463" t="s">
        <v>488</v>
      </c>
      <c r="B463">
        <v>3354.3552245999999</v>
      </c>
      <c r="C463">
        <v>3428.9899902000002</v>
      </c>
      <c r="D463">
        <v>3439.8513183999999</v>
      </c>
      <c r="E463">
        <v>3442.7392577999999</v>
      </c>
      <c r="F463">
        <v>3350.4199219000002</v>
      </c>
      <c r="G463">
        <v>3340.6101073999998</v>
      </c>
      <c r="H463">
        <v>3268.2299804999998</v>
      </c>
      <c r="I463">
        <v>3310.1101073999998</v>
      </c>
      <c r="J463">
        <v>3317.3425293</v>
      </c>
      <c r="L463" t="str">
        <f t="shared" si="56"/>
        <v>20APR2025:06:00:00</v>
      </c>
      <c r="M463">
        <v>7</v>
      </c>
      <c r="N463">
        <f t="shared" si="57"/>
        <v>74.634765600000264</v>
      </c>
      <c r="O463" t="str">
        <f t="shared" si="52"/>
        <v/>
      </c>
      <c r="P463">
        <f t="shared" si="53"/>
        <v>74.634765600000264</v>
      </c>
      <c r="Q463" t="str">
        <f t="shared" si="54"/>
        <v/>
      </c>
      <c r="R463">
        <f t="shared" si="55"/>
        <v>1</v>
      </c>
      <c r="S463">
        <f t="shared" si="58"/>
        <v>2.2250107875471152</v>
      </c>
    </row>
    <row r="464" spans="1:19" x14ac:dyDescent="0.25">
      <c r="A464" t="s">
        <v>489</v>
      </c>
      <c r="B464">
        <v>3283.0114745999999</v>
      </c>
      <c r="C464">
        <v>3350.9199219000002</v>
      </c>
      <c r="D464">
        <v>3418.0471191000001</v>
      </c>
      <c r="E464">
        <v>3391.3332519999999</v>
      </c>
      <c r="F464">
        <v>3358.5100097999998</v>
      </c>
      <c r="G464">
        <v>3385.3300780999998</v>
      </c>
      <c r="H464">
        <v>3313.2199707</v>
      </c>
      <c r="I464">
        <v>3301.6000976999999</v>
      </c>
      <c r="J464">
        <v>3339.6650390999998</v>
      </c>
      <c r="L464" t="str">
        <f t="shared" si="56"/>
        <v>20APR2025:07:00:00</v>
      </c>
      <c r="M464">
        <v>8</v>
      </c>
      <c r="N464">
        <f t="shared" si="57"/>
        <v>67.908447300000262</v>
      </c>
      <c r="O464" t="str">
        <f t="shared" si="52"/>
        <v/>
      </c>
      <c r="P464">
        <f t="shared" si="53"/>
        <v>67.908447300000262</v>
      </c>
      <c r="Q464" t="str">
        <f t="shared" si="54"/>
        <v/>
      </c>
      <c r="R464">
        <f t="shared" si="55"/>
        <v>1</v>
      </c>
      <c r="S464">
        <f t="shared" si="58"/>
        <v>2.068480351817052</v>
      </c>
    </row>
    <row r="465" spans="1:19" x14ac:dyDescent="0.25">
      <c r="A465" t="s">
        <v>490</v>
      </c>
      <c r="B465">
        <v>3376.0319823999998</v>
      </c>
      <c r="C465">
        <v>3274.6101073999998</v>
      </c>
      <c r="D465">
        <v>3394.8745116999999</v>
      </c>
      <c r="E465">
        <v>3380.7814941000001</v>
      </c>
      <c r="F465">
        <v>3364.2199707</v>
      </c>
      <c r="G465">
        <v>3269.0300293</v>
      </c>
      <c r="H465">
        <v>3323.0900879000001</v>
      </c>
      <c r="I465">
        <v>3323.4199219000002</v>
      </c>
      <c r="J465">
        <v>3319.9399414</v>
      </c>
      <c r="L465" t="str">
        <f t="shared" si="56"/>
        <v>20APR2025:08:00:00</v>
      </c>
      <c r="M465">
        <v>9</v>
      </c>
      <c r="N465">
        <f t="shared" si="57"/>
        <v>-101.421875</v>
      </c>
      <c r="O465">
        <f t="shared" si="52"/>
        <v>-101.421875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3.0041739986094513</v>
      </c>
    </row>
    <row r="466" spans="1:19" x14ac:dyDescent="0.25">
      <c r="A466" t="s">
        <v>491</v>
      </c>
      <c r="B466">
        <v>3670.6357422000001</v>
      </c>
      <c r="C466">
        <v>3390.9499512000002</v>
      </c>
      <c r="D466">
        <v>3602.6894530999998</v>
      </c>
      <c r="E466">
        <v>3630.7436523000001</v>
      </c>
      <c r="F466">
        <v>3508.9799804999998</v>
      </c>
      <c r="G466">
        <v>3463.9599609000002</v>
      </c>
      <c r="H466">
        <v>3468.3601073999998</v>
      </c>
      <c r="I466">
        <v>3508.7600097999998</v>
      </c>
      <c r="J466">
        <v>3487.5148926000002</v>
      </c>
      <c r="L466" t="str">
        <f t="shared" si="56"/>
        <v>20APR2025:09:00:00</v>
      </c>
      <c r="M466">
        <v>10</v>
      </c>
      <c r="N466">
        <f t="shared" si="57"/>
        <v>-279.68579099999988</v>
      </c>
      <c r="O466">
        <f t="shared" si="52"/>
        <v>-279.68579099999988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7.6195463304776156</v>
      </c>
    </row>
    <row r="467" spans="1:19" x14ac:dyDescent="0.25">
      <c r="A467" t="s">
        <v>492</v>
      </c>
      <c r="B467">
        <v>3833.5146484000002</v>
      </c>
      <c r="C467">
        <v>3659.9799804999998</v>
      </c>
      <c r="D467">
        <v>3920.7062987999998</v>
      </c>
      <c r="E467">
        <v>3965.3095702999999</v>
      </c>
      <c r="F467">
        <v>3778.7600097999998</v>
      </c>
      <c r="G467">
        <v>3778.9299316000001</v>
      </c>
      <c r="H467">
        <v>3705.3400879000001</v>
      </c>
      <c r="I467">
        <v>3760.1899414</v>
      </c>
      <c r="J467">
        <v>3755.8051758000001</v>
      </c>
      <c r="L467" t="str">
        <f t="shared" si="56"/>
        <v>20APR2025:10:00:00</v>
      </c>
      <c r="M467">
        <v>11</v>
      </c>
      <c r="N467">
        <f t="shared" si="57"/>
        <v>-173.53466790000039</v>
      </c>
      <c r="O467">
        <f t="shared" si="52"/>
        <v>-173.53466790000039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4.5267772218485929</v>
      </c>
    </row>
    <row r="468" spans="1:19" x14ac:dyDescent="0.25">
      <c r="A468" t="s">
        <v>493</v>
      </c>
      <c r="B468">
        <v>4068.4753418</v>
      </c>
      <c r="C468">
        <v>3911.5800780999998</v>
      </c>
      <c r="D468">
        <v>4112.6948241999999</v>
      </c>
      <c r="E468">
        <v>4165.6748047000001</v>
      </c>
      <c r="F468">
        <v>3999.5400390999998</v>
      </c>
      <c r="G468">
        <v>4103.1601563000004</v>
      </c>
      <c r="H468">
        <v>3902.8898926000002</v>
      </c>
      <c r="I468">
        <v>3964.6000976999999</v>
      </c>
      <c r="J468">
        <v>3992.5473633000001</v>
      </c>
      <c r="L468" t="str">
        <f t="shared" si="56"/>
        <v>20APR2025:11:00:00</v>
      </c>
      <c r="M468">
        <v>12</v>
      </c>
      <c r="N468">
        <f t="shared" si="57"/>
        <v>-156.89526370000021</v>
      </c>
      <c r="O468">
        <f t="shared" si="52"/>
        <v>-156.89526370000021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3.8563651127005638</v>
      </c>
    </row>
    <row r="469" spans="1:19" x14ac:dyDescent="0.25">
      <c r="A469" t="s">
        <v>494</v>
      </c>
      <c r="B469">
        <v>4135.8671875</v>
      </c>
      <c r="C469">
        <v>4070.4299316000001</v>
      </c>
      <c r="D469">
        <v>4261.9184569999998</v>
      </c>
      <c r="E469">
        <v>4329.4936522999997</v>
      </c>
      <c r="F469">
        <v>4216.1699219000002</v>
      </c>
      <c r="G469">
        <v>4299.2099608999997</v>
      </c>
      <c r="H469">
        <v>4082.2700195000002</v>
      </c>
      <c r="I469">
        <v>4151.0297852000003</v>
      </c>
      <c r="J469">
        <v>4187.1699219000002</v>
      </c>
      <c r="L469" t="str">
        <f t="shared" si="56"/>
        <v>20APR2025:12:00:00</v>
      </c>
      <c r="M469">
        <v>13</v>
      </c>
      <c r="N469">
        <f t="shared" si="57"/>
        <v>-65.437255899999855</v>
      </c>
      <c r="O469">
        <f t="shared" si="52"/>
        <v>-65.437255899999855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1.5821894885254908</v>
      </c>
    </row>
    <row r="470" spans="1:19" x14ac:dyDescent="0.25">
      <c r="A470" t="s">
        <v>495</v>
      </c>
      <c r="B470">
        <v>4047.7871094000002</v>
      </c>
      <c r="C470">
        <v>4256.6000977000003</v>
      </c>
      <c r="D470">
        <v>4348.9233397999997</v>
      </c>
      <c r="E470">
        <v>4394.0571289</v>
      </c>
      <c r="F470">
        <v>4434.7402344000002</v>
      </c>
      <c r="G470">
        <v>4444.9501952999999</v>
      </c>
      <c r="H470">
        <v>4257.8300780999998</v>
      </c>
      <c r="I470">
        <v>4320.1098633000001</v>
      </c>
      <c r="J470">
        <v>4364.4077147999997</v>
      </c>
      <c r="L470" t="str">
        <f t="shared" si="56"/>
        <v>20APR2025:13:00:00</v>
      </c>
      <c r="M470">
        <v>14</v>
      </c>
      <c r="N470">
        <f t="shared" si="57"/>
        <v>208.81298830000014</v>
      </c>
      <c r="O470" t="str">
        <f t="shared" si="52"/>
        <v/>
      </c>
      <c r="P470">
        <f t="shared" si="53"/>
        <v>208.81298830000014</v>
      </c>
      <c r="Q470" t="str">
        <f t="shared" si="54"/>
        <v/>
      </c>
      <c r="R470">
        <f t="shared" si="55"/>
        <v>1</v>
      </c>
      <c r="S470">
        <f t="shared" si="58"/>
        <v>5.1586949277812266</v>
      </c>
    </row>
    <row r="471" spans="1:19" x14ac:dyDescent="0.25">
      <c r="A471" t="s">
        <v>496</v>
      </c>
      <c r="B471">
        <v>4072.1833495999999</v>
      </c>
      <c r="C471">
        <v>4428.0698241999999</v>
      </c>
      <c r="D471">
        <v>4475.7954102000003</v>
      </c>
      <c r="E471">
        <v>4528.0014647999997</v>
      </c>
      <c r="F471">
        <v>4637.7099608999997</v>
      </c>
      <c r="G471">
        <v>4561.7998047000001</v>
      </c>
      <c r="H471">
        <v>4418.1499022999997</v>
      </c>
      <c r="I471">
        <v>4454.5498047000001</v>
      </c>
      <c r="J471">
        <v>4518.0527344000002</v>
      </c>
      <c r="L471" t="str">
        <f t="shared" si="56"/>
        <v>20APR2025:14:00:00</v>
      </c>
      <c r="M471">
        <v>15</v>
      </c>
      <c r="N471">
        <f t="shared" si="57"/>
        <v>355.88647459999993</v>
      </c>
      <c r="O471" t="str">
        <f t="shared" si="52"/>
        <v/>
      </c>
      <c r="P471">
        <f t="shared" si="53"/>
        <v>355.88647459999993</v>
      </c>
      <c r="Q471" t="str">
        <f t="shared" si="54"/>
        <v/>
      </c>
      <c r="R471">
        <f t="shared" si="55"/>
        <v>1</v>
      </c>
      <c r="S471">
        <f t="shared" si="58"/>
        <v>8.73945115057154</v>
      </c>
    </row>
    <row r="472" spans="1:19" x14ac:dyDescent="0.25">
      <c r="A472" t="s">
        <v>497</v>
      </c>
      <c r="B472">
        <v>4027.9472655999998</v>
      </c>
      <c r="C472">
        <v>4599.3100586</v>
      </c>
      <c r="D472">
        <v>4637.8100586</v>
      </c>
      <c r="E472">
        <v>4587.8354491999999</v>
      </c>
      <c r="F472">
        <v>4809.3999022999997</v>
      </c>
      <c r="G472">
        <v>4684.5498047000001</v>
      </c>
      <c r="H472">
        <v>4550.4101563000004</v>
      </c>
      <c r="I472">
        <v>4541.4799805000002</v>
      </c>
      <c r="J472">
        <v>4646.4599608999997</v>
      </c>
      <c r="L472" t="str">
        <f t="shared" si="56"/>
        <v>20APR2025:15:00:00</v>
      </c>
      <c r="M472">
        <v>16</v>
      </c>
      <c r="N472">
        <f t="shared" si="57"/>
        <v>571.36279300000024</v>
      </c>
      <c r="O472" t="str">
        <f t="shared" si="52"/>
        <v/>
      </c>
      <c r="P472">
        <f t="shared" si="53"/>
        <v>571.36279300000024</v>
      </c>
      <c r="Q472" t="str">
        <f t="shared" si="54"/>
        <v/>
      </c>
      <c r="R472">
        <f t="shared" si="55"/>
        <v>1</v>
      </c>
      <c r="S472">
        <f t="shared" si="58"/>
        <v>14.184962099172132</v>
      </c>
    </row>
    <row r="473" spans="1:19" x14ac:dyDescent="0.25">
      <c r="A473" t="s">
        <v>498</v>
      </c>
      <c r="B473">
        <v>4082.9375</v>
      </c>
      <c r="C473">
        <v>4699.75</v>
      </c>
      <c r="D473">
        <v>4787.2958983999997</v>
      </c>
      <c r="E473">
        <v>4706.1782227000003</v>
      </c>
      <c r="F473">
        <v>4951.1699219000002</v>
      </c>
      <c r="G473">
        <v>4786.8300780999998</v>
      </c>
      <c r="H473">
        <v>4671.0600586</v>
      </c>
      <c r="I473">
        <v>4616.8198241999999</v>
      </c>
      <c r="J473">
        <v>4756.4702147999997</v>
      </c>
      <c r="L473" t="str">
        <f t="shared" si="56"/>
        <v>20APR2025:16:00:00</v>
      </c>
      <c r="M473">
        <v>17</v>
      </c>
      <c r="N473">
        <f t="shared" si="57"/>
        <v>616.8125</v>
      </c>
      <c r="O473" t="str">
        <f t="shared" si="52"/>
        <v/>
      </c>
      <c r="P473">
        <f t="shared" si="53"/>
        <v>616.8125</v>
      </c>
      <c r="Q473" t="str">
        <f t="shared" si="54"/>
        <v/>
      </c>
      <c r="R473">
        <f t="shared" si="55"/>
        <v>1</v>
      </c>
      <c r="S473">
        <f t="shared" si="58"/>
        <v>15.107076706415418</v>
      </c>
    </row>
    <row r="474" spans="1:19" x14ac:dyDescent="0.25">
      <c r="A474" t="s">
        <v>499</v>
      </c>
      <c r="B474">
        <v>4120.1113280999998</v>
      </c>
      <c r="C474">
        <v>4749.7001952999999</v>
      </c>
      <c r="D474">
        <v>4769.3090819999998</v>
      </c>
      <c r="E474">
        <v>4692.8378905999998</v>
      </c>
      <c r="F474">
        <v>5040.4199219000002</v>
      </c>
      <c r="G474">
        <v>4823.2700194999998</v>
      </c>
      <c r="H474">
        <v>4765.2998047000001</v>
      </c>
      <c r="I474">
        <v>4665.8701172000001</v>
      </c>
      <c r="J474">
        <v>4823.7148438000004</v>
      </c>
      <c r="L474" t="str">
        <f t="shared" si="56"/>
        <v>20APR2025:17:00:00</v>
      </c>
      <c r="M474">
        <v>18</v>
      </c>
      <c r="N474">
        <f t="shared" si="57"/>
        <v>629.5888672000001</v>
      </c>
      <c r="O474" t="str">
        <f t="shared" si="52"/>
        <v/>
      </c>
      <c r="P474">
        <f t="shared" si="53"/>
        <v>629.5888672000001</v>
      </c>
      <c r="Q474" t="str">
        <f t="shared" si="54"/>
        <v/>
      </c>
      <c r="R474">
        <f t="shared" si="55"/>
        <v>1</v>
      </c>
      <c r="S474">
        <f t="shared" si="58"/>
        <v>15.280870274210203</v>
      </c>
    </row>
    <row r="475" spans="1:19" x14ac:dyDescent="0.25">
      <c r="A475" t="s">
        <v>500</v>
      </c>
      <c r="B475">
        <v>4117.0522461</v>
      </c>
      <c r="C475">
        <v>4709.6499022999997</v>
      </c>
      <c r="D475">
        <v>4832.3520508000001</v>
      </c>
      <c r="E475">
        <v>4681.1811522999997</v>
      </c>
      <c r="F475">
        <v>5035.7001952999999</v>
      </c>
      <c r="G475">
        <v>4904.6899414</v>
      </c>
      <c r="H475">
        <v>4777.7099608999997</v>
      </c>
      <c r="I475">
        <v>4638.8598633000001</v>
      </c>
      <c r="J475">
        <v>4839.2402344000002</v>
      </c>
      <c r="L475" t="str">
        <f t="shared" si="56"/>
        <v>20APR2025:18:00:00</v>
      </c>
      <c r="M475">
        <v>19</v>
      </c>
      <c r="N475">
        <f t="shared" si="57"/>
        <v>592.59765619999962</v>
      </c>
      <c r="O475" t="str">
        <f t="shared" si="52"/>
        <v/>
      </c>
      <c r="P475">
        <f t="shared" si="53"/>
        <v>592.59765619999962</v>
      </c>
      <c r="Q475" t="str">
        <f t="shared" si="54"/>
        <v/>
      </c>
      <c r="R475">
        <f t="shared" si="55"/>
        <v>1</v>
      </c>
      <c r="S475">
        <f t="shared" si="58"/>
        <v>14.393736605148874</v>
      </c>
    </row>
    <row r="476" spans="1:19" x14ac:dyDescent="0.25">
      <c r="A476" t="s">
        <v>501</v>
      </c>
      <c r="B476">
        <v>4129.8203125</v>
      </c>
      <c r="C476">
        <v>4583.9799805000002</v>
      </c>
      <c r="D476">
        <v>4787.7563477000003</v>
      </c>
      <c r="E476">
        <v>4588.6962891000003</v>
      </c>
      <c r="F476">
        <v>4924.5</v>
      </c>
      <c r="G476">
        <v>4854.1201172000001</v>
      </c>
      <c r="H476">
        <v>4693.3598633000001</v>
      </c>
      <c r="I476">
        <v>4553.7998047000001</v>
      </c>
      <c r="J476">
        <v>4756.4453125</v>
      </c>
      <c r="L476" t="str">
        <f t="shared" si="56"/>
        <v>20APR2025:19:00:00</v>
      </c>
      <c r="M476">
        <v>20</v>
      </c>
      <c r="N476">
        <f t="shared" si="57"/>
        <v>454.15966800000024</v>
      </c>
      <c r="O476" t="str">
        <f t="shared" si="52"/>
        <v/>
      </c>
      <c r="P476">
        <f t="shared" si="53"/>
        <v>454.15966800000024</v>
      </c>
      <c r="Q476" t="str">
        <f t="shared" si="54"/>
        <v/>
      </c>
      <c r="R476">
        <f t="shared" si="55"/>
        <v>1</v>
      </c>
      <c r="S476">
        <f t="shared" si="58"/>
        <v>10.997080590295058</v>
      </c>
    </row>
    <row r="477" spans="1:19" x14ac:dyDescent="0.25">
      <c r="A477" t="s">
        <v>502</v>
      </c>
      <c r="B477">
        <v>4020.8854980000001</v>
      </c>
      <c r="C477">
        <v>4432.2597655999998</v>
      </c>
      <c r="D477">
        <v>4687.6655272999997</v>
      </c>
      <c r="E477">
        <v>4495.5766602000003</v>
      </c>
      <c r="F477">
        <v>4779.1499022999997</v>
      </c>
      <c r="G477">
        <v>4788.6000977000003</v>
      </c>
      <c r="H477">
        <v>4578.3300780999998</v>
      </c>
      <c r="I477">
        <v>4466.5200194999998</v>
      </c>
      <c r="J477">
        <v>4653.1499022999997</v>
      </c>
      <c r="L477" t="str">
        <f t="shared" si="56"/>
        <v>20APR2025:20:00:00</v>
      </c>
      <c r="M477">
        <v>21</v>
      </c>
      <c r="N477">
        <f t="shared" si="57"/>
        <v>411.37426759999971</v>
      </c>
      <c r="O477" t="str">
        <f t="shared" si="52"/>
        <v/>
      </c>
      <c r="P477">
        <f t="shared" si="53"/>
        <v>411.37426759999971</v>
      </c>
      <c r="Q477" t="str">
        <f t="shared" si="54"/>
        <v/>
      </c>
      <c r="R477">
        <f t="shared" si="55"/>
        <v>1</v>
      </c>
      <c r="S477">
        <f t="shared" si="58"/>
        <v>10.230937135728398</v>
      </c>
    </row>
    <row r="478" spans="1:19" x14ac:dyDescent="0.25">
      <c r="A478" t="s">
        <v>503</v>
      </c>
      <c r="B478">
        <v>4018.1601562999999</v>
      </c>
      <c r="C478">
        <v>4362.6601563000004</v>
      </c>
      <c r="D478">
        <v>4622.2241211</v>
      </c>
      <c r="E478">
        <v>4420.4760741999999</v>
      </c>
      <c r="F478">
        <v>4740.6899414</v>
      </c>
      <c r="G478">
        <v>4695.6899414</v>
      </c>
      <c r="H478">
        <v>4577.2797852000003</v>
      </c>
      <c r="I478">
        <v>4478.7998047000001</v>
      </c>
      <c r="J478">
        <v>4623.1152344000002</v>
      </c>
      <c r="L478" t="str">
        <f t="shared" si="56"/>
        <v>20APR2025:21:00:00</v>
      </c>
      <c r="M478">
        <v>22</v>
      </c>
      <c r="N478">
        <f t="shared" si="57"/>
        <v>344.50000000000045</v>
      </c>
      <c r="O478" t="str">
        <f t="shared" si="52"/>
        <v/>
      </c>
      <c r="P478">
        <f t="shared" si="53"/>
        <v>344.50000000000045</v>
      </c>
      <c r="Q478" t="str">
        <f t="shared" si="54"/>
        <v/>
      </c>
      <c r="R478">
        <f t="shared" si="55"/>
        <v>1</v>
      </c>
      <c r="S478">
        <f t="shared" si="58"/>
        <v>8.57357563161999</v>
      </c>
    </row>
    <row r="479" spans="1:19" x14ac:dyDescent="0.25">
      <c r="A479" t="s">
        <v>504</v>
      </c>
      <c r="B479">
        <v>3833.8933105000001</v>
      </c>
      <c r="C479">
        <v>4216.3300780999998</v>
      </c>
      <c r="D479">
        <v>4481.3325194999998</v>
      </c>
      <c r="E479">
        <v>4305.6958008000001</v>
      </c>
      <c r="F479">
        <v>4599.0800780999998</v>
      </c>
      <c r="G479">
        <v>4530.8798827999999</v>
      </c>
      <c r="H479">
        <v>4462.3901366999999</v>
      </c>
      <c r="I479">
        <v>4373.9799805000002</v>
      </c>
      <c r="J479">
        <v>4491.5825194999998</v>
      </c>
      <c r="L479" t="str">
        <f t="shared" si="56"/>
        <v>20APR2025:22:00:00</v>
      </c>
      <c r="M479">
        <v>23</v>
      </c>
      <c r="N479">
        <f t="shared" si="57"/>
        <v>382.43676759999971</v>
      </c>
      <c r="O479" t="str">
        <f t="shared" si="52"/>
        <v/>
      </c>
      <c r="P479">
        <f t="shared" si="53"/>
        <v>382.43676759999971</v>
      </c>
      <c r="Q479" t="str">
        <f t="shared" si="54"/>
        <v/>
      </c>
      <c r="R479">
        <f t="shared" si="55"/>
        <v>1</v>
      </c>
      <c r="S479">
        <f t="shared" si="58"/>
        <v>9.9751541482025203</v>
      </c>
    </row>
    <row r="480" spans="1:19" x14ac:dyDescent="0.25">
      <c r="A480" t="s">
        <v>505</v>
      </c>
      <c r="B480">
        <v>3768.6149902000002</v>
      </c>
      <c r="C480">
        <v>4041.3400879000001</v>
      </c>
      <c r="D480">
        <v>4297.8349608999997</v>
      </c>
      <c r="E480">
        <v>4190.7919922000001</v>
      </c>
      <c r="F480">
        <v>4358.1201172000001</v>
      </c>
      <c r="G480">
        <v>4284.5698241999999</v>
      </c>
      <c r="H480">
        <v>4231.6201172000001</v>
      </c>
      <c r="I480">
        <v>4139.8500977000003</v>
      </c>
      <c r="J480">
        <v>4253.5400391000003</v>
      </c>
      <c r="L480" t="str">
        <f t="shared" si="56"/>
        <v>20APR2025:23:00:00</v>
      </c>
      <c r="M480">
        <v>24</v>
      </c>
      <c r="N480">
        <f t="shared" si="57"/>
        <v>272.72509769999988</v>
      </c>
      <c r="O480" t="str">
        <f t="shared" si="52"/>
        <v/>
      </c>
      <c r="P480">
        <f t="shared" si="53"/>
        <v>272.72509769999988</v>
      </c>
      <c r="Q480" t="str">
        <f t="shared" si="54"/>
        <v/>
      </c>
      <c r="R480">
        <f t="shared" si="55"/>
        <v>1</v>
      </c>
      <c r="S480">
        <f t="shared" si="58"/>
        <v>7.2367460833542561</v>
      </c>
    </row>
    <row r="481" spans="1:19" x14ac:dyDescent="0.25">
      <c r="A481" t="s">
        <v>506</v>
      </c>
      <c r="B481">
        <v>3812.4975586</v>
      </c>
      <c r="C481">
        <v>3847.8798827999999</v>
      </c>
      <c r="D481">
        <v>4038.4555664</v>
      </c>
      <c r="E481">
        <v>3950.1906737999998</v>
      </c>
      <c r="F481">
        <v>4079.0200195000002</v>
      </c>
      <c r="G481">
        <v>4006.1899414</v>
      </c>
      <c r="H481">
        <v>3958.6398926000002</v>
      </c>
      <c r="I481">
        <v>3859.1101073999998</v>
      </c>
      <c r="J481">
        <v>3975.7399902000002</v>
      </c>
      <c r="L481" t="str">
        <f t="shared" si="56"/>
        <v>21APR2025:00:00:00</v>
      </c>
      <c r="M481">
        <v>1</v>
      </c>
      <c r="N481">
        <f t="shared" si="57"/>
        <v>35.382324199999857</v>
      </c>
      <c r="O481" t="str">
        <f t="shared" si="52"/>
        <v/>
      </c>
      <c r="P481">
        <f t="shared" si="53"/>
        <v>35.382324199999857</v>
      </c>
      <c r="Q481" t="str">
        <f t="shared" si="54"/>
        <v/>
      </c>
      <c r="R481">
        <f t="shared" si="55"/>
        <v>1</v>
      </c>
      <c r="S481">
        <f t="shared" si="58"/>
        <v>0.92806155692313985</v>
      </c>
    </row>
    <row r="482" spans="1:19" x14ac:dyDescent="0.25">
      <c r="A482" t="s">
        <v>507</v>
      </c>
      <c r="B482">
        <v>3685.7749023000001</v>
      </c>
      <c r="C482">
        <v>3622.2299804999998</v>
      </c>
      <c r="D482">
        <v>3782.7043457</v>
      </c>
      <c r="E482">
        <v>3789.3283691000001</v>
      </c>
      <c r="F482">
        <v>3719.9799804999998</v>
      </c>
      <c r="G482">
        <v>3565.9499512000002</v>
      </c>
      <c r="H482">
        <v>3587.4099120999999</v>
      </c>
      <c r="I482">
        <v>3576.3300780999998</v>
      </c>
      <c r="J482">
        <v>3612.4174804999998</v>
      </c>
      <c r="L482" t="str">
        <f t="shared" si="56"/>
        <v>21APR2025:01:00:00</v>
      </c>
      <c r="M482">
        <v>2</v>
      </c>
      <c r="N482">
        <f t="shared" si="57"/>
        <v>-63.544921800000338</v>
      </c>
      <c r="O482">
        <f t="shared" si="52"/>
        <v>-63.544921800000338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1.7240586710910368</v>
      </c>
    </row>
    <row r="483" spans="1:19" x14ac:dyDescent="0.25">
      <c r="A483" t="s">
        <v>508</v>
      </c>
      <c r="B483">
        <v>3618.8100586</v>
      </c>
      <c r="C483">
        <v>3438.8400879000001</v>
      </c>
      <c r="D483">
        <v>3615.2670898000001</v>
      </c>
      <c r="E483">
        <v>3610.6669922000001</v>
      </c>
      <c r="F483">
        <v>3536.5600586</v>
      </c>
      <c r="G483">
        <v>3419.5</v>
      </c>
      <c r="H483">
        <v>3414.5500487999998</v>
      </c>
      <c r="I483">
        <v>3399.3100586</v>
      </c>
      <c r="J483">
        <v>3442.4799804999998</v>
      </c>
      <c r="L483" t="str">
        <f t="shared" si="56"/>
        <v>21APR2025:02:00:00</v>
      </c>
      <c r="M483">
        <v>3</v>
      </c>
      <c r="N483">
        <f t="shared" si="57"/>
        <v>-179.96997069999998</v>
      </c>
      <c r="O483">
        <f t="shared" si="52"/>
        <v>-179.96997069999998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4.9731809016145077</v>
      </c>
    </row>
    <row r="484" spans="1:19" x14ac:dyDescent="0.25">
      <c r="A484" t="s">
        <v>509</v>
      </c>
      <c r="B484">
        <v>3404.9887695000002</v>
      </c>
      <c r="C484">
        <v>3302.4699707</v>
      </c>
      <c r="D484">
        <v>3426.0083008000001</v>
      </c>
      <c r="E484">
        <v>3418.1994629000001</v>
      </c>
      <c r="F484">
        <v>3382.5700683999999</v>
      </c>
      <c r="G484">
        <v>3206.9799804999998</v>
      </c>
      <c r="H484">
        <v>3269.3601073999998</v>
      </c>
      <c r="I484">
        <v>3245.9099120999999</v>
      </c>
      <c r="J484">
        <v>3276.2050780999998</v>
      </c>
      <c r="L484" t="str">
        <f t="shared" si="56"/>
        <v>21APR2025:03:00:00</v>
      </c>
      <c r="M484">
        <v>4</v>
      </c>
      <c r="N484">
        <f t="shared" si="57"/>
        <v>-102.51879880000024</v>
      </c>
      <c r="O484">
        <f t="shared" si="52"/>
        <v>-102.51879880000024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3.0108410259178164</v>
      </c>
    </row>
    <row r="485" spans="1:19" x14ac:dyDescent="0.25">
      <c r="A485" t="s">
        <v>510</v>
      </c>
      <c r="B485">
        <v>3315.6801758000001</v>
      </c>
      <c r="C485">
        <v>3212.7399902000002</v>
      </c>
      <c r="D485">
        <v>3360.0864258000001</v>
      </c>
      <c r="E485">
        <v>3366.8542480000001</v>
      </c>
      <c r="F485">
        <v>3310.6000976999999</v>
      </c>
      <c r="G485">
        <v>3183.8898926000002</v>
      </c>
      <c r="H485">
        <v>3207.1298827999999</v>
      </c>
      <c r="I485">
        <v>3194.7199707</v>
      </c>
      <c r="J485">
        <v>3224.0849609000002</v>
      </c>
      <c r="L485" t="str">
        <f t="shared" si="56"/>
        <v>21APR2025:04:00:00</v>
      </c>
      <c r="M485">
        <v>5</v>
      </c>
      <c r="N485">
        <f t="shared" si="57"/>
        <v>-102.94018559999995</v>
      </c>
      <c r="O485">
        <f t="shared" si="52"/>
        <v>-102.94018559999995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3.1046476180460547</v>
      </c>
    </row>
    <row r="486" spans="1:19" x14ac:dyDescent="0.25">
      <c r="A486" t="s">
        <v>511</v>
      </c>
      <c r="B486">
        <v>3204.6613769999999</v>
      </c>
      <c r="C486">
        <v>3150.4899902000002</v>
      </c>
      <c r="D486">
        <v>3372.5957030999998</v>
      </c>
      <c r="E486">
        <v>3371.3769530999998</v>
      </c>
      <c r="F486">
        <v>3287.0200195000002</v>
      </c>
      <c r="G486">
        <v>3211.4099120999999</v>
      </c>
      <c r="H486">
        <v>3176.3500976999999</v>
      </c>
      <c r="I486">
        <v>3170.2700195000002</v>
      </c>
      <c r="J486">
        <v>3211.2622070000002</v>
      </c>
      <c r="L486" t="str">
        <f t="shared" si="56"/>
        <v>21APR2025:05:00:00</v>
      </c>
      <c r="M486">
        <v>6</v>
      </c>
      <c r="N486">
        <f t="shared" si="57"/>
        <v>-54.171386799999709</v>
      </c>
      <c r="O486">
        <f t="shared" si="52"/>
        <v>-54.171386799999709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1.6903934746051552</v>
      </c>
    </row>
    <row r="487" spans="1:19" x14ac:dyDescent="0.25">
      <c r="A487" t="s">
        <v>512</v>
      </c>
      <c r="B487">
        <v>3253.6728515999998</v>
      </c>
      <c r="C487">
        <v>3168.8200683999999</v>
      </c>
      <c r="D487">
        <v>3382.0861816000001</v>
      </c>
      <c r="E487">
        <v>3369.2395019999999</v>
      </c>
      <c r="F487">
        <v>3376.8898926000002</v>
      </c>
      <c r="G487">
        <v>3188.6499023000001</v>
      </c>
      <c r="H487">
        <v>3279.6000976999999</v>
      </c>
      <c r="I487">
        <v>3280.0200195000002</v>
      </c>
      <c r="J487">
        <v>3281.2900390999998</v>
      </c>
      <c r="L487" t="str">
        <f t="shared" si="56"/>
        <v>21APR2025:06:00:00</v>
      </c>
      <c r="M487">
        <v>7</v>
      </c>
      <c r="N487">
        <f t="shared" si="57"/>
        <v>-84.852783199999976</v>
      </c>
      <c r="O487">
        <f t="shared" si="52"/>
        <v>-84.852783199999976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2.6079076499124199</v>
      </c>
    </row>
    <row r="488" spans="1:19" x14ac:dyDescent="0.25">
      <c r="A488" t="s">
        <v>513</v>
      </c>
      <c r="B488">
        <v>3378.0039062999999</v>
      </c>
      <c r="C488">
        <v>3315.5700683999999</v>
      </c>
      <c r="D488">
        <v>3486.1008301000002</v>
      </c>
      <c r="E488">
        <v>3418.4521484000002</v>
      </c>
      <c r="F488">
        <v>3572.7800293</v>
      </c>
      <c r="G488">
        <v>3422.5</v>
      </c>
      <c r="H488">
        <v>3492.7700195000002</v>
      </c>
      <c r="I488">
        <v>3501.8300780999998</v>
      </c>
      <c r="J488">
        <v>3497.4702148000001</v>
      </c>
      <c r="L488" t="str">
        <f t="shared" si="56"/>
        <v>21APR2025:07:00:00</v>
      </c>
      <c r="M488">
        <v>8</v>
      </c>
      <c r="N488">
        <f t="shared" si="57"/>
        <v>-62.433837900000071</v>
      </c>
      <c r="O488">
        <f t="shared" si="52"/>
        <v>-62.433837900000071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1.8482464683821278</v>
      </c>
    </row>
    <row r="489" spans="1:19" x14ac:dyDescent="0.25">
      <c r="A489" t="s">
        <v>514</v>
      </c>
      <c r="B489">
        <v>3394.2580566000001</v>
      </c>
      <c r="C489">
        <v>3383.3701172000001</v>
      </c>
      <c r="D489">
        <v>3583.5092773000001</v>
      </c>
      <c r="E489">
        <v>3462.4912109000002</v>
      </c>
      <c r="F489">
        <v>3651.4899902000002</v>
      </c>
      <c r="G489">
        <v>3566.7399902000002</v>
      </c>
      <c r="H489">
        <v>3574.2900390999998</v>
      </c>
      <c r="I489">
        <v>3586.75</v>
      </c>
      <c r="J489">
        <v>3594.8173827999999</v>
      </c>
      <c r="L489" t="str">
        <f t="shared" si="56"/>
        <v>21APR2025:08:00:00</v>
      </c>
      <c r="M489">
        <v>9</v>
      </c>
      <c r="N489">
        <f t="shared" si="57"/>
        <v>-10.88793940000005</v>
      </c>
      <c r="O489">
        <f t="shared" si="52"/>
        <v>-10.88793940000005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0.32077523919635054</v>
      </c>
    </row>
    <row r="490" spans="1:19" x14ac:dyDescent="0.25">
      <c r="A490" t="s">
        <v>515</v>
      </c>
      <c r="B490">
        <v>3524.7009277000002</v>
      </c>
      <c r="C490">
        <v>3524.8898926000002</v>
      </c>
      <c r="D490">
        <v>3662.6403808999999</v>
      </c>
      <c r="E490">
        <v>3590.6831054999998</v>
      </c>
      <c r="F490">
        <v>3708.6298827999999</v>
      </c>
      <c r="G490">
        <v>3620.8701172000001</v>
      </c>
      <c r="H490">
        <v>3623.3500976999999</v>
      </c>
      <c r="I490">
        <v>3620.4399414</v>
      </c>
      <c r="J490">
        <v>3643.3222655999998</v>
      </c>
      <c r="L490" t="str">
        <f t="shared" si="56"/>
        <v>21APR2025:09:00:00</v>
      </c>
      <c r="M490">
        <v>10</v>
      </c>
      <c r="N490">
        <f t="shared" si="57"/>
        <v>0.18896489999997357</v>
      </c>
      <c r="O490" t="str">
        <f t="shared" si="52"/>
        <v/>
      </c>
      <c r="P490">
        <f t="shared" si="53"/>
        <v>0.18896489999997357</v>
      </c>
      <c r="Q490" t="str">
        <f t="shared" si="54"/>
        <v/>
      </c>
      <c r="R490">
        <f t="shared" si="55"/>
        <v>1</v>
      </c>
      <c r="S490">
        <f t="shared" si="58"/>
        <v>5.3611612410838011E-3</v>
      </c>
    </row>
    <row r="491" spans="1:19" x14ac:dyDescent="0.25">
      <c r="A491" t="s">
        <v>516</v>
      </c>
      <c r="B491">
        <v>3904.2399902000002</v>
      </c>
      <c r="C491">
        <v>3753.75</v>
      </c>
      <c r="D491">
        <v>3878.3144530999998</v>
      </c>
      <c r="E491">
        <v>3762.4353027000002</v>
      </c>
      <c r="F491">
        <v>3880.8601073999998</v>
      </c>
      <c r="G491">
        <v>3846.9099120999999</v>
      </c>
      <c r="H491">
        <v>3778.5</v>
      </c>
      <c r="I491">
        <v>3732.2900390999998</v>
      </c>
      <c r="J491">
        <v>3809.6398926000002</v>
      </c>
      <c r="L491" t="str">
        <f t="shared" si="56"/>
        <v>21APR2025:10:00:00</v>
      </c>
      <c r="M491">
        <v>11</v>
      </c>
      <c r="N491">
        <f t="shared" si="57"/>
        <v>-150.48999020000019</v>
      </c>
      <c r="O491">
        <f t="shared" si="52"/>
        <v>-150.48999020000019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3.8545271442776015</v>
      </c>
    </row>
    <row r="492" spans="1:19" x14ac:dyDescent="0.25">
      <c r="A492" t="s">
        <v>517</v>
      </c>
      <c r="B492">
        <v>4095.2995605000001</v>
      </c>
      <c r="C492">
        <v>4066.4299316000001</v>
      </c>
      <c r="D492">
        <v>4039.0708008000001</v>
      </c>
      <c r="E492">
        <v>3899.2299804999998</v>
      </c>
      <c r="F492">
        <v>4091.1799316000001</v>
      </c>
      <c r="G492">
        <v>4030.6101073999998</v>
      </c>
      <c r="H492">
        <v>3969.3798827999999</v>
      </c>
      <c r="I492">
        <v>3895.6799316000001</v>
      </c>
      <c r="J492">
        <v>3996.7124023000001</v>
      </c>
      <c r="L492" t="str">
        <f t="shared" si="56"/>
        <v>21APR2025:11:00:00</v>
      </c>
      <c r="M492">
        <v>12</v>
      </c>
      <c r="N492">
        <f t="shared" si="57"/>
        <v>-28.869628899999952</v>
      </c>
      <c r="O492">
        <f t="shared" si="52"/>
        <v>-28.869628899999952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0.7049454740369524</v>
      </c>
    </row>
    <row r="493" spans="1:19" x14ac:dyDescent="0.25">
      <c r="A493" t="s">
        <v>518</v>
      </c>
      <c r="B493">
        <v>3974.8364258000001</v>
      </c>
      <c r="C493">
        <v>4342.75</v>
      </c>
      <c r="D493">
        <v>4207.6245116999999</v>
      </c>
      <c r="E493">
        <v>4045.7548827999999</v>
      </c>
      <c r="F493">
        <v>4299.9501952999999</v>
      </c>
      <c r="G493">
        <v>4144.0800780999998</v>
      </c>
      <c r="H493">
        <v>4168.2001952999999</v>
      </c>
      <c r="I493">
        <v>4084.6499023000001</v>
      </c>
      <c r="J493">
        <v>4174.2202147999997</v>
      </c>
      <c r="L493" t="str">
        <f t="shared" si="56"/>
        <v>21APR2025:12:00:00</v>
      </c>
      <c r="M493">
        <v>13</v>
      </c>
      <c r="N493">
        <f t="shared" si="57"/>
        <v>367.91357419999986</v>
      </c>
      <c r="O493" t="str">
        <f t="shared" si="52"/>
        <v/>
      </c>
      <c r="P493">
        <f t="shared" si="53"/>
        <v>367.91357419999986</v>
      </c>
      <c r="Q493" t="str">
        <f t="shared" si="54"/>
        <v/>
      </c>
      <c r="R493">
        <f t="shared" si="55"/>
        <v>1</v>
      </c>
      <c r="S493">
        <f t="shared" si="58"/>
        <v>9.256068295337494</v>
      </c>
    </row>
    <row r="494" spans="1:19" x14ac:dyDescent="0.25">
      <c r="A494" t="s">
        <v>519</v>
      </c>
      <c r="B494">
        <v>4173.2456055000002</v>
      </c>
      <c r="C494">
        <v>4538.8598633000001</v>
      </c>
      <c r="D494">
        <v>4362.5131836</v>
      </c>
      <c r="E494">
        <v>4201.6274414</v>
      </c>
      <c r="F494">
        <v>4511.7099608999997</v>
      </c>
      <c r="G494">
        <v>4288.5097655999998</v>
      </c>
      <c r="H494">
        <v>4384.2402344000002</v>
      </c>
      <c r="I494">
        <v>4288.3100586</v>
      </c>
      <c r="J494">
        <v>4368.1923827999999</v>
      </c>
      <c r="L494" t="str">
        <f t="shared" si="56"/>
        <v>21APR2025:13:00:00</v>
      </c>
      <c r="M494">
        <v>14</v>
      </c>
      <c r="N494">
        <f t="shared" si="57"/>
        <v>365.6142577999999</v>
      </c>
      <c r="O494" t="str">
        <f t="shared" si="52"/>
        <v/>
      </c>
      <c r="P494">
        <f t="shared" si="53"/>
        <v>365.6142577999999</v>
      </c>
      <c r="Q494" t="str">
        <f t="shared" si="54"/>
        <v/>
      </c>
      <c r="R494">
        <f t="shared" si="55"/>
        <v>1</v>
      </c>
      <c r="S494">
        <f t="shared" si="58"/>
        <v>8.7609091906345</v>
      </c>
    </row>
    <row r="495" spans="1:19" x14ac:dyDescent="0.25">
      <c r="A495" t="s">
        <v>520</v>
      </c>
      <c r="B495">
        <v>4341.1210938000004</v>
      </c>
      <c r="C495">
        <v>4766.1000977000003</v>
      </c>
      <c r="D495">
        <v>4519.3540039</v>
      </c>
      <c r="E495">
        <v>4377.4077147999997</v>
      </c>
      <c r="F495">
        <v>4726.9199219000002</v>
      </c>
      <c r="G495">
        <v>4484.3598633000001</v>
      </c>
      <c r="H495">
        <v>4590.4702147999997</v>
      </c>
      <c r="I495">
        <v>4466.1899414</v>
      </c>
      <c r="J495">
        <v>4566.9848633000001</v>
      </c>
      <c r="L495" t="str">
        <f t="shared" si="56"/>
        <v>21APR2025:14:00:00</v>
      </c>
      <c r="M495">
        <v>15</v>
      </c>
      <c r="N495">
        <f t="shared" si="57"/>
        <v>424.97900389999995</v>
      </c>
      <c r="O495" t="str">
        <f t="shared" si="52"/>
        <v/>
      </c>
      <c r="P495">
        <f t="shared" si="53"/>
        <v>424.97900389999995</v>
      </c>
      <c r="Q495" t="str">
        <f t="shared" si="54"/>
        <v/>
      </c>
      <c r="R495">
        <f t="shared" si="55"/>
        <v>1</v>
      </c>
      <c r="S495">
        <f t="shared" si="58"/>
        <v>9.789614127718206</v>
      </c>
    </row>
    <row r="496" spans="1:19" x14ac:dyDescent="0.25">
      <c r="A496" t="s">
        <v>521</v>
      </c>
      <c r="B496">
        <v>4492.2905272999997</v>
      </c>
      <c r="C496">
        <v>4967.0297852000003</v>
      </c>
      <c r="D496">
        <v>4682.0527344000002</v>
      </c>
      <c r="E496">
        <v>4534.6083983999997</v>
      </c>
      <c r="F496">
        <v>4913.8701172000001</v>
      </c>
      <c r="G496">
        <v>4680.3999022999997</v>
      </c>
      <c r="H496">
        <v>4774.3198241999999</v>
      </c>
      <c r="I496">
        <v>4635.3100586</v>
      </c>
      <c r="J496">
        <v>4750.9750977000003</v>
      </c>
      <c r="L496" t="str">
        <f t="shared" si="56"/>
        <v>21APR2025:15:00:00</v>
      </c>
      <c r="M496">
        <v>16</v>
      </c>
      <c r="N496">
        <f t="shared" si="57"/>
        <v>474.73925790000067</v>
      </c>
      <c r="O496" t="str">
        <f t="shared" si="52"/>
        <v/>
      </c>
      <c r="P496">
        <f t="shared" si="53"/>
        <v>474.73925790000067</v>
      </c>
      <c r="Q496" t="str">
        <f t="shared" si="54"/>
        <v/>
      </c>
      <c r="R496">
        <f t="shared" si="55"/>
        <v>1</v>
      </c>
      <c r="S496">
        <f t="shared" si="58"/>
        <v>10.567866325986113</v>
      </c>
    </row>
    <row r="497" spans="1:19" x14ac:dyDescent="0.25">
      <c r="A497" t="s">
        <v>522</v>
      </c>
      <c r="B497">
        <v>4657.6411133000001</v>
      </c>
      <c r="C497">
        <v>5085.5698241999999</v>
      </c>
      <c r="D497">
        <v>4813.1806641000003</v>
      </c>
      <c r="E497">
        <v>4713.1938477000003</v>
      </c>
      <c r="F497">
        <v>5044.7900391000003</v>
      </c>
      <c r="G497">
        <v>4781.3798827999999</v>
      </c>
      <c r="H497">
        <v>4911.1601563000004</v>
      </c>
      <c r="I497">
        <v>4747.6098633000001</v>
      </c>
      <c r="J497">
        <v>4871.2348633000001</v>
      </c>
      <c r="L497" t="str">
        <f t="shared" si="56"/>
        <v>21APR2025:16:00:00</v>
      </c>
      <c r="M497">
        <v>17</v>
      </c>
      <c r="N497">
        <f t="shared" si="57"/>
        <v>427.92871089999971</v>
      </c>
      <c r="O497" t="str">
        <f t="shared" si="52"/>
        <v/>
      </c>
      <c r="P497">
        <f t="shared" si="53"/>
        <v>427.92871089999971</v>
      </c>
      <c r="Q497" t="str">
        <f t="shared" si="54"/>
        <v/>
      </c>
      <c r="R497">
        <f t="shared" si="55"/>
        <v>1</v>
      </c>
      <c r="S497">
        <f t="shared" si="58"/>
        <v>9.1876703354846203</v>
      </c>
    </row>
    <row r="498" spans="1:19" x14ac:dyDescent="0.25">
      <c r="A498" t="s">
        <v>523</v>
      </c>
      <c r="B498">
        <v>4797.2690430000002</v>
      </c>
      <c r="C498">
        <v>5166.3398438000004</v>
      </c>
      <c r="D498">
        <v>4938.9892577999999</v>
      </c>
      <c r="E498">
        <v>4892.0209961</v>
      </c>
      <c r="F498">
        <v>5126.6298827999999</v>
      </c>
      <c r="G498">
        <v>4887.8598633000001</v>
      </c>
      <c r="H498">
        <v>4991.2202147999997</v>
      </c>
      <c r="I498">
        <v>4799.2700194999998</v>
      </c>
      <c r="J498">
        <v>4951.2451172000001</v>
      </c>
      <c r="L498" t="str">
        <f t="shared" si="56"/>
        <v>21APR2025:17:00:00</v>
      </c>
      <c r="M498">
        <v>18</v>
      </c>
      <c r="N498">
        <f t="shared" si="57"/>
        <v>369.07080080000014</v>
      </c>
      <c r="O498" t="str">
        <f t="shared" si="52"/>
        <v/>
      </c>
      <c r="P498">
        <f t="shared" si="53"/>
        <v>369.07080080000014</v>
      </c>
      <c r="Q498" t="str">
        <f t="shared" si="54"/>
        <v/>
      </c>
      <c r="R498">
        <f t="shared" si="55"/>
        <v>1</v>
      </c>
      <c r="S498">
        <f t="shared" si="58"/>
        <v>7.6933521445609721</v>
      </c>
    </row>
    <row r="499" spans="1:19" x14ac:dyDescent="0.25">
      <c r="A499" t="s">
        <v>524</v>
      </c>
      <c r="B499">
        <v>4758.2236327999999</v>
      </c>
      <c r="C499">
        <v>5138.2797852000003</v>
      </c>
      <c r="D499">
        <v>4978.0849608999997</v>
      </c>
      <c r="E499">
        <v>4920.8295897999997</v>
      </c>
      <c r="F499">
        <v>5124.4501952999999</v>
      </c>
      <c r="G499">
        <v>4957.7299805000002</v>
      </c>
      <c r="H499">
        <v>4996.7797852000003</v>
      </c>
      <c r="I499">
        <v>4799.2998047000001</v>
      </c>
      <c r="J499">
        <v>4969.5644530999998</v>
      </c>
      <c r="L499" t="str">
        <f t="shared" si="56"/>
        <v>21APR2025:18:00:00</v>
      </c>
      <c r="M499">
        <v>19</v>
      </c>
      <c r="N499">
        <f t="shared" si="57"/>
        <v>380.05615240000043</v>
      </c>
      <c r="O499" t="str">
        <f t="shared" si="52"/>
        <v/>
      </c>
      <c r="P499">
        <f t="shared" si="53"/>
        <v>380.05615240000043</v>
      </c>
      <c r="Q499" t="str">
        <f t="shared" si="54"/>
        <v/>
      </c>
      <c r="R499">
        <f t="shared" si="55"/>
        <v>1</v>
      </c>
      <c r="S499">
        <f t="shared" si="58"/>
        <v>7.9873537212532097</v>
      </c>
    </row>
    <row r="500" spans="1:19" x14ac:dyDescent="0.25">
      <c r="A500" t="s">
        <v>525</v>
      </c>
      <c r="B500">
        <v>4735.1962891000003</v>
      </c>
      <c r="C500">
        <v>4960.3999022999997</v>
      </c>
      <c r="D500">
        <v>4819.8247069999998</v>
      </c>
      <c r="E500">
        <v>4750.6152344000002</v>
      </c>
      <c r="F500">
        <v>5001.4599608999997</v>
      </c>
      <c r="G500">
        <v>4846.4101563000004</v>
      </c>
      <c r="H500">
        <v>4891.9101563000004</v>
      </c>
      <c r="I500">
        <v>4700.3398438000004</v>
      </c>
      <c r="J500">
        <v>4860.0302733999997</v>
      </c>
      <c r="L500" t="str">
        <f t="shared" si="56"/>
        <v>21APR2025:19:00:00</v>
      </c>
      <c r="M500">
        <v>20</v>
      </c>
      <c r="N500">
        <f t="shared" si="57"/>
        <v>225.20361319999938</v>
      </c>
      <c r="O500" t="str">
        <f t="shared" si="52"/>
        <v/>
      </c>
      <c r="P500">
        <f t="shared" si="53"/>
        <v>225.20361319999938</v>
      </c>
      <c r="Q500" t="str">
        <f t="shared" si="54"/>
        <v/>
      </c>
      <c r="R500">
        <f t="shared" si="55"/>
        <v>1</v>
      </c>
      <c r="S500">
        <f t="shared" si="58"/>
        <v>4.7559509564238764</v>
      </c>
    </row>
    <row r="501" spans="1:19" x14ac:dyDescent="0.25">
      <c r="A501" t="s">
        <v>526</v>
      </c>
      <c r="B501">
        <v>4689.5493164</v>
      </c>
      <c r="C501">
        <v>4762.8198241999999</v>
      </c>
      <c r="D501">
        <v>4668.8154297000001</v>
      </c>
      <c r="E501">
        <v>4635.3652344000002</v>
      </c>
      <c r="F501">
        <v>4821.9399414</v>
      </c>
      <c r="G501">
        <v>4656.1499022999997</v>
      </c>
      <c r="H501">
        <v>4729.6899414</v>
      </c>
      <c r="I501">
        <v>4574.9399414</v>
      </c>
      <c r="J501">
        <v>4695.6796875</v>
      </c>
      <c r="L501" t="str">
        <f t="shared" si="56"/>
        <v>21APR2025:20:00:00</v>
      </c>
      <c r="M501">
        <v>21</v>
      </c>
      <c r="N501">
        <f t="shared" si="57"/>
        <v>73.270507799999905</v>
      </c>
      <c r="O501" t="str">
        <f t="shared" si="52"/>
        <v/>
      </c>
      <c r="P501">
        <f t="shared" si="53"/>
        <v>73.270507799999905</v>
      </c>
      <c r="Q501" t="str">
        <f t="shared" si="54"/>
        <v/>
      </c>
      <c r="R501">
        <f t="shared" si="55"/>
        <v>1</v>
      </c>
      <c r="S501">
        <f t="shared" si="58"/>
        <v>1.5624210954294231</v>
      </c>
    </row>
    <row r="502" spans="1:19" x14ac:dyDescent="0.25">
      <c r="A502" t="s">
        <v>527</v>
      </c>
      <c r="B502">
        <v>4604.5498047000001</v>
      </c>
      <c r="C502">
        <v>4711.1801758000001</v>
      </c>
      <c r="D502">
        <v>4665.8603516000003</v>
      </c>
      <c r="E502">
        <v>4609.9355469000002</v>
      </c>
      <c r="F502">
        <v>4799.3999022999997</v>
      </c>
      <c r="G502">
        <v>4649.5898438000004</v>
      </c>
      <c r="H502">
        <v>4723.3701172000001</v>
      </c>
      <c r="I502">
        <v>4588.4799805000002</v>
      </c>
      <c r="J502">
        <v>4690.2099608999997</v>
      </c>
      <c r="L502" t="str">
        <f t="shared" si="56"/>
        <v>21APR2025:21:00:00</v>
      </c>
      <c r="M502">
        <v>22</v>
      </c>
      <c r="N502">
        <f t="shared" si="57"/>
        <v>106.63037110000005</v>
      </c>
      <c r="O502" t="str">
        <f t="shared" si="52"/>
        <v/>
      </c>
      <c r="P502">
        <f t="shared" si="53"/>
        <v>106.63037110000005</v>
      </c>
      <c r="Q502" t="str">
        <f t="shared" si="54"/>
        <v/>
      </c>
      <c r="R502">
        <f t="shared" si="55"/>
        <v>1</v>
      </c>
      <c r="S502">
        <f t="shared" si="58"/>
        <v>2.3157610542329081</v>
      </c>
    </row>
    <row r="503" spans="1:19" x14ac:dyDescent="0.25">
      <c r="A503" t="s">
        <v>528</v>
      </c>
      <c r="B503">
        <v>4501.9057616999999</v>
      </c>
      <c r="C503">
        <v>4578.3300780999998</v>
      </c>
      <c r="D503">
        <v>4549.9760741999999</v>
      </c>
      <c r="E503">
        <v>4483.0375977000003</v>
      </c>
      <c r="F503">
        <v>4648.0097655999998</v>
      </c>
      <c r="G503">
        <v>4561.8999022999997</v>
      </c>
      <c r="H503">
        <v>4587.7900391000003</v>
      </c>
      <c r="I503">
        <v>4477.9399414</v>
      </c>
      <c r="J503">
        <v>4568.9101563000004</v>
      </c>
      <c r="L503" t="str">
        <f t="shared" si="56"/>
        <v>21APR2025:22:00:00</v>
      </c>
      <c r="M503">
        <v>23</v>
      </c>
      <c r="N503">
        <f t="shared" si="57"/>
        <v>76.424316399999952</v>
      </c>
      <c r="O503" t="str">
        <f t="shared" si="52"/>
        <v/>
      </c>
      <c r="P503">
        <f t="shared" si="53"/>
        <v>76.424316399999952</v>
      </c>
      <c r="Q503" t="str">
        <f t="shared" si="54"/>
        <v/>
      </c>
      <c r="R503">
        <f t="shared" si="55"/>
        <v>1</v>
      </c>
      <c r="S503">
        <f t="shared" si="58"/>
        <v>1.6975992045453383</v>
      </c>
    </row>
    <row r="504" spans="1:19" x14ac:dyDescent="0.25">
      <c r="A504" t="s">
        <v>529</v>
      </c>
      <c r="B504">
        <v>4225.9877930000002</v>
      </c>
      <c r="C504">
        <v>4332.7700194999998</v>
      </c>
      <c r="D504">
        <v>4342.6977539</v>
      </c>
      <c r="E504">
        <v>4256.1337891000003</v>
      </c>
      <c r="F504">
        <v>4388.0200194999998</v>
      </c>
      <c r="G504">
        <v>4313</v>
      </c>
      <c r="H504">
        <v>4345.5097655999998</v>
      </c>
      <c r="I504">
        <v>4246.7998047000001</v>
      </c>
      <c r="J504">
        <v>4323.3320313000004</v>
      </c>
      <c r="L504" t="str">
        <f t="shared" si="56"/>
        <v>21APR2025:23:00:00</v>
      </c>
      <c r="M504">
        <v>24</v>
      </c>
      <c r="N504">
        <f t="shared" si="57"/>
        <v>106.78222649999952</v>
      </c>
      <c r="O504" t="str">
        <f t="shared" si="52"/>
        <v/>
      </c>
      <c r="P504">
        <f t="shared" si="53"/>
        <v>106.78222649999952</v>
      </c>
      <c r="Q504" t="str">
        <f t="shared" si="54"/>
        <v/>
      </c>
      <c r="R504">
        <f t="shared" si="55"/>
        <v>1</v>
      </c>
      <c r="S504">
        <f t="shared" si="58"/>
        <v>2.526799217850924</v>
      </c>
    </row>
    <row r="505" spans="1:19" x14ac:dyDescent="0.25">
      <c r="A505" t="s">
        <v>530</v>
      </c>
      <c r="B505">
        <v>3898.3405762000002</v>
      </c>
      <c r="C505">
        <v>4038.8500976999999</v>
      </c>
      <c r="D505">
        <v>4084.5505370999999</v>
      </c>
      <c r="E505">
        <v>4026.5527344000002</v>
      </c>
      <c r="F505">
        <v>4080.7399902000002</v>
      </c>
      <c r="G505">
        <v>3959.3100586</v>
      </c>
      <c r="H505">
        <v>4049.5300293</v>
      </c>
      <c r="I505">
        <v>3939.7399902000002</v>
      </c>
      <c r="J505">
        <v>4007.3300780999998</v>
      </c>
      <c r="L505" t="str">
        <f t="shared" si="56"/>
        <v>22APR2025:00:00:00</v>
      </c>
      <c r="M505">
        <v>1</v>
      </c>
      <c r="N505">
        <f t="shared" si="57"/>
        <v>140.50952149999966</v>
      </c>
      <c r="O505" t="str">
        <f t="shared" si="52"/>
        <v/>
      </c>
      <c r="P505">
        <f t="shared" si="53"/>
        <v>140.50952149999966</v>
      </c>
      <c r="Q505" t="str">
        <f t="shared" si="54"/>
        <v/>
      </c>
      <c r="R505">
        <f t="shared" si="55"/>
        <v>1</v>
      </c>
      <c r="S505">
        <f t="shared" si="58"/>
        <v>3.6043418668402918</v>
      </c>
    </row>
    <row r="506" spans="1:19" x14ac:dyDescent="0.25">
      <c r="A506" t="s">
        <v>531</v>
      </c>
      <c r="B506">
        <v>3612.9426269999999</v>
      </c>
      <c r="C506">
        <v>3716.1398926000002</v>
      </c>
      <c r="D506">
        <v>3818.6171875</v>
      </c>
      <c r="E506">
        <v>3845.9943847999998</v>
      </c>
      <c r="F506">
        <v>3716.1398926000002</v>
      </c>
      <c r="G506">
        <v>3716.1899414</v>
      </c>
      <c r="H506">
        <v>3760.8000487999998</v>
      </c>
      <c r="I506">
        <v>3824.5</v>
      </c>
      <c r="J506">
        <v>3754.4074707</v>
      </c>
      <c r="L506" t="str">
        <f t="shared" si="56"/>
        <v>22APR2025:01:00:00</v>
      </c>
      <c r="M506">
        <v>2</v>
      </c>
      <c r="N506">
        <f t="shared" si="57"/>
        <v>103.19726560000026</v>
      </c>
      <c r="O506" t="str">
        <f t="shared" si="52"/>
        <v/>
      </c>
      <c r="P506">
        <f t="shared" si="53"/>
        <v>103.19726560000026</v>
      </c>
      <c r="Q506" t="str">
        <f t="shared" si="54"/>
        <v/>
      </c>
      <c r="R506">
        <f t="shared" si="55"/>
        <v>1</v>
      </c>
      <c r="S506">
        <f t="shared" si="58"/>
        <v>2.8563217369906013</v>
      </c>
    </row>
    <row r="507" spans="1:19" x14ac:dyDescent="0.25">
      <c r="A507" t="s">
        <v>532</v>
      </c>
      <c r="B507">
        <v>3567.2861327999999</v>
      </c>
      <c r="C507">
        <v>3541.9499512000002</v>
      </c>
      <c r="D507">
        <v>3661.4526366999999</v>
      </c>
      <c r="E507">
        <v>3689.7326659999999</v>
      </c>
      <c r="F507">
        <v>3541.9499512000002</v>
      </c>
      <c r="G507">
        <v>3588.9899902000002</v>
      </c>
      <c r="H507">
        <v>3578.2399902000002</v>
      </c>
      <c r="I507">
        <v>3628.4799804999998</v>
      </c>
      <c r="J507">
        <v>3584.4150390999998</v>
      </c>
      <c r="L507" t="str">
        <f t="shared" si="56"/>
        <v>22APR2025:02:00:00</v>
      </c>
      <c r="M507">
        <v>3</v>
      </c>
      <c r="N507">
        <f t="shared" si="57"/>
        <v>-25.336181599999691</v>
      </c>
      <c r="O507">
        <f t="shared" si="52"/>
        <v>-25.336181599999691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0.71023687634815713</v>
      </c>
    </row>
    <row r="508" spans="1:19" x14ac:dyDescent="0.25">
      <c r="A508" t="s">
        <v>533</v>
      </c>
      <c r="B508">
        <v>3418.7653808999999</v>
      </c>
      <c r="C508">
        <v>3411.8200683999999</v>
      </c>
      <c r="D508">
        <v>3560.8583984000002</v>
      </c>
      <c r="E508">
        <v>3611.6418457</v>
      </c>
      <c r="F508">
        <v>3411.8200683999999</v>
      </c>
      <c r="G508">
        <v>3540.1799316000001</v>
      </c>
      <c r="H508">
        <v>3453.8898926000002</v>
      </c>
      <c r="I508">
        <v>3476.2700195000002</v>
      </c>
      <c r="J508">
        <v>3470.5400390999998</v>
      </c>
      <c r="L508" t="str">
        <f t="shared" si="56"/>
        <v>22APR2025:03:00:00</v>
      </c>
      <c r="M508">
        <v>4</v>
      </c>
      <c r="N508">
        <f t="shared" si="57"/>
        <v>-6.9453125</v>
      </c>
      <c r="O508">
        <f t="shared" si="52"/>
        <v>-6.9453125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0.20315265091901763</v>
      </c>
    </row>
    <row r="509" spans="1:19" x14ac:dyDescent="0.25">
      <c r="A509" t="s">
        <v>534</v>
      </c>
      <c r="B509">
        <v>3378.2592773000001</v>
      </c>
      <c r="C509">
        <v>3326.0400390999998</v>
      </c>
      <c r="D509">
        <v>3518.7895508000001</v>
      </c>
      <c r="E509">
        <v>3569.2668457</v>
      </c>
      <c r="F509">
        <v>3326.0400390999998</v>
      </c>
      <c r="G509">
        <v>3433.8400879000001</v>
      </c>
      <c r="H509">
        <v>3393.2600097999998</v>
      </c>
      <c r="I509">
        <v>3406.7800293</v>
      </c>
      <c r="J509">
        <v>3389.9799804999998</v>
      </c>
      <c r="L509" t="str">
        <f t="shared" si="56"/>
        <v>22APR2025:04:00:00</v>
      </c>
      <c r="M509">
        <v>5</v>
      </c>
      <c r="N509">
        <f t="shared" si="57"/>
        <v>-52.219238200000291</v>
      </c>
      <c r="O509">
        <f t="shared" si="52"/>
        <v>-52.219238200000291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1.545743944252123</v>
      </c>
    </row>
    <row r="510" spans="1:19" x14ac:dyDescent="0.25">
      <c r="A510" t="s">
        <v>535</v>
      </c>
      <c r="B510">
        <v>3355.1186523000001</v>
      </c>
      <c r="C510">
        <v>3288.0400390999998</v>
      </c>
      <c r="D510">
        <v>3413.3083495999999</v>
      </c>
      <c r="E510">
        <v>3408.8322754000001</v>
      </c>
      <c r="F510">
        <v>3288.0400390999998</v>
      </c>
      <c r="G510">
        <v>3275.0900879000001</v>
      </c>
      <c r="H510">
        <v>3351.2099609000002</v>
      </c>
      <c r="I510">
        <v>3367.1201172000001</v>
      </c>
      <c r="J510">
        <v>3320.3649902000002</v>
      </c>
      <c r="L510" t="str">
        <f t="shared" si="56"/>
        <v>22APR2025:05:00:00</v>
      </c>
      <c r="M510">
        <v>6</v>
      </c>
      <c r="N510">
        <f t="shared" si="57"/>
        <v>-67.078613200000291</v>
      </c>
      <c r="O510">
        <f t="shared" si="52"/>
        <v>-67.078613200000291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1.9992918329137652</v>
      </c>
    </row>
    <row r="511" spans="1:19" x14ac:dyDescent="0.25">
      <c r="A511" t="s">
        <v>536</v>
      </c>
      <c r="B511">
        <v>3369.7946777000002</v>
      </c>
      <c r="C511">
        <v>3361.0700683999999</v>
      </c>
      <c r="D511">
        <v>3416.7648926000002</v>
      </c>
      <c r="E511">
        <v>3386.7836914</v>
      </c>
      <c r="F511">
        <v>3361.0700683999999</v>
      </c>
      <c r="G511">
        <v>3290.6101073999998</v>
      </c>
      <c r="H511">
        <v>3421.6101073999998</v>
      </c>
      <c r="I511">
        <v>3451.7399902000002</v>
      </c>
      <c r="J511">
        <v>3381.2575683999999</v>
      </c>
      <c r="L511" t="str">
        <f t="shared" si="56"/>
        <v>22APR2025:06:00:00</v>
      </c>
      <c r="M511">
        <v>7</v>
      </c>
      <c r="N511">
        <f t="shared" si="57"/>
        <v>-8.7246093000003384</v>
      </c>
      <c r="O511">
        <f t="shared" si="52"/>
        <v>-8.7246093000003384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0.25890625793127497</v>
      </c>
    </row>
    <row r="512" spans="1:19" x14ac:dyDescent="0.25">
      <c r="A512" t="s">
        <v>537</v>
      </c>
      <c r="B512">
        <v>3606.4045409999999</v>
      </c>
      <c r="C512">
        <v>3566.7299804999998</v>
      </c>
      <c r="D512">
        <v>3546.1145019999999</v>
      </c>
      <c r="E512">
        <v>3482.9863280999998</v>
      </c>
      <c r="F512">
        <v>3566.7299804999998</v>
      </c>
      <c r="G512">
        <v>3472.9599609000002</v>
      </c>
      <c r="H512">
        <v>3655.8601073999998</v>
      </c>
      <c r="I512">
        <v>3672.6101073999998</v>
      </c>
      <c r="J512">
        <v>3592.0400390999998</v>
      </c>
      <c r="L512" t="str">
        <f t="shared" si="56"/>
        <v>22APR2025:07:00:00</v>
      </c>
      <c r="M512">
        <v>8</v>
      </c>
      <c r="N512">
        <f t="shared" si="57"/>
        <v>-39.674560500000098</v>
      </c>
      <c r="O512">
        <f t="shared" si="52"/>
        <v>-39.674560500000098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1.1001139791433092</v>
      </c>
    </row>
    <row r="513" spans="1:19" x14ac:dyDescent="0.25">
      <c r="A513" t="s">
        <v>538</v>
      </c>
      <c r="B513">
        <v>3654.1191405999998</v>
      </c>
      <c r="C513">
        <v>3632.3601073999998</v>
      </c>
      <c r="D513">
        <v>3623.2861327999999</v>
      </c>
      <c r="E513">
        <v>3581.8215332</v>
      </c>
      <c r="F513">
        <v>3632.3601073999998</v>
      </c>
      <c r="G513">
        <v>3541.9199219000002</v>
      </c>
      <c r="H513">
        <v>3723.8100586</v>
      </c>
      <c r="I513">
        <v>3747.5200195000002</v>
      </c>
      <c r="J513">
        <v>3661.4023437999999</v>
      </c>
      <c r="L513" t="str">
        <f t="shared" si="56"/>
        <v>22APR2025:08:00:00</v>
      </c>
      <c r="M513">
        <v>9</v>
      </c>
      <c r="N513">
        <f t="shared" si="57"/>
        <v>-21.759033199999976</v>
      </c>
      <c r="O513">
        <f t="shared" si="52"/>
        <v>-21.759033199999976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0.59546589377015169</v>
      </c>
    </row>
    <row r="514" spans="1:19" x14ac:dyDescent="0.25">
      <c r="A514" t="s">
        <v>539</v>
      </c>
      <c r="B514">
        <v>3741.3059082</v>
      </c>
      <c r="C514">
        <v>3710.3701172000001</v>
      </c>
      <c r="D514">
        <v>3787.9038086</v>
      </c>
      <c r="E514">
        <v>3771.9860840000001</v>
      </c>
      <c r="F514">
        <v>3710.3701172000001</v>
      </c>
      <c r="G514">
        <v>3637.9599609000002</v>
      </c>
      <c r="H514">
        <v>3788.5100097999998</v>
      </c>
      <c r="I514">
        <v>3787.0400390999998</v>
      </c>
      <c r="J514">
        <v>3730.9699707</v>
      </c>
      <c r="L514" t="str">
        <f t="shared" si="56"/>
        <v>22APR2025:09:00:00</v>
      </c>
      <c r="M514">
        <v>10</v>
      </c>
      <c r="N514">
        <f t="shared" si="57"/>
        <v>-30.935790999999881</v>
      </c>
      <c r="O514">
        <f t="shared" si="52"/>
        <v>-30.935790999999881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0.82687146571458969</v>
      </c>
    </row>
    <row r="515" spans="1:19" x14ac:dyDescent="0.25">
      <c r="A515" t="s">
        <v>540</v>
      </c>
      <c r="B515">
        <v>3891.5327148000001</v>
      </c>
      <c r="C515">
        <v>3890.0200195000002</v>
      </c>
      <c r="D515">
        <v>4002.3149414</v>
      </c>
      <c r="E515">
        <v>3940.4523926000002</v>
      </c>
      <c r="F515">
        <v>3890.0200195000002</v>
      </c>
      <c r="G515">
        <v>3906.6298827999999</v>
      </c>
      <c r="H515">
        <v>3976.3500976999999</v>
      </c>
      <c r="I515">
        <v>3905.1499023000001</v>
      </c>
      <c r="J515">
        <v>3919.5375976999999</v>
      </c>
      <c r="L515" t="str">
        <f t="shared" si="56"/>
        <v>22APR2025:10:00:00</v>
      </c>
      <c r="M515">
        <v>11</v>
      </c>
      <c r="N515">
        <f t="shared" si="57"/>
        <v>-1.5126952999999048</v>
      </c>
      <c r="O515">
        <f t="shared" ref="O515:O578" si="59">IF(N515&lt;0,N515,"")</f>
        <v>-1.5126952999999048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3.8871452737553248E-2</v>
      </c>
    </row>
    <row r="516" spans="1:19" x14ac:dyDescent="0.25">
      <c r="A516" t="s">
        <v>541</v>
      </c>
      <c r="B516">
        <v>4170.6074219000002</v>
      </c>
      <c r="C516">
        <v>4089.7199707</v>
      </c>
      <c r="D516">
        <v>4218.0595702999999</v>
      </c>
      <c r="E516">
        <v>4172.6840819999998</v>
      </c>
      <c r="F516">
        <v>4089.7199707</v>
      </c>
      <c r="G516">
        <v>4151.1000977000003</v>
      </c>
      <c r="H516">
        <v>4178.0400391000003</v>
      </c>
      <c r="I516">
        <v>4063.0600586</v>
      </c>
      <c r="J516">
        <v>4120.4799805000002</v>
      </c>
      <c r="L516" t="str">
        <f t="shared" ref="L516:L579" si="63">A516</f>
        <v>22APR2025:11:00:00</v>
      </c>
      <c r="M516">
        <v>12</v>
      </c>
      <c r="N516">
        <f t="shared" ref="N516:N579" si="64">C516-B516</f>
        <v>-80.887451200000214</v>
      </c>
      <c r="O516">
        <f t="shared" si="59"/>
        <v>-80.887451200000214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1.9394645196106803</v>
      </c>
    </row>
    <row r="517" spans="1:19" x14ac:dyDescent="0.25">
      <c r="A517" t="s">
        <v>542</v>
      </c>
      <c r="B517">
        <v>4316.9487305000002</v>
      </c>
      <c r="C517">
        <v>4308.3500977000003</v>
      </c>
      <c r="D517">
        <v>4415.8886719000002</v>
      </c>
      <c r="E517">
        <v>4349.5273438000004</v>
      </c>
      <c r="F517">
        <v>4308.3500977000003</v>
      </c>
      <c r="G517">
        <v>4491.9301758000001</v>
      </c>
      <c r="H517">
        <v>4396.0800780999998</v>
      </c>
      <c r="I517">
        <v>4241.6801758000001</v>
      </c>
      <c r="J517">
        <v>4359.5102539</v>
      </c>
      <c r="L517" t="str">
        <f t="shared" si="63"/>
        <v>22APR2025:12:00:00</v>
      </c>
      <c r="M517">
        <v>13</v>
      </c>
      <c r="N517">
        <f t="shared" si="64"/>
        <v>-8.5986327999999048</v>
      </c>
      <c r="O517">
        <f t="shared" si="59"/>
        <v>-8.5986327999999048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0.19918311142425796</v>
      </c>
    </row>
    <row r="518" spans="1:19" x14ac:dyDescent="0.25">
      <c r="A518" t="s">
        <v>543</v>
      </c>
      <c r="B518">
        <v>4636.5512694999998</v>
      </c>
      <c r="C518">
        <v>4534</v>
      </c>
      <c r="D518">
        <v>4535.7299805000002</v>
      </c>
      <c r="E518">
        <v>4402.0576172000001</v>
      </c>
      <c r="F518">
        <v>4534</v>
      </c>
      <c r="G518">
        <v>4631.7099608999997</v>
      </c>
      <c r="H518">
        <v>4613.2597655999998</v>
      </c>
      <c r="I518">
        <v>4428.2998047000001</v>
      </c>
      <c r="J518">
        <v>4551.8173827999999</v>
      </c>
      <c r="L518" t="str">
        <f t="shared" si="63"/>
        <v>22APR2025:13:00:00</v>
      </c>
      <c r="M518">
        <v>14</v>
      </c>
      <c r="N518">
        <f t="shared" si="64"/>
        <v>-102.55126949999976</v>
      </c>
      <c r="O518">
        <f t="shared" si="59"/>
        <v>-102.55126949999976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2.2118006151382161</v>
      </c>
    </row>
    <row r="519" spans="1:19" x14ac:dyDescent="0.25">
      <c r="A519" t="s">
        <v>544</v>
      </c>
      <c r="B519">
        <v>4976.5869141000003</v>
      </c>
      <c r="C519">
        <v>4754.7202147999997</v>
      </c>
      <c r="D519">
        <v>4682.1176758000001</v>
      </c>
      <c r="E519">
        <v>4523.1801758000001</v>
      </c>
      <c r="F519">
        <v>4754.7202147999997</v>
      </c>
      <c r="G519">
        <v>4886.2998047000001</v>
      </c>
      <c r="H519">
        <v>4813.9101563000004</v>
      </c>
      <c r="I519">
        <v>4591.1201172000001</v>
      </c>
      <c r="J519">
        <v>4761.5126952999999</v>
      </c>
      <c r="L519" t="str">
        <f t="shared" si="63"/>
        <v>22APR2025:14:00:00</v>
      </c>
      <c r="M519">
        <v>15</v>
      </c>
      <c r="N519">
        <f t="shared" si="64"/>
        <v>-221.86669930000062</v>
      </c>
      <c r="O519">
        <f t="shared" si="59"/>
        <v>-221.86669930000062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4.4582100770990856</v>
      </c>
    </row>
    <row r="520" spans="1:19" x14ac:dyDescent="0.25">
      <c r="A520" t="s">
        <v>545</v>
      </c>
      <c r="B520">
        <v>5161.9272461</v>
      </c>
      <c r="C520">
        <v>4946.6601563000004</v>
      </c>
      <c r="D520">
        <v>4787.7524414</v>
      </c>
      <c r="E520">
        <v>4599.9145508000001</v>
      </c>
      <c r="F520">
        <v>4946.6601563000004</v>
      </c>
      <c r="G520">
        <v>5092.5698241999999</v>
      </c>
      <c r="H520">
        <v>4986.2402344000002</v>
      </c>
      <c r="I520">
        <v>4752.4799805000002</v>
      </c>
      <c r="J520">
        <v>4944.4877930000002</v>
      </c>
      <c r="L520" t="str">
        <f t="shared" si="63"/>
        <v>22APR2025:15:00:00</v>
      </c>
      <c r="M520">
        <v>16</v>
      </c>
      <c r="N520">
        <f t="shared" si="64"/>
        <v>-215.26708979999967</v>
      </c>
      <c r="O520">
        <f t="shared" si="59"/>
        <v>-215.26708979999967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4.1702852352799198</v>
      </c>
    </row>
    <row r="521" spans="1:19" x14ac:dyDescent="0.25">
      <c r="A521" t="s">
        <v>546</v>
      </c>
      <c r="B521">
        <v>5129.9453125</v>
      </c>
      <c r="C521">
        <v>5094.6601563000004</v>
      </c>
      <c r="D521">
        <v>4912.7099608999997</v>
      </c>
      <c r="E521">
        <v>4743.765625</v>
      </c>
      <c r="F521">
        <v>5094.6601563000004</v>
      </c>
      <c r="G521">
        <v>5058.1601563000004</v>
      </c>
      <c r="H521">
        <v>5095.1499022999997</v>
      </c>
      <c r="I521">
        <v>4844.2402344000002</v>
      </c>
      <c r="J521">
        <v>5023.0527344000002</v>
      </c>
      <c r="L521" t="str">
        <f t="shared" si="63"/>
        <v>22APR2025:16:00:00</v>
      </c>
      <c r="M521">
        <v>17</v>
      </c>
      <c r="N521">
        <f t="shared" si="64"/>
        <v>-35.285156199999619</v>
      </c>
      <c r="O521">
        <f t="shared" si="59"/>
        <v>-35.285156199999619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0.68782714143211676</v>
      </c>
    </row>
    <row r="522" spans="1:19" x14ac:dyDescent="0.25">
      <c r="A522" t="s">
        <v>547</v>
      </c>
      <c r="B522">
        <v>5129.8779297000001</v>
      </c>
      <c r="C522">
        <v>5196.0898438000004</v>
      </c>
      <c r="D522">
        <v>5022.0541991999999</v>
      </c>
      <c r="E522">
        <v>4892.9267577999999</v>
      </c>
      <c r="F522">
        <v>5196.0898438000004</v>
      </c>
      <c r="G522">
        <v>5088.0898438000004</v>
      </c>
      <c r="H522">
        <v>5170.4199219000002</v>
      </c>
      <c r="I522">
        <v>4903.2099608999997</v>
      </c>
      <c r="J522">
        <v>5089.4521483999997</v>
      </c>
      <c r="L522" t="str">
        <f t="shared" si="63"/>
        <v>22APR2025:17:00:00</v>
      </c>
      <c r="M522">
        <v>18</v>
      </c>
      <c r="N522">
        <f t="shared" si="64"/>
        <v>66.211914100000286</v>
      </c>
      <c r="O522" t="str">
        <f t="shared" si="59"/>
        <v/>
      </c>
      <c r="P522">
        <f t="shared" si="60"/>
        <v>66.211914100000286</v>
      </c>
      <c r="Q522" t="str">
        <f t="shared" si="61"/>
        <v/>
      </c>
      <c r="R522">
        <f t="shared" si="62"/>
        <v>1</v>
      </c>
      <c r="S522">
        <f t="shared" si="65"/>
        <v>1.2907112997106427</v>
      </c>
    </row>
    <row r="523" spans="1:19" x14ac:dyDescent="0.25">
      <c r="A523" t="s">
        <v>548</v>
      </c>
      <c r="B523">
        <v>5086.2641602000003</v>
      </c>
      <c r="C523">
        <v>5180.0400391000003</v>
      </c>
      <c r="D523">
        <v>5022.9301758000001</v>
      </c>
      <c r="E523">
        <v>4920.7363280999998</v>
      </c>
      <c r="F523">
        <v>5180.0400391000003</v>
      </c>
      <c r="G523">
        <v>5090.2299805000002</v>
      </c>
      <c r="H523">
        <v>5137.0400391000003</v>
      </c>
      <c r="I523">
        <v>4882.8798827999999</v>
      </c>
      <c r="J523">
        <v>5072.5473633000001</v>
      </c>
      <c r="L523" t="str">
        <f t="shared" si="63"/>
        <v>22APR2025:18:00:00</v>
      </c>
      <c r="M523">
        <v>19</v>
      </c>
      <c r="N523">
        <f t="shared" si="64"/>
        <v>93.775878899999952</v>
      </c>
      <c r="O523" t="str">
        <f t="shared" si="59"/>
        <v/>
      </c>
      <c r="P523">
        <f t="shared" si="60"/>
        <v>93.775878899999952</v>
      </c>
      <c r="Q523" t="str">
        <f t="shared" si="61"/>
        <v/>
      </c>
      <c r="R523">
        <f t="shared" si="62"/>
        <v>1</v>
      </c>
      <c r="S523">
        <f t="shared" si="65"/>
        <v>1.8437083868705815</v>
      </c>
    </row>
    <row r="524" spans="1:19" x14ac:dyDescent="0.25">
      <c r="A524" t="s">
        <v>549</v>
      </c>
      <c r="B524">
        <v>4905.6640625</v>
      </c>
      <c r="C524">
        <v>5023.8300780999998</v>
      </c>
      <c r="D524">
        <v>4856.5185547000001</v>
      </c>
      <c r="E524">
        <v>4804.5024414</v>
      </c>
      <c r="F524">
        <v>5023.8300780999998</v>
      </c>
      <c r="G524">
        <v>4934.2900391000003</v>
      </c>
      <c r="H524">
        <v>4990.5400391000003</v>
      </c>
      <c r="I524">
        <v>4766.3598633000001</v>
      </c>
      <c r="J524">
        <v>4928.7548827999999</v>
      </c>
      <c r="L524" t="str">
        <f t="shared" si="63"/>
        <v>22APR2025:19:00:00</v>
      </c>
      <c r="M524">
        <v>20</v>
      </c>
      <c r="N524">
        <f t="shared" si="64"/>
        <v>118.16601559999981</v>
      </c>
      <c r="O524" t="str">
        <f t="shared" si="59"/>
        <v/>
      </c>
      <c r="P524">
        <f t="shared" si="60"/>
        <v>118.16601559999981</v>
      </c>
      <c r="Q524" t="str">
        <f t="shared" si="61"/>
        <v/>
      </c>
      <c r="R524">
        <f t="shared" si="62"/>
        <v>1</v>
      </c>
      <c r="S524">
        <f t="shared" si="65"/>
        <v>2.4087669700680778</v>
      </c>
    </row>
    <row r="525" spans="1:19" x14ac:dyDescent="0.25">
      <c r="A525" t="s">
        <v>550</v>
      </c>
      <c r="B525">
        <v>4789.5224608999997</v>
      </c>
      <c r="C525">
        <v>4835.8300780999998</v>
      </c>
      <c r="D525">
        <v>4659.9472655999998</v>
      </c>
      <c r="E525">
        <v>4637.5371094000002</v>
      </c>
      <c r="F525">
        <v>4835.8300780999998</v>
      </c>
      <c r="G525">
        <v>4722.8300780999998</v>
      </c>
      <c r="H525">
        <v>4819.6201172000001</v>
      </c>
      <c r="I525">
        <v>4641.2900391000003</v>
      </c>
      <c r="J525">
        <v>4754.8925780999998</v>
      </c>
      <c r="L525" t="str">
        <f t="shared" si="63"/>
        <v>22APR2025:20:00:00</v>
      </c>
      <c r="M525">
        <v>21</v>
      </c>
      <c r="N525">
        <f t="shared" si="64"/>
        <v>46.307617200000095</v>
      </c>
      <c r="O525" t="str">
        <f t="shared" si="59"/>
        <v/>
      </c>
      <c r="P525">
        <f t="shared" si="60"/>
        <v>46.307617200000095</v>
      </c>
      <c r="Q525" t="str">
        <f t="shared" si="61"/>
        <v/>
      </c>
      <c r="R525">
        <f t="shared" si="62"/>
        <v>1</v>
      </c>
      <c r="S525">
        <f t="shared" si="65"/>
        <v>0.96685249057791089</v>
      </c>
    </row>
    <row r="526" spans="1:19" x14ac:dyDescent="0.25">
      <c r="A526" t="s">
        <v>551</v>
      </c>
      <c r="B526">
        <v>4679.1411133000001</v>
      </c>
      <c r="C526">
        <v>4785.3198241999999</v>
      </c>
      <c r="D526">
        <v>4619.5375977000003</v>
      </c>
      <c r="E526">
        <v>4554.0625</v>
      </c>
      <c r="F526">
        <v>4785.3198241999999</v>
      </c>
      <c r="G526">
        <v>4634.8999022999997</v>
      </c>
      <c r="H526">
        <v>4790.3100586</v>
      </c>
      <c r="I526">
        <v>4633.1000977000003</v>
      </c>
      <c r="J526">
        <v>4710.9072266000003</v>
      </c>
      <c r="L526" t="str">
        <f t="shared" si="63"/>
        <v>22APR2025:21:00:00</v>
      </c>
      <c r="M526">
        <v>22</v>
      </c>
      <c r="N526">
        <f t="shared" si="64"/>
        <v>106.17871089999971</v>
      </c>
      <c r="O526" t="str">
        <f t="shared" si="59"/>
        <v/>
      </c>
      <c r="P526">
        <f t="shared" si="60"/>
        <v>106.17871089999971</v>
      </c>
      <c r="Q526" t="str">
        <f t="shared" si="61"/>
        <v/>
      </c>
      <c r="R526">
        <f t="shared" si="62"/>
        <v>1</v>
      </c>
      <c r="S526">
        <f t="shared" si="65"/>
        <v>2.2691923224584345</v>
      </c>
    </row>
    <row r="527" spans="1:19" x14ac:dyDescent="0.25">
      <c r="A527" t="s">
        <v>552</v>
      </c>
      <c r="B527">
        <v>4618.9814452999999</v>
      </c>
      <c r="C527">
        <v>4641.8500977000003</v>
      </c>
      <c r="D527">
        <v>4481.9238280999998</v>
      </c>
      <c r="E527">
        <v>4345.1083983999997</v>
      </c>
      <c r="F527">
        <v>4641.8500977000003</v>
      </c>
      <c r="G527">
        <v>4490.3598633000001</v>
      </c>
      <c r="H527">
        <v>4665.5400391000003</v>
      </c>
      <c r="I527">
        <v>4532.6000977000003</v>
      </c>
      <c r="J527">
        <v>4582.5874022999997</v>
      </c>
      <c r="L527" t="str">
        <f t="shared" si="63"/>
        <v>22APR2025:22:00:00</v>
      </c>
      <c r="M527">
        <v>23</v>
      </c>
      <c r="N527">
        <f t="shared" si="64"/>
        <v>22.868652400000428</v>
      </c>
      <c r="O527" t="str">
        <f t="shared" si="59"/>
        <v/>
      </c>
      <c r="P527">
        <f t="shared" si="60"/>
        <v>22.868652400000428</v>
      </c>
      <c r="Q527" t="str">
        <f t="shared" si="61"/>
        <v/>
      </c>
      <c r="R527">
        <f t="shared" si="62"/>
        <v>1</v>
      </c>
      <c r="S527">
        <f t="shared" si="65"/>
        <v>0.49510162945707881</v>
      </c>
    </row>
    <row r="528" spans="1:19" x14ac:dyDescent="0.25">
      <c r="A528" t="s">
        <v>553</v>
      </c>
      <c r="B528">
        <v>4319.1386719000002</v>
      </c>
      <c r="C528">
        <v>4394.2299805000002</v>
      </c>
      <c r="D528">
        <v>4311.6655272999997</v>
      </c>
      <c r="E528">
        <v>4181.3471680000002</v>
      </c>
      <c r="F528">
        <v>4394.2299805000002</v>
      </c>
      <c r="G528">
        <v>4265.9399414</v>
      </c>
      <c r="H528">
        <v>4435.25</v>
      </c>
      <c r="I528">
        <v>4331.6000977000003</v>
      </c>
      <c r="J528">
        <v>4356.7548827999999</v>
      </c>
      <c r="L528" t="str">
        <f t="shared" si="63"/>
        <v>22APR2025:23:00:00</v>
      </c>
      <c r="M528">
        <v>24</v>
      </c>
      <c r="N528">
        <f t="shared" si="64"/>
        <v>75.091308600000048</v>
      </c>
      <c r="O528" t="str">
        <f t="shared" si="59"/>
        <v/>
      </c>
      <c r="P528">
        <f t="shared" si="60"/>
        <v>75.091308600000048</v>
      </c>
      <c r="Q528" t="str">
        <f t="shared" si="61"/>
        <v/>
      </c>
      <c r="R528">
        <f t="shared" si="62"/>
        <v>1</v>
      </c>
      <c r="S528">
        <f t="shared" si="65"/>
        <v>1.7385713750877834</v>
      </c>
    </row>
    <row r="529" spans="1:19" x14ac:dyDescent="0.25">
      <c r="A529" t="s">
        <v>554</v>
      </c>
      <c r="B529">
        <v>3997.2863769999999</v>
      </c>
      <c r="C529">
        <v>4096.0400391000003</v>
      </c>
      <c r="D529">
        <v>4112.6875</v>
      </c>
      <c r="E529">
        <v>4064.6901855000001</v>
      </c>
      <c r="F529">
        <v>4096.0400391000003</v>
      </c>
      <c r="G529">
        <v>4099.4399414</v>
      </c>
      <c r="H529">
        <v>4139.6000977000003</v>
      </c>
      <c r="I529">
        <v>4048.5800780999998</v>
      </c>
      <c r="J529">
        <v>4095.9150390999998</v>
      </c>
      <c r="L529" t="str">
        <f t="shared" si="63"/>
        <v>23APR2025:00:00:00</v>
      </c>
      <c r="M529">
        <v>1</v>
      </c>
      <c r="N529">
        <f t="shared" si="64"/>
        <v>98.753662100000383</v>
      </c>
      <c r="O529" t="str">
        <f t="shared" si="59"/>
        <v/>
      </c>
      <c r="P529">
        <f t="shared" si="60"/>
        <v>98.753662100000383</v>
      </c>
      <c r="Q529" t="str">
        <f t="shared" si="61"/>
        <v/>
      </c>
      <c r="R529">
        <f t="shared" si="62"/>
        <v>1</v>
      </c>
      <c r="S529">
        <f t="shared" si="65"/>
        <v>2.4705175658221394</v>
      </c>
    </row>
    <row r="530" spans="1:19" x14ac:dyDescent="0.25">
      <c r="A530" t="s">
        <v>555</v>
      </c>
      <c r="B530">
        <v>3763.9497070000002</v>
      </c>
      <c r="C530">
        <v>3922.1201172000001</v>
      </c>
      <c r="D530">
        <v>3897.5817870999999</v>
      </c>
      <c r="E530">
        <v>3876.6555176000002</v>
      </c>
      <c r="F530">
        <v>3937.8400879000001</v>
      </c>
      <c r="G530">
        <v>3794.1699219000002</v>
      </c>
      <c r="H530">
        <v>3922.1201172000001</v>
      </c>
      <c r="I530">
        <v>3874.7900390999998</v>
      </c>
      <c r="J530">
        <v>3882.2299804999998</v>
      </c>
      <c r="L530" t="str">
        <f t="shared" si="63"/>
        <v>23APR2025:01:00:00</v>
      </c>
      <c r="M530">
        <v>2</v>
      </c>
      <c r="N530">
        <f t="shared" si="64"/>
        <v>158.17041019999988</v>
      </c>
      <c r="O530" t="str">
        <f t="shared" si="59"/>
        <v/>
      </c>
      <c r="P530">
        <f t="shared" si="60"/>
        <v>158.17041019999988</v>
      </c>
      <c r="Q530" t="str">
        <f t="shared" si="61"/>
        <v/>
      </c>
      <c r="R530">
        <f t="shared" si="62"/>
        <v>1</v>
      </c>
      <c r="S530">
        <f t="shared" si="65"/>
        <v>4.2022455801107723</v>
      </c>
    </row>
    <row r="531" spans="1:19" x14ac:dyDescent="0.25">
      <c r="A531" t="s">
        <v>556</v>
      </c>
      <c r="B531">
        <v>3729.0742187999999</v>
      </c>
      <c r="C531">
        <v>3737.1999512000002</v>
      </c>
      <c r="D531">
        <v>3741.5517577999999</v>
      </c>
      <c r="E531">
        <v>3758.1867676000002</v>
      </c>
      <c r="F531">
        <v>3745.3798827999999</v>
      </c>
      <c r="G531">
        <v>3631.8798827999999</v>
      </c>
      <c r="H531">
        <v>3737.1999512000002</v>
      </c>
      <c r="I531">
        <v>3685.2199707</v>
      </c>
      <c r="J531">
        <v>3699.9199219000002</v>
      </c>
      <c r="L531" t="str">
        <f t="shared" si="63"/>
        <v>23APR2025:02:00:00</v>
      </c>
      <c r="M531">
        <v>3</v>
      </c>
      <c r="N531">
        <f t="shared" si="64"/>
        <v>8.1257324000002882</v>
      </c>
      <c r="O531" t="str">
        <f t="shared" si="59"/>
        <v/>
      </c>
      <c r="P531">
        <f t="shared" si="60"/>
        <v>8.1257324000002882</v>
      </c>
      <c r="Q531" t="str">
        <f t="shared" si="61"/>
        <v/>
      </c>
      <c r="R531">
        <f t="shared" si="62"/>
        <v>1</v>
      </c>
      <c r="S531">
        <f t="shared" si="65"/>
        <v>0.21790213664921676</v>
      </c>
    </row>
    <row r="532" spans="1:19" x14ac:dyDescent="0.25">
      <c r="A532" t="s">
        <v>557</v>
      </c>
      <c r="B532">
        <v>3653.1289062999999</v>
      </c>
      <c r="C532">
        <v>3590.8200683999999</v>
      </c>
      <c r="D532">
        <v>3614.0214844000002</v>
      </c>
      <c r="E532">
        <v>3617.2097168</v>
      </c>
      <c r="F532">
        <v>3599.2399902000002</v>
      </c>
      <c r="G532">
        <v>3483.0100097999998</v>
      </c>
      <c r="H532">
        <v>3590.8200683999999</v>
      </c>
      <c r="I532">
        <v>3532.6899414</v>
      </c>
      <c r="J532">
        <v>3551.4399414</v>
      </c>
      <c r="L532" t="str">
        <f t="shared" si="63"/>
        <v>23APR2025:03:00:00</v>
      </c>
      <c r="M532">
        <v>4</v>
      </c>
      <c r="N532">
        <f t="shared" si="64"/>
        <v>-62.308837900000071</v>
      </c>
      <c r="O532">
        <f t="shared" si="59"/>
        <v>-62.308837900000071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1.7056293248383714</v>
      </c>
    </row>
    <row r="533" spans="1:19" x14ac:dyDescent="0.25">
      <c r="A533" t="s">
        <v>558</v>
      </c>
      <c r="B533">
        <v>3434.5600586</v>
      </c>
      <c r="C533">
        <v>3511.0700683999999</v>
      </c>
      <c r="D533">
        <v>3555.7102051000002</v>
      </c>
      <c r="E533">
        <v>3550.2741698999998</v>
      </c>
      <c r="F533">
        <v>3493.2099609000002</v>
      </c>
      <c r="G533">
        <v>3414.5500487999998</v>
      </c>
      <c r="H533">
        <v>3511.0700683999999</v>
      </c>
      <c r="I533">
        <v>3427.4299316000001</v>
      </c>
      <c r="J533">
        <v>3461.5649414</v>
      </c>
      <c r="L533" t="str">
        <f t="shared" si="63"/>
        <v>23APR2025:04:00:00</v>
      </c>
      <c r="M533">
        <v>5</v>
      </c>
      <c r="N533">
        <f t="shared" si="64"/>
        <v>76.510009799999807</v>
      </c>
      <c r="O533" t="str">
        <f t="shared" si="59"/>
        <v/>
      </c>
      <c r="P533">
        <f t="shared" si="60"/>
        <v>76.510009799999807</v>
      </c>
      <c r="Q533" t="str">
        <f t="shared" si="61"/>
        <v/>
      </c>
      <c r="R533">
        <f t="shared" si="62"/>
        <v>1</v>
      </c>
      <c r="S533">
        <f t="shared" si="65"/>
        <v>2.227650950765057</v>
      </c>
    </row>
    <row r="534" spans="1:19" x14ac:dyDescent="0.25">
      <c r="A534" t="s">
        <v>559</v>
      </c>
      <c r="B534">
        <v>3339.5615234000002</v>
      </c>
      <c r="C534">
        <v>3459.3999023000001</v>
      </c>
      <c r="D534">
        <v>3432.3923340000001</v>
      </c>
      <c r="E534">
        <v>3413.6557616999999</v>
      </c>
      <c r="F534">
        <v>3447.8500976999999</v>
      </c>
      <c r="G534">
        <v>3315.5200195000002</v>
      </c>
      <c r="H534">
        <v>3459.3999023000001</v>
      </c>
      <c r="I534">
        <v>3370.7800293</v>
      </c>
      <c r="J534">
        <v>3398.3874512000002</v>
      </c>
      <c r="L534" t="str">
        <f t="shared" si="63"/>
        <v>23APR2025:05:00:00</v>
      </c>
      <c r="M534">
        <v>6</v>
      </c>
      <c r="N534">
        <f t="shared" si="64"/>
        <v>119.83837889999995</v>
      </c>
      <c r="O534" t="str">
        <f t="shared" si="59"/>
        <v/>
      </c>
      <c r="P534">
        <f t="shared" si="60"/>
        <v>119.83837889999995</v>
      </c>
      <c r="Q534" t="str">
        <f t="shared" si="61"/>
        <v/>
      </c>
      <c r="R534">
        <f t="shared" si="62"/>
        <v>1</v>
      </c>
      <c r="S534">
        <f t="shared" si="65"/>
        <v>3.5884465089294943</v>
      </c>
    </row>
    <row r="535" spans="1:19" x14ac:dyDescent="0.25">
      <c r="A535" t="s">
        <v>560</v>
      </c>
      <c r="B535">
        <v>3420.7229004000001</v>
      </c>
      <c r="C535">
        <v>3538.5700683999999</v>
      </c>
      <c r="D535">
        <v>3446.4643554999998</v>
      </c>
      <c r="E535">
        <v>3418.3627929999998</v>
      </c>
      <c r="F535">
        <v>3516.5300293</v>
      </c>
      <c r="G535">
        <v>3391.6101073999998</v>
      </c>
      <c r="H535">
        <v>3538.5700683999999</v>
      </c>
      <c r="I535">
        <v>3426.0100097999998</v>
      </c>
      <c r="J535">
        <v>3468.1799316000001</v>
      </c>
      <c r="L535" t="str">
        <f t="shared" si="63"/>
        <v>23APR2025:06:00:00</v>
      </c>
      <c r="M535">
        <v>7</v>
      </c>
      <c r="N535">
        <f t="shared" si="64"/>
        <v>117.84716799999978</v>
      </c>
      <c r="O535" t="str">
        <f t="shared" si="59"/>
        <v/>
      </c>
      <c r="P535">
        <f t="shared" si="60"/>
        <v>117.84716799999978</v>
      </c>
      <c r="Q535" t="str">
        <f t="shared" si="61"/>
        <v/>
      </c>
      <c r="R535">
        <f t="shared" si="62"/>
        <v>1</v>
      </c>
      <c r="S535">
        <f t="shared" si="65"/>
        <v>3.4450954208018256</v>
      </c>
    </row>
    <row r="536" spans="1:19" x14ac:dyDescent="0.25">
      <c r="A536" t="s">
        <v>561</v>
      </c>
      <c r="B536">
        <v>3629.6447754000001</v>
      </c>
      <c r="C536">
        <v>3764.5</v>
      </c>
      <c r="D536">
        <v>3586.8872070000002</v>
      </c>
      <c r="E536">
        <v>3534.3137207</v>
      </c>
      <c r="F536">
        <v>3718.1699219000002</v>
      </c>
      <c r="G536">
        <v>3575.5900879000001</v>
      </c>
      <c r="H536">
        <v>3764.5</v>
      </c>
      <c r="I536">
        <v>3625.6499023000001</v>
      </c>
      <c r="J536">
        <v>3670.9775390999998</v>
      </c>
      <c r="L536" t="str">
        <f t="shared" si="63"/>
        <v>23APR2025:07:00:00</v>
      </c>
      <c r="M536">
        <v>8</v>
      </c>
      <c r="N536">
        <f t="shared" si="64"/>
        <v>134.85522459999993</v>
      </c>
      <c r="O536" t="str">
        <f t="shared" si="59"/>
        <v/>
      </c>
      <c r="P536">
        <f t="shared" si="60"/>
        <v>134.85522459999993</v>
      </c>
      <c r="Q536" t="str">
        <f t="shared" si="61"/>
        <v/>
      </c>
      <c r="R536">
        <f t="shared" si="62"/>
        <v>1</v>
      </c>
      <c r="S536">
        <f t="shared" si="65"/>
        <v>3.7153835414965197</v>
      </c>
    </row>
    <row r="537" spans="1:19" x14ac:dyDescent="0.25">
      <c r="A537" t="s">
        <v>562</v>
      </c>
      <c r="B537">
        <v>3662.2180176000002</v>
      </c>
      <c r="C537">
        <v>3835.8701172000001</v>
      </c>
      <c r="D537">
        <v>3623.7272948999998</v>
      </c>
      <c r="E537">
        <v>3587.7016601999999</v>
      </c>
      <c r="F537">
        <v>3778.3999023000001</v>
      </c>
      <c r="G537">
        <v>3659.2199707</v>
      </c>
      <c r="H537">
        <v>3835.8701172000001</v>
      </c>
      <c r="I537">
        <v>3680.9499512000002</v>
      </c>
      <c r="J537">
        <v>3738.6101073999998</v>
      </c>
      <c r="L537" t="str">
        <f t="shared" si="63"/>
        <v>23APR2025:08:00:00</v>
      </c>
      <c r="M537">
        <v>9</v>
      </c>
      <c r="N537">
        <f t="shared" si="64"/>
        <v>173.65209959999993</v>
      </c>
      <c r="O537" t="str">
        <f t="shared" si="59"/>
        <v/>
      </c>
      <c r="P537">
        <f t="shared" si="60"/>
        <v>173.65209959999993</v>
      </c>
      <c r="Q537" t="str">
        <f t="shared" si="61"/>
        <v/>
      </c>
      <c r="R537">
        <f t="shared" si="62"/>
        <v>1</v>
      </c>
      <c r="S537">
        <f t="shared" si="65"/>
        <v>4.7417193287089221</v>
      </c>
    </row>
    <row r="538" spans="1:19" x14ac:dyDescent="0.25">
      <c r="A538" t="s">
        <v>563</v>
      </c>
      <c r="B538">
        <v>3683.5798340000001</v>
      </c>
      <c r="C538">
        <v>3880.8798827999999</v>
      </c>
      <c r="D538">
        <v>3762.2543945000002</v>
      </c>
      <c r="E538">
        <v>3755.1596679999998</v>
      </c>
      <c r="F538">
        <v>3816.0700683999999</v>
      </c>
      <c r="G538">
        <v>3775.9099120999999</v>
      </c>
      <c r="H538">
        <v>3880.8798827999999</v>
      </c>
      <c r="I538">
        <v>3738.1699219000002</v>
      </c>
      <c r="J538">
        <v>3802.7573241999999</v>
      </c>
      <c r="L538" t="str">
        <f t="shared" si="63"/>
        <v>23APR2025:09:00:00</v>
      </c>
      <c r="M538">
        <v>10</v>
      </c>
      <c r="N538">
        <f t="shared" si="64"/>
        <v>197.30004879999979</v>
      </c>
      <c r="O538" t="str">
        <f t="shared" si="59"/>
        <v/>
      </c>
      <c r="P538">
        <f t="shared" si="60"/>
        <v>197.30004879999979</v>
      </c>
      <c r="Q538" t="str">
        <f t="shared" si="61"/>
        <v/>
      </c>
      <c r="R538">
        <f t="shared" si="62"/>
        <v>1</v>
      </c>
      <c r="S538">
        <f t="shared" si="65"/>
        <v>5.3562039562408943</v>
      </c>
    </row>
    <row r="539" spans="1:19" x14ac:dyDescent="0.25">
      <c r="A539" t="s">
        <v>564</v>
      </c>
      <c r="B539">
        <v>3833.4960937999999</v>
      </c>
      <c r="C539">
        <v>4027.6499023000001</v>
      </c>
      <c r="D539">
        <v>4077.6550293</v>
      </c>
      <c r="E539">
        <v>4077.7502441000001</v>
      </c>
      <c r="F539">
        <v>3973.1899414</v>
      </c>
      <c r="G539">
        <v>3987.1899414</v>
      </c>
      <c r="H539">
        <v>4027.6499023000001</v>
      </c>
      <c r="I539">
        <v>3912.1101073999998</v>
      </c>
      <c r="J539">
        <v>3975.0349120999999</v>
      </c>
      <c r="L539" t="str">
        <f t="shared" si="63"/>
        <v>23APR2025:10:00:00</v>
      </c>
      <c r="M539">
        <v>11</v>
      </c>
      <c r="N539">
        <f t="shared" si="64"/>
        <v>194.1538085000002</v>
      </c>
      <c r="O539" t="str">
        <f t="shared" si="59"/>
        <v/>
      </c>
      <c r="P539">
        <f t="shared" si="60"/>
        <v>194.1538085000002</v>
      </c>
      <c r="Q539" t="str">
        <f t="shared" si="61"/>
        <v/>
      </c>
      <c r="R539">
        <f t="shared" si="62"/>
        <v>1</v>
      </c>
      <c r="S539">
        <f t="shared" si="65"/>
        <v>5.0646669188996833</v>
      </c>
    </row>
    <row r="540" spans="1:19" x14ac:dyDescent="0.25">
      <c r="A540" t="s">
        <v>565</v>
      </c>
      <c r="B540">
        <v>4055.7805176000002</v>
      </c>
      <c r="C540">
        <v>4221.9301758000001</v>
      </c>
      <c r="D540">
        <v>4320.3701172000001</v>
      </c>
      <c r="E540">
        <v>4317.4140625</v>
      </c>
      <c r="F540">
        <v>4173.6801758000001</v>
      </c>
      <c r="G540">
        <v>4224.3901366999999</v>
      </c>
      <c r="H540">
        <v>4221.9301758000001</v>
      </c>
      <c r="I540">
        <v>4108.5200194999998</v>
      </c>
      <c r="J540">
        <v>4182.1298827999999</v>
      </c>
      <c r="L540" t="str">
        <f t="shared" si="63"/>
        <v>23APR2025:11:00:00</v>
      </c>
      <c r="M540">
        <v>12</v>
      </c>
      <c r="N540">
        <f t="shared" si="64"/>
        <v>166.14965819999998</v>
      </c>
      <c r="O540" t="str">
        <f t="shared" si="59"/>
        <v/>
      </c>
      <c r="P540">
        <f t="shared" si="60"/>
        <v>166.14965819999998</v>
      </c>
      <c r="Q540" t="str">
        <f t="shared" si="61"/>
        <v/>
      </c>
      <c r="R540">
        <f t="shared" si="62"/>
        <v>1</v>
      </c>
      <c r="S540">
        <f t="shared" si="65"/>
        <v>4.0966136475826529</v>
      </c>
    </row>
    <row r="541" spans="1:19" x14ac:dyDescent="0.25">
      <c r="A541" t="s">
        <v>566</v>
      </c>
      <c r="B541">
        <v>4234.3837891000003</v>
      </c>
      <c r="C541">
        <v>4424.4501952999999</v>
      </c>
      <c r="D541">
        <v>4393.2148438000004</v>
      </c>
      <c r="E541">
        <v>4314.2143555000002</v>
      </c>
      <c r="F541">
        <v>4391.6201172000001</v>
      </c>
      <c r="G541">
        <v>4413.6298827999999</v>
      </c>
      <c r="H541">
        <v>4424.4501952999999</v>
      </c>
      <c r="I541">
        <v>4307.5200194999998</v>
      </c>
      <c r="J541">
        <v>4384.3051758000001</v>
      </c>
      <c r="L541" t="str">
        <f t="shared" si="63"/>
        <v>23APR2025:12:00:00</v>
      </c>
      <c r="M541">
        <v>13</v>
      </c>
      <c r="N541">
        <f t="shared" si="64"/>
        <v>190.06640619999962</v>
      </c>
      <c r="O541" t="str">
        <f t="shared" si="59"/>
        <v/>
      </c>
      <c r="P541">
        <f t="shared" si="60"/>
        <v>190.06640619999962</v>
      </c>
      <c r="Q541" t="str">
        <f t="shared" si="61"/>
        <v/>
      </c>
      <c r="R541">
        <f t="shared" si="62"/>
        <v>1</v>
      </c>
      <c r="S541">
        <f t="shared" si="65"/>
        <v>4.488643818476298</v>
      </c>
    </row>
    <row r="542" spans="1:19" x14ac:dyDescent="0.25">
      <c r="A542" t="s">
        <v>567</v>
      </c>
      <c r="B542">
        <v>4364.1738280999998</v>
      </c>
      <c r="C542">
        <v>4616.3300780999998</v>
      </c>
      <c r="D542">
        <v>4572.3540039</v>
      </c>
      <c r="E542">
        <v>4455.8256836</v>
      </c>
      <c r="F542">
        <v>4592.6401366999999</v>
      </c>
      <c r="G542">
        <v>4487.6298827999999</v>
      </c>
      <c r="H542">
        <v>4616.3300780999998</v>
      </c>
      <c r="I542">
        <v>4504.7099608999997</v>
      </c>
      <c r="J542">
        <v>4550.3271483999997</v>
      </c>
      <c r="L542" t="str">
        <f t="shared" si="63"/>
        <v>23APR2025:13:00:00</v>
      </c>
      <c r="M542">
        <v>14</v>
      </c>
      <c r="N542">
        <f t="shared" si="64"/>
        <v>252.15625</v>
      </c>
      <c r="O542" t="str">
        <f t="shared" si="59"/>
        <v/>
      </c>
      <c r="P542">
        <f t="shared" si="60"/>
        <v>252.15625</v>
      </c>
      <c r="Q542" t="str">
        <f t="shared" si="61"/>
        <v/>
      </c>
      <c r="R542">
        <f t="shared" si="62"/>
        <v>1</v>
      </c>
      <c r="S542">
        <f t="shared" si="65"/>
        <v>5.7778690751596278</v>
      </c>
    </row>
    <row r="543" spans="1:19" x14ac:dyDescent="0.25">
      <c r="A543" t="s">
        <v>568</v>
      </c>
      <c r="B543">
        <v>4507.3208008000001</v>
      </c>
      <c r="C543">
        <v>4776.5200194999998</v>
      </c>
      <c r="D543">
        <v>4704.5849608999997</v>
      </c>
      <c r="E543">
        <v>4575.9189452999999</v>
      </c>
      <c r="F543">
        <v>4781.5600586</v>
      </c>
      <c r="G543">
        <v>4584.2402344000002</v>
      </c>
      <c r="H543">
        <v>4776.5200194999998</v>
      </c>
      <c r="I543">
        <v>4678.1801758000001</v>
      </c>
      <c r="J543">
        <v>4705.125</v>
      </c>
      <c r="L543" t="str">
        <f t="shared" si="63"/>
        <v>23APR2025:14:00:00</v>
      </c>
      <c r="M543">
        <v>15</v>
      </c>
      <c r="N543">
        <f t="shared" si="64"/>
        <v>269.19921869999962</v>
      </c>
      <c r="O543" t="str">
        <f t="shared" si="59"/>
        <v/>
      </c>
      <c r="P543">
        <f t="shared" si="60"/>
        <v>269.19921869999962</v>
      </c>
      <c r="Q543" t="str">
        <f t="shared" si="61"/>
        <v/>
      </c>
      <c r="R543">
        <f t="shared" si="62"/>
        <v>1</v>
      </c>
      <c r="S543">
        <f t="shared" si="65"/>
        <v>5.9724885491225681</v>
      </c>
    </row>
    <row r="544" spans="1:19" x14ac:dyDescent="0.25">
      <c r="A544" t="s">
        <v>569</v>
      </c>
      <c r="B544">
        <v>4630.5239258000001</v>
      </c>
      <c r="C544">
        <v>4938.5200194999998</v>
      </c>
      <c r="D544">
        <v>4810.4326172000001</v>
      </c>
      <c r="E544">
        <v>4639.3525391000003</v>
      </c>
      <c r="F544">
        <v>4955.0600586</v>
      </c>
      <c r="G544">
        <v>4733.0898438000004</v>
      </c>
      <c r="H544">
        <v>4938.5200194999998</v>
      </c>
      <c r="I544">
        <v>4833.7900391000003</v>
      </c>
      <c r="J544">
        <v>4865.1152344000002</v>
      </c>
      <c r="L544" t="str">
        <f t="shared" si="63"/>
        <v>23APR2025:15:00:00</v>
      </c>
      <c r="M544">
        <v>16</v>
      </c>
      <c r="N544">
        <f t="shared" si="64"/>
        <v>307.99609369999962</v>
      </c>
      <c r="O544" t="str">
        <f t="shared" si="59"/>
        <v/>
      </c>
      <c r="P544">
        <f t="shared" si="60"/>
        <v>307.99609369999962</v>
      </c>
      <c r="Q544" t="str">
        <f t="shared" si="61"/>
        <v/>
      </c>
      <c r="R544">
        <f t="shared" si="62"/>
        <v>1</v>
      </c>
      <c r="S544">
        <f t="shared" si="65"/>
        <v>6.6514307805198989</v>
      </c>
    </row>
    <row r="545" spans="1:19" x14ac:dyDescent="0.25">
      <c r="A545" t="s">
        <v>570</v>
      </c>
      <c r="B545">
        <v>4766.8808594000002</v>
      </c>
      <c r="C545">
        <v>5057.3398438000004</v>
      </c>
      <c r="D545">
        <v>4946.0405272999997</v>
      </c>
      <c r="E545">
        <v>4758.0917969000002</v>
      </c>
      <c r="F545">
        <v>5101.3500977000003</v>
      </c>
      <c r="G545">
        <v>4881.1098633000001</v>
      </c>
      <c r="H545">
        <v>5057.3398438000004</v>
      </c>
      <c r="I545">
        <v>4945.3198241999999</v>
      </c>
      <c r="J545">
        <v>4996.2797852000003</v>
      </c>
      <c r="L545" t="str">
        <f t="shared" si="63"/>
        <v>23APR2025:16:00:00</v>
      </c>
      <c r="M545">
        <v>17</v>
      </c>
      <c r="N545">
        <f t="shared" si="64"/>
        <v>290.45898440000019</v>
      </c>
      <c r="O545" t="str">
        <f t="shared" si="59"/>
        <v/>
      </c>
      <c r="P545">
        <f t="shared" si="60"/>
        <v>290.45898440000019</v>
      </c>
      <c r="Q545" t="str">
        <f t="shared" si="61"/>
        <v/>
      </c>
      <c r="R545">
        <f t="shared" si="62"/>
        <v>1</v>
      </c>
      <c r="S545">
        <f t="shared" si="65"/>
        <v>6.0932713228448465</v>
      </c>
    </row>
    <row r="546" spans="1:19" x14ac:dyDescent="0.25">
      <c r="A546" t="s">
        <v>571</v>
      </c>
      <c r="B546">
        <v>4874.4785155999998</v>
      </c>
      <c r="C546">
        <v>5154.1499022999997</v>
      </c>
      <c r="D546">
        <v>5093.1899414</v>
      </c>
      <c r="E546">
        <v>4928.4443358999997</v>
      </c>
      <c r="F546">
        <v>5207.4199219000002</v>
      </c>
      <c r="G546">
        <v>4985.6098633000001</v>
      </c>
      <c r="H546">
        <v>5154.1499022999997</v>
      </c>
      <c r="I546">
        <v>5040</v>
      </c>
      <c r="J546">
        <v>5096.7949219000002</v>
      </c>
      <c r="L546" t="str">
        <f t="shared" si="63"/>
        <v>23APR2025:17:00:00</v>
      </c>
      <c r="M546">
        <v>18</v>
      </c>
      <c r="N546">
        <f t="shared" si="64"/>
        <v>279.67138669999986</v>
      </c>
      <c r="O546" t="str">
        <f t="shared" si="59"/>
        <v/>
      </c>
      <c r="P546">
        <f t="shared" si="60"/>
        <v>279.67138669999986</v>
      </c>
      <c r="Q546" t="str">
        <f t="shared" si="61"/>
        <v/>
      </c>
      <c r="R546">
        <f t="shared" si="62"/>
        <v>1</v>
      </c>
      <c r="S546">
        <f t="shared" si="65"/>
        <v>5.7374627009834116</v>
      </c>
    </row>
    <row r="547" spans="1:19" x14ac:dyDescent="0.25">
      <c r="A547" t="s">
        <v>572</v>
      </c>
      <c r="B547">
        <v>4735.0595702999999</v>
      </c>
      <c r="C547">
        <v>5158.6298827999999</v>
      </c>
      <c r="D547">
        <v>5081.2109375</v>
      </c>
      <c r="E547">
        <v>4841.3002930000002</v>
      </c>
      <c r="F547">
        <v>5215.7299805000002</v>
      </c>
      <c r="G547">
        <v>5034.7402344000002</v>
      </c>
      <c r="H547">
        <v>5158.6298827999999</v>
      </c>
      <c r="I547">
        <v>5024.4101563000004</v>
      </c>
      <c r="J547">
        <v>5108.3779297000001</v>
      </c>
      <c r="L547" t="str">
        <f t="shared" si="63"/>
        <v>23APR2025:18:00:00</v>
      </c>
      <c r="M547">
        <v>19</v>
      </c>
      <c r="N547">
        <f t="shared" si="64"/>
        <v>423.5703125</v>
      </c>
      <c r="O547" t="str">
        <f t="shared" si="59"/>
        <v/>
      </c>
      <c r="P547">
        <f t="shared" si="60"/>
        <v>423.5703125</v>
      </c>
      <c r="Q547" t="str">
        <f t="shared" si="61"/>
        <v/>
      </c>
      <c r="R547">
        <f t="shared" si="62"/>
        <v>1</v>
      </c>
      <c r="S547">
        <f t="shared" si="65"/>
        <v>8.945406202633345</v>
      </c>
    </row>
    <row r="548" spans="1:19" x14ac:dyDescent="0.25">
      <c r="A548" t="s">
        <v>573</v>
      </c>
      <c r="B548">
        <v>4635.9775391000003</v>
      </c>
      <c r="C548">
        <v>5037.5400391000003</v>
      </c>
      <c r="D548">
        <v>4968.9555664</v>
      </c>
      <c r="E548">
        <v>4790.4785155999998</v>
      </c>
      <c r="F548">
        <v>5074.3500977000003</v>
      </c>
      <c r="G548">
        <v>4928.2299805000002</v>
      </c>
      <c r="H548">
        <v>5037.5400391000003</v>
      </c>
      <c r="I548">
        <v>4892.2001952999999</v>
      </c>
      <c r="J548">
        <v>4983.0800780999998</v>
      </c>
      <c r="L548" t="str">
        <f t="shared" si="63"/>
        <v>23APR2025:19:00:00</v>
      </c>
      <c r="M548">
        <v>20</v>
      </c>
      <c r="N548">
        <f t="shared" si="64"/>
        <v>401.5625</v>
      </c>
      <c r="O548" t="str">
        <f t="shared" si="59"/>
        <v/>
      </c>
      <c r="P548">
        <f t="shared" si="60"/>
        <v>401.5625</v>
      </c>
      <c r="Q548" t="str">
        <f t="shared" si="61"/>
        <v/>
      </c>
      <c r="R548">
        <f t="shared" si="62"/>
        <v>1</v>
      </c>
      <c r="S548">
        <f t="shared" si="65"/>
        <v>8.6618732859080421</v>
      </c>
    </row>
    <row r="549" spans="1:19" x14ac:dyDescent="0.25">
      <c r="A549" t="s">
        <v>574</v>
      </c>
      <c r="B549">
        <v>4534.0747069999998</v>
      </c>
      <c r="C549">
        <v>4871.9799805000002</v>
      </c>
      <c r="D549">
        <v>4853.4042969000002</v>
      </c>
      <c r="E549">
        <v>4730.6958008000001</v>
      </c>
      <c r="F549">
        <v>4893.2700194999998</v>
      </c>
      <c r="G549">
        <v>4699.3500977000003</v>
      </c>
      <c r="H549">
        <v>4871.9799805000002</v>
      </c>
      <c r="I549">
        <v>4736.8999022999997</v>
      </c>
      <c r="J549">
        <v>4800.375</v>
      </c>
      <c r="L549" t="str">
        <f t="shared" si="63"/>
        <v>23APR2025:20:00:00</v>
      </c>
      <c r="M549">
        <v>21</v>
      </c>
      <c r="N549">
        <f t="shared" si="64"/>
        <v>337.90527350000048</v>
      </c>
      <c r="O549" t="str">
        <f t="shared" si="59"/>
        <v/>
      </c>
      <c r="P549">
        <f t="shared" si="60"/>
        <v>337.90527350000048</v>
      </c>
      <c r="Q549" t="str">
        <f t="shared" si="61"/>
        <v/>
      </c>
      <c r="R549">
        <f t="shared" si="62"/>
        <v>1</v>
      </c>
      <c r="S549">
        <f t="shared" si="65"/>
        <v>7.4525740164430978</v>
      </c>
    </row>
    <row r="550" spans="1:19" x14ac:dyDescent="0.25">
      <c r="A550" t="s">
        <v>575</v>
      </c>
      <c r="B550">
        <v>4574.2075194999998</v>
      </c>
      <c r="C550">
        <v>4847.4902344000002</v>
      </c>
      <c r="D550">
        <v>4775.4326172000001</v>
      </c>
      <c r="E550">
        <v>4652.8886719000002</v>
      </c>
      <c r="F550">
        <v>4842.2998047000001</v>
      </c>
      <c r="G550">
        <v>4619.2700194999998</v>
      </c>
      <c r="H550">
        <v>4847.4902344000002</v>
      </c>
      <c r="I550">
        <v>4718.0097655999998</v>
      </c>
      <c r="J550">
        <v>4756.7675780999998</v>
      </c>
      <c r="L550" t="str">
        <f t="shared" si="63"/>
        <v>23APR2025:21:00:00</v>
      </c>
      <c r="M550">
        <v>22</v>
      </c>
      <c r="N550">
        <f t="shared" si="64"/>
        <v>273.28271490000043</v>
      </c>
      <c r="O550" t="str">
        <f t="shared" si="59"/>
        <v/>
      </c>
      <c r="P550">
        <f t="shared" si="60"/>
        <v>273.28271490000043</v>
      </c>
      <c r="Q550" t="str">
        <f t="shared" si="61"/>
        <v/>
      </c>
      <c r="R550">
        <f t="shared" si="62"/>
        <v>1</v>
      </c>
      <c r="S550">
        <f t="shared" si="65"/>
        <v>5.9744275644466738</v>
      </c>
    </row>
    <row r="551" spans="1:19" x14ac:dyDescent="0.25">
      <c r="A551" t="s">
        <v>576</v>
      </c>
      <c r="B551">
        <v>4466.7338866999999</v>
      </c>
      <c r="C551">
        <v>4709.0698241999999</v>
      </c>
      <c r="D551">
        <v>4655.4677733999997</v>
      </c>
      <c r="E551">
        <v>4560.0307616999999</v>
      </c>
      <c r="F551">
        <v>4686.75</v>
      </c>
      <c r="G551">
        <v>4492.2797852000003</v>
      </c>
      <c r="H551">
        <v>4709.0698241999999</v>
      </c>
      <c r="I551">
        <v>4581.4599608999997</v>
      </c>
      <c r="J551">
        <v>4617.3896483999997</v>
      </c>
      <c r="L551" t="str">
        <f t="shared" si="63"/>
        <v>23APR2025:22:00:00</v>
      </c>
      <c r="M551">
        <v>23</v>
      </c>
      <c r="N551">
        <f t="shared" si="64"/>
        <v>242.3359375</v>
      </c>
      <c r="O551" t="str">
        <f t="shared" si="59"/>
        <v/>
      </c>
      <c r="P551">
        <f t="shared" si="60"/>
        <v>242.3359375</v>
      </c>
      <c r="Q551" t="str">
        <f t="shared" si="61"/>
        <v/>
      </c>
      <c r="R551">
        <f t="shared" si="62"/>
        <v>1</v>
      </c>
      <c r="S551">
        <f t="shared" si="65"/>
        <v>5.4253497890611202</v>
      </c>
    </row>
    <row r="552" spans="1:19" x14ac:dyDescent="0.25">
      <c r="A552" t="s">
        <v>577</v>
      </c>
      <c r="B552">
        <v>4221.1352539</v>
      </c>
      <c r="C552">
        <v>4478.4501952999999</v>
      </c>
      <c r="D552">
        <v>4444.2895508000001</v>
      </c>
      <c r="E552">
        <v>4347.7583008000001</v>
      </c>
      <c r="F552">
        <v>4449.5200194999998</v>
      </c>
      <c r="G552">
        <v>4303.6899414</v>
      </c>
      <c r="H552">
        <v>4478.4501952999999</v>
      </c>
      <c r="I552">
        <v>4364.75</v>
      </c>
      <c r="J552">
        <v>4399.1025391000003</v>
      </c>
      <c r="L552" t="str">
        <f t="shared" si="63"/>
        <v>23APR2025:23:00:00</v>
      </c>
      <c r="M552">
        <v>24</v>
      </c>
      <c r="N552">
        <f t="shared" si="64"/>
        <v>257.31494139999995</v>
      </c>
      <c r="O552" t="str">
        <f t="shared" si="59"/>
        <v/>
      </c>
      <c r="P552">
        <f t="shared" si="60"/>
        <v>257.31494139999995</v>
      </c>
      <c r="Q552" t="str">
        <f t="shared" si="61"/>
        <v/>
      </c>
      <c r="R552">
        <f t="shared" si="62"/>
        <v>1</v>
      </c>
      <c r="S552">
        <f t="shared" si="65"/>
        <v>6.09587056378402</v>
      </c>
    </row>
    <row r="553" spans="1:19" x14ac:dyDescent="0.25">
      <c r="A553" t="s">
        <v>578</v>
      </c>
      <c r="B553">
        <v>3995.5334472999998</v>
      </c>
      <c r="C553">
        <v>4175.3100586</v>
      </c>
      <c r="D553">
        <v>4151.3808594000002</v>
      </c>
      <c r="E553">
        <v>4087.7177734000002</v>
      </c>
      <c r="F553">
        <v>4148.2597655999998</v>
      </c>
      <c r="G553">
        <v>4032.8000487999998</v>
      </c>
      <c r="H553">
        <v>4175.3100586</v>
      </c>
      <c r="I553">
        <v>4075.8898926000002</v>
      </c>
      <c r="J553">
        <v>4108.0649414</v>
      </c>
      <c r="L553" t="str">
        <f t="shared" si="63"/>
        <v>24APR2025:00:00:00</v>
      </c>
      <c r="M553">
        <v>1</v>
      </c>
      <c r="N553">
        <f t="shared" si="64"/>
        <v>179.77661130000024</v>
      </c>
      <c r="O553" t="str">
        <f t="shared" si="59"/>
        <v/>
      </c>
      <c r="P553">
        <f t="shared" si="60"/>
        <v>179.77661130000024</v>
      </c>
      <c r="Q553" t="str">
        <f t="shared" si="61"/>
        <v/>
      </c>
      <c r="R553">
        <f t="shared" si="62"/>
        <v>1</v>
      </c>
      <c r="S553">
        <f t="shared" si="65"/>
        <v>4.4994395284435704</v>
      </c>
    </row>
    <row r="554" spans="1:19" x14ac:dyDescent="0.25">
      <c r="A554" t="s">
        <v>579</v>
      </c>
      <c r="B554">
        <v>3642.1372070000002</v>
      </c>
      <c r="C554">
        <v>3857.9599609000002</v>
      </c>
      <c r="D554">
        <v>3851.0703125</v>
      </c>
      <c r="E554">
        <v>3774.1381836</v>
      </c>
      <c r="F554">
        <v>3857.9599609000002</v>
      </c>
      <c r="G554">
        <v>3930.6499023000001</v>
      </c>
      <c r="H554">
        <v>3866.8300780999998</v>
      </c>
      <c r="I554">
        <v>3855.4099120999999</v>
      </c>
      <c r="J554">
        <v>3877.7124023000001</v>
      </c>
      <c r="L554" t="str">
        <f t="shared" si="63"/>
        <v>24APR2025:01:00:00</v>
      </c>
      <c r="M554">
        <v>2</v>
      </c>
      <c r="N554">
        <f t="shared" si="64"/>
        <v>215.82275389999995</v>
      </c>
      <c r="O554" t="str">
        <f t="shared" si="59"/>
        <v/>
      </c>
      <c r="P554">
        <f t="shared" si="60"/>
        <v>215.82275389999995</v>
      </c>
      <c r="Q554" t="str">
        <f t="shared" si="61"/>
        <v/>
      </c>
      <c r="R554">
        <f t="shared" si="62"/>
        <v>1</v>
      </c>
      <c r="S554">
        <f t="shared" si="65"/>
        <v>5.9257172817432497</v>
      </c>
    </row>
    <row r="555" spans="1:19" x14ac:dyDescent="0.25">
      <c r="A555" t="s">
        <v>580</v>
      </c>
      <c r="B555">
        <v>3557.0195312999999</v>
      </c>
      <c r="C555">
        <v>3672.9299316000001</v>
      </c>
      <c r="D555">
        <v>3740.4904784999999</v>
      </c>
      <c r="E555">
        <v>3698.5551758000001</v>
      </c>
      <c r="F555">
        <v>3672.9299316000001</v>
      </c>
      <c r="G555">
        <v>3744.6599120999999</v>
      </c>
      <c r="H555">
        <v>3688.6499023000001</v>
      </c>
      <c r="I555">
        <v>3673.7600097999998</v>
      </c>
      <c r="J555">
        <v>3695</v>
      </c>
      <c r="L555" t="str">
        <f t="shared" si="63"/>
        <v>24APR2025:02:00:00</v>
      </c>
      <c r="M555">
        <v>3</v>
      </c>
      <c r="N555">
        <f t="shared" si="64"/>
        <v>115.91040030000022</v>
      </c>
      <c r="O555" t="str">
        <f t="shared" si="59"/>
        <v/>
      </c>
      <c r="P555">
        <f t="shared" si="60"/>
        <v>115.91040030000022</v>
      </c>
      <c r="Q555" t="str">
        <f t="shared" si="61"/>
        <v/>
      </c>
      <c r="R555">
        <f t="shared" si="62"/>
        <v>1</v>
      </c>
      <c r="S555">
        <f t="shared" si="65"/>
        <v>3.2586382863531238</v>
      </c>
    </row>
    <row r="556" spans="1:19" x14ac:dyDescent="0.25">
      <c r="A556" t="s">
        <v>581</v>
      </c>
      <c r="B556">
        <v>3558.1538086</v>
      </c>
      <c r="C556">
        <v>3526.6999512000002</v>
      </c>
      <c r="D556">
        <v>3607.5795898000001</v>
      </c>
      <c r="E556">
        <v>3559.9714355000001</v>
      </c>
      <c r="F556">
        <v>3526.6999512000002</v>
      </c>
      <c r="G556">
        <v>3598.2299804999998</v>
      </c>
      <c r="H556">
        <v>3558.0600586</v>
      </c>
      <c r="I556">
        <v>3529.6799316000001</v>
      </c>
      <c r="J556">
        <v>3553.1674804999998</v>
      </c>
      <c r="L556" t="str">
        <f t="shared" si="63"/>
        <v>24APR2025:03:00:00</v>
      </c>
      <c r="M556">
        <v>4</v>
      </c>
      <c r="N556">
        <f t="shared" si="64"/>
        <v>-31.453857399999833</v>
      </c>
      <c r="O556">
        <f t="shared" si="59"/>
        <v>-31.453857399999833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0.88399375327666752</v>
      </c>
    </row>
    <row r="557" spans="1:19" x14ac:dyDescent="0.25">
      <c r="A557" t="s">
        <v>582</v>
      </c>
      <c r="B557">
        <v>3507.5141601999999</v>
      </c>
      <c r="C557">
        <v>3449.8100586</v>
      </c>
      <c r="D557">
        <v>3540.7651366999999</v>
      </c>
      <c r="E557">
        <v>3490.2478027000002</v>
      </c>
      <c r="F557">
        <v>3449.8100586</v>
      </c>
      <c r="G557">
        <v>3526.4499512000002</v>
      </c>
      <c r="H557">
        <v>3496.9599609000002</v>
      </c>
      <c r="I557">
        <v>3462.5100097999998</v>
      </c>
      <c r="J557">
        <v>3483.9323730000001</v>
      </c>
      <c r="L557" t="str">
        <f t="shared" si="63"/>
        <v>24APR2025:04:00:00</v>
      </c>
      <c r="M557">
        <v>5</v>
      </c>
      <c r="N557">
        <f t="shared" si="64"/>
        <v>-57.704101599999831</v>
      </c>
      <c r="O557">
        <f t="shared" si="59"/>
        <v>-57.704101599999831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1.645156625588919</v>
      </c>
    </row>
    <row r="558" spans="1:19" x14ac:dyDescent="0.25">
      <c r="A558" t="s">
        <v>583</v>
      </c>
      <c r="B558">
        <v>3512.9086914</v>
      </c>
      <c r="C558">
        <v>3422.75</v>
      </c>
      <c r="D558">
        <v>3448.1345215000001</v>
      </c>
      <c r="E558">
        <v>3433.8227539</v>
      </c>
      <c r="F558">
        <v>3422.75</v>
      </c>
      <c r="G558">
        <v>3485.1599120999999</v>
      </c>
      <c r="H558">
        <v>3468.2199707</v>
      </c>
      <c r="I558">
        <v>3420.9799804999998</v>
      </c>
      <c r="J558">
        <v>3449.2773437999999</v>
      </c>
      <c r="L558" t="str">
        <f t="shared" si="63"/>
        <v>24APR2025:05:00:00</v>
      </c>
      <c r="M558">
        <v>6</v>
      </c>
      <c r="N558">
        <f t="shared" si="64"/>
        <v>-90.158691399999952</v>
      </c>
      <c r="O558">
        <f t="shared" si="59"/>
        <v>-90.158691399999952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2.5664968640010111</v>
      </c>
    </row>
    <row r="559" spans="1:19" x14ac:dyDescent="0.25">
      <c r="A559" t="s">
        <v>584</v>
      </c>
      <c r="B559">
        <v>3424.0256347999998</v>
      </c>
      <c r="C559">
        <v>3505.1398926000002</v>
      </c>
      <c r="D559">
        <v>3449.6110840000001</v>
      </c>
      <c r="E559">
        <v>3445.2050780999998</v>
      </c>
      <c r="F559">
        <v>3505.1398926000002</v>
      </c>
      <c r="G559">
        <v>3568.5100097999998</v>
      </c>
      <c r="H559">
        <v>3558.6298827999999</v>
      </c>
      <c r="I559">
        <v>3502.3798827999999</v>
      </c>
      <c r="J559">
        <v>3533.6647948999998</v>
      </c>
      <c r="L559" t="str">
        <f t="shared" si="63"/>
        <v>24APR2025:06:00:00</v>
      </c>
      <c r="M559">
        <v>7</v>
      </c>
      <c r="N559">
        <f t="shared" si="64"/>
        <v>81.11425780000036</v>
      </c>
      <c r="O559" t="str">
        <f t="shared" si="59"/>
        <v/>
      </c>
      <c r="P559">
        <f t="shared" si="60"/>
        <v>81.11425780000036</v>
      </c>
      <c r="Q559" t="str">
        <f t="shared" si="61"/>
        <v/>
      </c>
      <c r="R559">
        <f t="shared" si="62"/>
        <v>1</v>
      </c>
      <c r="S559">
        <f t="shared" si="65"/>
        <v>2.3689734380373095</v>
      </c>
    </row>
    <row r="560" spans="1:19" x14ac:dyDescent="0.25">
      <c r="A560" t="s">
        <v>585</v>
      </c>
      <c r="B560">
        <v>3776.5737304999998</v>
      </c>
      <c r="C560">
        <v>3709.2299804999998</v>
      </c>
      <c r="D560">
        <v>3630.1918945000002</v>
      </c>
      <c r="E560">
        <v>3633.9030762000002</v>
      </c>
      <c r="F560">
        <v>3709.2299804999998</v>
      </c>
      <c r="G560">
        <v>3800.1599120999999</v>
      </c>
      <c r="H560">
        <v>3773.4099120999999</v>
      </c>
      <c r="I560">
        <v>3723.4899902000002</v>
      </c>
      <c r="J560">
        <v>3751.5725097999998</v>
      </c>
      <c r="L560" t="str">
        <f t="shared" si="63"/>
        <v>24APR2025:07:00:00</v>
      </c>
      <c r="M560">
        <v>8</v>
      </c>
      <c r="N560">
        <f t="shared" si="64"/>
        <v>-67.34375</v>
      </c>
      <c r="O560">
        <f t="shared" si="59"/>
        <v>-67.34375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1.783197014164583</v>
      </c>
    </row>
    <row r="561" spans="1:19" x14ac:dyDescent="0.25">
      <c r="A561" t="s">
        <v>586</v>
      </c>
      <c r="B561">
        <v>3853.3393554999998</v>
      </c>
      <c r="C561">
        <v>3762.1499023000001</v>
      </c>
      <c r="D561">
        <v>3667.8383789</v>
      </c>
      <c r="E561">
        <v>3668.96875</v>
      </c>
      <c r="F561">
        <v>3762.1499023000001</v>
      </c>
      <c r="G561">
        <v>3870.9799804999998</v>
      </c>
      <c r="H561">
        <v>3837.6799316000001</v>
      </c>
      <c r="I561">
        <v>3773.1599120999999</v>
      </c>
      <c r="J561">
        <v>3810.9924316000001</v>
      </c>
      <c r="L561" t="str">
        <f t="shared" si="63"/>
        <v>24APR2025:08:00:00</v>
      </c>
      <c r="M561">
        <v>9</v>
      </c>
      <c r="N561">
        <f t="shared" si="64"/>
        <v>-91.189453199999662</v>
      </c>
      <c r="O561">
        <f t="shared" si="59"/>
        <v>-91.189453199999662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2.3665046025557523</v>
      </c>
    </row>
    <row r="562" spans="1:19" x14ac:dyDescent="0.25">
      <c r="A562" t="s">
        <v>587</v>
      </c>
      <c r="B562">
        <v>3901.3652344000002</v>
      </c>
      <c r="C562">
        <v>3822.0900879000001</v>
      </c>
      <c r="D562">
        <v>3797.5456543</v>
      </c>
      <c r="E562">
        <v>3812.3500976999999</v>
      </c>
      <c r="F562">
        <v>3822.0900879000001</v>
      </c>
      <c r="G562">
        <v>3897.6000976999999</v>
      </c>
      <c r="H562">
        <v>3887.7199707</v>
      </c>
      <c r="I562">
        <v>3814.7099609000002</v>
      </c>
      <c r="J562">
        <v>3855.5300293</v>
      </c>
      <c r="L562" t="str">
        <f t="shared" si="63"/>
        <v>24APR2025:09:00:00</v>
      </c>
      <c r="M562">
        <v>10</v>
      </c>
      <c r="N562">
        <f t="shared" si="64"/>
        <v>-79.275146500000119</v>
      </c>
      <c r="O562">
        <f t="shared" si="59"/>
        <v>-79.275146500000119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2.0319847473135138</v>
      </c>
    </row>
    <row r="563" spans="1:19" x14ac:dyDescent="0.25">
      <c r="A563" t="s">
        <v>588</v>
      </c>
      <c r="B563">
        <v>4189.8432616999999</v>
      </c>
      <c r="C563">
        <v>3991.2399902000002</v>
      </c>
      <c r="D563">
        <v>4039.4479980000001</v>
      </c>
      <c r="E563">
        <v>4024.6386719000002</v>
      </c>
      <c r="F563">
        <v>3991.2399902000002</v>
      </c>
      <c r="G563">
        <v>3997.6599120999999</v>
      </c>
      <c r="H563">
        <v>4049.3200683999999</v>
      </c>
      <c r="I563">
        <v>3975.4099120999999</v>
      </c>
      <c r="J563">
        <v>4003.4074707</v>
      </c>
      <c r="L563" t="str">
        <f t="shared" si="63"/>
        <v>24APR2025:10:00:00</v>
      </c>
      <c r="M563">
        <v>11</v>
      </c>
      <c r="N563">
        <f t="shared" si="64"/>
        <v>-198.60327149999966</v>
      </c>
      <c r="O563">
        <f t="shared" si="59"/>
        <v>-198.60327149999966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4.7401121974051543</v>
      </c>
    </row>
    <row r="564" spans="1:19" x14ac:dyDescent="0.25">
      <c r="A564" t="s">
        <v>589</v>
      </c>
      <c r="B564">
        <v>4269.0654297000001</v>
      </c>
      <c r="C564">
        <v>4201.2797852000003</v>
      </c>
      <c r="D564">
        <v>4301.4741211</v>
      </c>
      <c r="E564">
        <v>4287.0151366999999</v>
      </c>
      <c r="F564">
        <v>4201.2797852000003</v>
      </c>
      <c r="G564">
        <v>4157.2099608999997</v>
      </c>
      <c r="H564">
        <v>4248.6699219000002</v>
      </c>
      <c r="I564">
        <v>4164.7402344000002</v>
      </c>
      <c r="J564">
        <v>4192.9750977000003</v>
      </c>
      <c r="L564" t="str">
        <f t="shared" si="63"/>
        <v>24APR2025:11:00:00</v>
      </c>
      <c r="M564">
        <v>12</v>
      </c>
      <c r="N564">
        <f t="shared" si="64"/>
        <v>-67.785644499999762</v>
      </c>
      <c r="O564">
        <f t="shared" si="59"/>
        <v>-67.785644499999762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1.5878333470462473</v>
      </c>
    </row>
    <row r="565" spans="1:19" x14ac:dyDescent="0.25">
      <c r="A565" t="s">
        <v>590</v>
      </c>
      <c r="B565">
        <v>4425.6342772999997</v>
      </c>
      <c r="C565">
        <v>4419.6000977000003</v>
      </c>
      <c r="D565">
        <v>4426.6611327999999</v>
      </c>
      <c r="E565">
        <v>4382.8203125</v>
      </c>
      <c r="F565">
        <v>4419.6000977000003</v>
      </c>
      <c r="G565">
        <v>4307.1699219000002</v>
      </c>
      <c r="H565">
        <v>4435.8198241999999</v>
      </c>
      <c r="I565">
        <v>4344.6601563000004</v>
      </c>
      <c r="J565">
        <v>4376.8125</v>
      </c>
      <c r="L565" t="str">
        <f t="shared" si="63"/>
        <v>24APR2025:12:00:00</v>
      </c>
      <c r="M565">
        <v>13</v>
      </c>
      <c r="N565">
        <f t="shared" si="64"/>
        <v>-6.0341795999993337</v>
      </c>
      <c r="O565">
        <f t="shared" si="59"/>
        <v>-6.0341795999993337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0.13634609689620986</v>
      </c>
    </row>
    <row r="566" spans="1:19" x14ac:dyDescent="0.25">
      <c r="A566" t="s">
        <v>591</v>
      </c>
      <c r="B566">
        <v>4597.7851563000004</v>
      </c>
      <c r="C566">
        <v>4625.9599608999997</v>
      </c>
      <c r="D566">
        <v>4598.4941405999998</v>
      </c>
      <c r="E566">
        <v>4549.9804688000004</v>
      </c>
      <c r="F566">
        <v>4625.9599608999997</v>
      </c>
      <c r="G566">
        <v>4455.8598633000001</v>
      </c>
      <c r="H566">
        <v>4613.4799805000002</v>
      </c>
      <c r="I566">
        <v>4520.6298827999999</v>
      </c>
      <c r="J566">
        <v>4553.9824219000002</v>
      </c>
      <c r="L566" t="str">
        <f t="shared" si="63"/>
        <v>24APR2025:13:00:00</v>
      </c>
      <c r="M566">
        <v>14</v>
      </c>
      <c r="N566">
        <f t="shared" si="64"/>
        <v>28.174804599999334</v>
      </c>
      <c r="O566" t="str">
        <f t="shared" si="59"/>
        <v/>
      </c>
      <c r="P566">
        <f t="shared" si="60"/>
        <v>28.174804599999334</v>
      </c>
      <c r="Q566" t="str">
        <f t="shared" si="61"/>
        <v/>
      </c>
      <c r="R566">
        <f t="shared" si="62"/>
        <v>1</v>
      </c>
      <c r="S566">
        <f t="shared" si="65"/>
        <v>0.61279080344573111</v>
      </c>
    </row>
    <row r="567" spans="1:19" x14ac:dyDescent="0.25">
      <c r="A567" t="s">
        <v>592</v>
      </c>
      <c r="B567">
        <v>4947.6499022999997</v>
      </c>
      <c r="C567">
        <v>4840.8500977000003</v>
      </c>
      <c r="D567">
        <v>4822.9169922000001</v>
      </c>
      <c r="E567">
        <v>4808.3574219000002</v>
      </c>
      <c r="F567">
        <v>4840.8500977000003</v>
      </c>
      <c r="G567">
        <v>4599.6201172000001</v>
      </c>
      <c r="H567">
        <v>4789.4799805000002</v>
      </c>
      <c r="I567">
        <v>4701.3999022999997</v>
      </c>
      <c r="J567">
        <v>4732.8378905999998</v>
      </c>
      <c r="L567" t="str">
        <f t="shared" si="63"/>
        <v>24APR2025:14:00:00</v>
      </c>
      <c r="M567">
        <v>15</v>
      </c>
      <c r="N567">
        <f t="shared" si="64"/>
        <v>-106.79980459999933</v>
      </c>
      <c r="O567">
        <f t="shared" si="59"/>
        <v>-106.79980459999933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2.1585966410103437</v>
      </c>
    </row>
    <row r="568" spans="1:19" x14ac:dyDescent="0.25">
      <c r="A568" t="s">
        <v>593</v>
      </c>
      <c r="B568">
        <v>4963.3818358999997</v>
      </c>
      <c r="C568">
        <v>5043</v>
      </c>
      <c r="D568">
        <v>4984.9858397999997</v>
      </c>
      <c r="E568">
        <v>4983.4941405999998</v>
      </c>
      <c r="F568">
        <v>5043</v>
      </c>
      <c r="G568">
        <v>4738.25</v>
      </c>
      <c r="H568">
        <v>4955.4501952999999</v>
      </c>
      <c r="I568">
        <v>4863.9501952999999</v>
      </c>
      <c r="J568">
        <v>4900.1625977000003</v>
      </c>
      <c r="L568" t="str">
        <f t="shared" si="63"/>
        <v>24APR2025:15:00:00</v>
      </c>
      <c r="M568">
        <v>16</v>
      </c>
      <c r="N568">
        <f t="shared" si="64"/>
        <v>79.618164100000286</v>
      </c>
      <c r="O568" t="str">
        <f t="shared" si="59"/>
        <v/>
      </c>
      <c r="P568">
        <f t="shared" si="60"/>
        <v>79.618164100000286</v>
      </c>
      <c r="Q568" t="str">
        <f t="shared" si="61"/>
        <v/>
      </c>
      <c r="R568">
        <f t="shared" si="62"/>
        <v>1</v>
      </c>
      <c r="S568">
        <f t="shared" si="65"/>
        <v>1.6041112034565701</v>
      </c>
    </row>
    <row r="569" spans="1:19" x14ac:dyDescent="0.25">
      <c r="A569" t="s">
        <v>594</v>
      </c>
      <c r="B569">
        <v>4924.2749022999997</v>
      </c>
      <c r="C569">
        <v>5194.7597655999998</v>
      </c>
      <c r="D569">
        <v>5072.3276366999999</v>
      </c>
      <c r="E569">
        <v>5015.5830077999999</v>
      </c>
      <c r="F569">
        <v>5194.7597655999998</v>
      </c>
      <c r="G569">
        <v>4806.3100586</v>
      </c>
      <c r="H569">
        <v>5063.9399414</v>
      </c>
      <c r="I569">
        <v>4965.1401366999999</v>
      </c>
      <c r="J569">
        <v>5007.5375977000003</v>
      </c>
      <c r="L569" t="str">
        <f t="shared" si="63"/>
        <v>24APR2025:16:00:00</v>
      </c>
      <c r="M569">
        <v>17</v>
      </c>
      <c r="N569">
        <f t="shared" si="64"/>
        <v>270.48486330000014</v>
      </c>
      <c r="O569" t="str">
        <f t="shared" si="59"/>
        <v/>
      </c>
      <c r="P569">
        <f t="shared" si="60"/>
        <v>270.48486330000014</v>
      </c>
      <c r="Q569" t="str">
        <f t="shared" si="61"/>
        <v/>
      </c>
      <c r="R569">
        <f t="shared" si="62"/>
        <v>1</v>
      </c>
      <c r="S569">
        <f t="shared" si="65"/>
        <v>5.492887149205739</v>
      </c>
    </row>
    <row r="570" spans="1:19" x14ac:dyDescent="0.25">
      <c r="A570" t="s">
        <v>595</v>
      </c>
      <c r="B570">
        <v>4882.7543944999998</v>
      </c>
      <c r="C570">
        <v>5294.7402344000002</v>
      </c>
      <c r="D570">
        <v>5126.8310547000001</v>
      </c>
      <c r="E570">
        <v>5049.7690430000002</v>
      </c>
      <c r="F570">
        <v>5294.7402344000002</v>
      </c>
      <c r="G570">
        <v>4858.4301758000001</v>
      </c>
      <c r="H570">
        <v>5146.2001952999999</v>
      </c>
      <c r="I570">
        <v>5034.2099608999997</v>
      </c>
      <c r="J570">
        <v>5083.3950194999998</v>
      </c>
      <c r="L570" t="str">
        <f t="shared" si="63"/>
        <v>24APR2025:17:00:00</v>
      </c>
      <c r="M570">
        <v>18</v>
      </c>
      <c r="N570">
        <f t="shared" si="64"/>
        <v>411.98583990000043</v>
      </c>
      <c r="O570" t="str">
        <f t="shared" si="59"/>
        <v/>
      </c>
      <c r="P570">
        <f t="shared" si="60"/>
        <v>411.98583990000043</v>
      </c>
      <c r="Q570" t="str">
        <f t="shared" si="61"/>
        <v/>
      </c>
      <c r="R570">
        <f t="shared" si="62"/>
        <v>1</v>
      </c>
      <c r="S570">
        <f t="shared" si="65"/>
        <v>8.4375704082938672</v>
      </c>
    </row>
    <row r="571" spans="1:19" x14ac:dyDescent="0.25">
      <c r="A571" t="s">
        <v>596</v>
      </c>
      <c r="B571">
        <v>4849.9897461</v>
      </c>
      <c r="C571">
        <v>5297.9199219000002</v>
      </c>
      <c r="D571">
        <v>5092.6333008000001</v>
      </c>
      <c r="E571">
        <v>4979.8393555000002</v>
      </c>
      <c r="F571">
        <v>5297.9199219000002</v>
      </c>
      <c r="G571">
        <v>4835.6699219000002</v>
      </c>
      <c r="H571">
        <v>5138.4902344000002</v>
      </c>
      <c r="I571">
        <v>5020.9902344000002</v>
      </c>
      <c r="J571">
        <v>5073.2675780999998</v>
      </c>
      <c r="L571" t="str">
        <f t="shared" si="63"/>
        <v>24APR2025:18:00:00</v>
      </c>
      <c r="M571">
        <v>19</v>
      </c>
      <c r="N571">
        <f t="shared" si="64"/>
        <v>447.93017580000014</v>
      </c>
      <c r="O571" t="str">
        <f t="shared" si="59"/>
        <v/>
      </c>
      <c r="P571">
        <f t="shared" si="60"/>
        <v>447.93017580000014</v>
      </c>
      <c r="Q571" t="str">
        <f t="shared" si="61"/>
        <v/>
      </c>
      <c r="R571">
        <f t="shared" si="62"/>
        <v>1</v>
      </c>
      <c r="S571">
        <f t="shared" si="65"/>
        <v>9.2356932539948602</v>
      </c>
    </row>
    <row r="572" spans="1:19" x14ac:dyDescent="0.25">
      <c r="A572" t="s">
        <v>597</v>
      </c>
      <c r="B572">
        <v>4766.1909180000002</v>
      </c>
      <c r="C572">
        <v>5152.8398438000004</v>
      </c>
      <c r="D572">
        <v>4959.0756836</v>
      </c>
      <c r="E572">
        <v>4825.5024414</v>
      </c>
      <c r="F572">
        <v>5152.8398438000004</v>
      </c>
      <c r="G572">
        <v>4727.8198241999999</v>
      </c>
      <c r="H572">
        <v>5018.5800780999998</v>
      </c>
      <c r="I572">
        <v>4906.2700194999998</v>
      </c>
      <c r="J572">
        <v>4951.3774414</v>
      </c>
      <c r="L572" t="str">
        <f t="shared" si="63"/>
        <v>24APR2025:19:00:00</v>
      </c>
      <c r="M572">
        <v>20</v>
      </c>
      <c r="N572">
        <f t="shared" si="64"/>
        <v>386.64892580000014</v>
      </c>
      <c r="O572" t="str">
        <f t="shared" si="59"/>
        <v/>
      </c>
      <c r="P572">
        <f t="shared" si="60"/>
        <v>386.64892580000014</v>
      </c>
      <c r="Q572" t="str">
        <f t="shared" si="61"/>
        <v/>
      </c>
      <c r="R572">
        <f t="shared" si="62"/>
        <v>1</v>
      </c>
      <c r="S572">
        <f t="shared" si="65"/>
        <v>8.1123255961019414</v>
      </c>
    </row>
    <row r="573" spans="1:19" x14ac:dyDescent="0.25">
      <c r="A573" t="s">
        <v>598</v>
      </c>
      <c r="B573">
        <v>4673.6333008000001</v>
      </c>
      <c r="C573">
        <v>4965.3500977000003</v>
      </c>
      <c r="D573">
        <v>4839.7041016000003</v>
      </c>
      <c r="E573">
        <v>4721.2792969000002</v>
      </c>
      <c r="F573">
        <v>4965.3500977000003</v>
      </c>
      <c r="G573">
        <v>4607.3901366999999</v>
      </c>
      <c r="H573">
        <v>4865.5297852000003</v>
      </c>
      <c r="I573">
        <v>4764.6098633000001</v>
      </c>
      <c r="J573">
        <v>4800.7197266000003</v>
      </c>
      <c r="L573" t="str">
        <f t="shared" si="63"/>
        <v>24APR2025:20:00:00</v>
      </c>
      <c r="M573">
        <v>21</v>
      </c>
      <c r="N573">
        <f t="shared" si="64"/>
        <v>291.71679690000019</v>
      </c>
      <c r="O573" t="str">
        <f t="shared" si="59"/>
        <v/>
      </c>
      <c r="P573">
        <f t="shared" si="60"/>
        <v>291.71679690000019</v>
      </c>
      <c r="Q573" t="str">
        <f t="shared" si="61"/>
        <v/>
      </c>
      <c r="R573">
        <f t="shared" si="62"/>
        <v>1</v>
      </c>
      <c r="S573">
        <f t="shared" si="65"/>
        <v>6.2417562124539412</v>
      </c>
    </row>
    <row r="574" spans="1:19" x14ac:dyDescent="0.25">
      <c r="A574" t="s">
        <v>599</v>
      </c>
      <c r="B574">
        <v>4594.5219727000003</v>
      </c>
      <c r="C574">
        <v>4909.8300780999998</v>
      </c>
      <c r="D574">
        <v>4811.0107422000001</v>
      </c>
      <c r="E574">
        <v>4691.9760741999999</v>
      </c>
      <c r="F574">
        <v>4909.8300780999998</v>
      </c>
      <c r="G574">
        <v>4611.1899414</v>
      </c>
      <c r="H574">
        <v>4845.3100586</v>
      </c>
      <c r="I574">
        <v>4752.9799805000002</v>
      </c>
      <c r="J574">
        <v>4779.8276366999999</v>
      </c>
      <c r="L574" t="str">
        <f t="shared" si="63"/>
        <v>24APR2025:21:00:00</v>
      </c>
      <c r="M574">
        <v>22</v>
      </c>
      <c r="N574">
        <f t="shared" si="64"/>
        <v>315.30810539999948</v>
      </c>
      <c r="O574" t="str">
        <f t="shared" si="59"/>
        <v/>
      </c>
      <c r="P574">
        <f t="shared" si="60"/>
        <v>315.30810539999948</v>
      </c>
      <c r="Q574" t="str">
        <f t="shared" si="61"/>
        <v/>
      </c>
      <c r="R574">
        <f t="shared" si="62"/>
        <v>1</v>
      </c>
      <c r="S574">
        <f t="shared" si="65"/>
        <v>6.8626966477364926</v>
      </c>
    </row>
    <row r="575" spans="1:19" x14ac:dyDescent="0.25">
      <c r="A575" t="s">
        <v>600</v>
      </c>
      <c r="B575">
        <v>4575.1542969000002</v>
      </c>
      <c r="C575">
        <v>4761.9902344000002</v>
      </c>
      <c r="D575">
        <v>4714.9614258000001</v>
      </c>
      <c r="E575">
        <v>4626.1977539</v>
      </c>
      <c r="F575">
        <v>4761.9902344000002</v>
      </c>
      <c r="G575">
        <v>4505.2998047000001</v>
      </c>
      <c r="H575">
        <v>4725.1499022999997</v>
      </c>
      <c r="I575">
        <v>4636.0400391000003</v>
      </c>
      <c r="J575">
        <v>4657.1201172000001</v>
      </c>
      <c r="L575" t="str">
        <f t="shared" si="63"/>
        <v>24APR2025:22:00:00</v>
      </c>
      <c r="M575">
        <v>23</v>
      </c>
      <c r="N575">
        <f t="shared" si="64"/>
        <v>186.8359375</v>
      </c>
      <c r="O575" t="str">
        <f t="shared" si="59"/>
        <v/>
      </c>
      <c r="P575">
        <f t="shared" si="60"/>
        <v>186.8359375</v>
      </c>
      <c r="Q575" t="str">
        <f t="shared" si="61"/>
        <v/>
      </c>
      <c r="R575">
        <f t="shared" si="62"/>
        <v>1</v>
      </c>
      <c r="S575">
        <f t="shared" si="65"/>
        <v>4.0837079008809587</v>
      </c>
    </row>
    <row r="576" spans="1:19" x14ac:dyDescent="0.25">
      <c r="A576" t="s">
        <v>601</v>
      </c>
      <c r="B576">
        <v>4397.8867188000004</v>
      </c>
      <c r="C576">
        <v>4514.8500977000003</v>
      </c>
      <c r="D576">
        <v>4443.2734375</v>
      </c>
      <c r="E576">
        <v>4344.4707030999998</v>
      </c>
      <c r="F576">
        <v>4514.8500977000003</v>
      </c>
      <c r="G576">
        <v>4310.0200194999998</v>
      </c>
      <c r="H576">
        <v>4500.7900391000003</v>
      </c>
      <c r="I576">
        <v>4431.4399414</v>
      </c>
      <c r="J576">
        <v>4439.2749022999997</v>
      </c>
      <c r="L576" t="str">
        <f t="shared" si="63"/>
        <v>24APR2025:23:00:00</v>
      </c>
      <c r="M576">
        <v>24</v>
      </c>
      <c r="N576">
        <f t="shared" si="64"/>
        <v>116.96337889999995</v>
      </c>
      <c r="O576" t="str">
        <f t="shared" si="59"/>
        <v/>
      </c>
      <c r="P576">
        <f t="shared" si="60"/>
        <v>116.96337889999995</v>
      </c>
      <c r="Q576" t="str">
        <f t="shared" si="61"/>
        <v/>
      </c>
      <c r="R576">
        <f t="shared" si="62"/>
        <v>1</v>
      </c>
      <c r="S576">
        <f t="shared" si="65"/>
        <v>2.6595359630344086</v>
      </c>
    </row>
    <row r="577" spans="1:19" x14ac:dyDescent="0.25">
      <c r="A577" t="s">
        <v>602</v>
      </c>
      <c r="B577">
        <v>4104.4975586</v>
      </c>
      <c r="C577">
        <v>4220.2900391000003</v>
      </c>
      <c r="D577">
        <v>4145.8110352000003</v>
      </c>
      <c r="E577">
        <v>4039.2336426000002</v>
      </c>
      <c r="F577">
        <v>4220.2900391000003</v>
      </c>
      <c r="G577">
        <v>4020.0800780999998</v>
      </c>
      <c r="H577">
        <v>4201.3398438000004</v>
      </c>
      <c r="I577">
        <v>4146.1201172000001</v>
      </c>
      <c r="J577">
        <v>4146.9575194999998</v>
      </c>
      <c r="L577" t="str">
        <f t="shared" si="63"/>
        <v>25APR2025:00:00:00</v>
      </c>
      <c r="M577">
        <v>1</v>
      </c>
      <c r="N577">
        <f t="shared" si="64"/>
        <v>115.79248050000024</v>
      </c>
      <c r="O577" t="str">
        <f t="shared" si="59"/>
        <v/>
      </c>
      <c r="P577">
        <f t="shared" si="60"/>
        <v>115.79248050000024</v>
      </c>
      <c r="Q577" t="str">
        <f t="shared" si="61"/>
        <v/>
      </c>
      <c r="R577">
        <f t="shared" si="62"/>
        <v>1</v>
      </c>
      <c r="S577">
        <f t="shared" si="65"/>
        <v>2.8211121786973559</v>
      </c>
    </row>
    <row r="578" spans="1:19" x14ac:dyDescent="0.25">
      <c r="A578" t="s">
        <v>603</v>
      </c>
      <c r="B578">
        <v>3837.4323730000001</v>
      </c>
      <c r="C578">
        <v>3869.3701172000001</v>
      </c>
      <c r="D578">
        <v>3817.6479491999999</v>
      </c>
      <c r="E578">
        <v>3748.4694823999998</v>
      </c>
      <c r="F578">
        <v>3881.5300293</v>
      </c>
      <c r="G578">
        <v>3898.0900879000001</v>
      </c>
      <c r="H578">
        <v>3869.3701172000001</v>
      </c>
      <c r="I578">
        <v>3836.8500976999999</v>
      </c>
      <c r="J578">
        <v>3871.4599609000002</v>
      </c>
      <c r="L578" t="str">
        <f t="shared" si="63"/>
        <v>25APR2025:01:00:00</v>
      </c>
      <c r="M578">
        <v>2</v>
      </c>
      <c r="N578">
        <f t="shared" si="64"/>
        <v>31.937744199999997</v>
      </c>
      <c r="O578" t="str">
        <f t="shared" si="59"/>
        <v/>
      </c>
      <c r="P578">
        <f t="shared" si="60"/>
        <v>31.937744199999997</v>
      </c>
      <c r="Q578" t="str">
        <f t="shared" si="61"/>
        <v/>
      </c>
      <c r="R578">
        <f t="shared" si="62"/>
        <v>1</v>
      </c>
      <c r="S578">
        <f t="shared" si="65"/>
        <v>0.83226858731667852</v>
      </c>
    </row>
    <row r="579" spans="1:19" x14ac:dyDescent="0.25">
      <c r="A579" t="s">
        <v>604</v>
      </c>
      <c r="B579">
        <v>3724.2014159999999</v>
      </c>
      <c r="C579">
        <v>3683.5</v>
      </c>
      <c r="D579">
        <v>3718.2470702999999</v>
      </c>
      <c r="E579">
        <v>3686.4658202999999</v>
      </c>
      <c r="F579">
        <v>3684.3798827999999</v>
      </c>
      <c r="G579">
        <v>3686.2600097999998</v>
      </c>
      <c r="H579">
        <v>3683.5</v>
      </c>
      <c r="I579">
        <v>3677.5100097999998</v>
      </c>
      <c r="J579">
        <v>3682.9123534999999</v>
      </c>
      <c r="L579" t="str">
        <f t="shared" si="63"/>
        <v>25APR2025:02:00:00</v>
      </c>
      <c r="M579">
        <v>3</v>
      </c>
      <c r="N579">
        <f t="shared" si="64"/>
        <v>-40.701415999999881</v>
      </c>
      <c r="O579">
        <f t="shared" ref="O579:O642" si="66">IF(N579&lt;0,N579,"")</f>
        <v>-40.701415999999881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1.0928897622222451</v>
      </c>
    </row>
    <row r="580" spans="1:19" x14ac:dyDescent="0.25">
      <c r="A580" t="s">
        <v>605</v>
      </c>
      <c r="B580">
        <v>3631.0766601999999</v>
      </c>
      <c r="C580">
        <v>3538.7299804999998</v>
      </c>
      <c r="D580">
        <v>3600.8388672000001</v>
      </c>
      <c r="E580">
        <v>3592.3842773000001</v>
      </c>
      <c r="F580">
        <v>3530.4899902000002</v>
      </c>
      <c r="G580">
        <v>3516.5400390999998</v>
      </c>
      <c r="H580">
        <v>3538.7299804999998</v>
      </c>
      <c r="I580">
        <v>3521.2099609000002</v>
      </c>
      <c r="J580">
        <v>3526.7424316000001</v>
      </c>
      <c r="L580" t="str">
        <f t="shared" ref="L580:L643" si="70">A580</f>
        <v>25APR2025:03:00:00</v>
      </c>
      <c r="M580">
        <v>4</v>
      </c>
      <c r="N580">
        <f t="shared" ref="N580:N643" si="71">C580-B580</f>
        <v>-92.346679700000095</v>
      </c>
      <c r="O580">
        <f t="shared" si="66"/>
        <v>-92.346679700000095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2.5432313427090696</v>
      </c>
    </row>
    <row r="581" spans="1:19" x14ac:dyDescent="0.25">
      <c r="A581" t="s">
        <v>606</v>
      </c>
      <c r="B581">
        <v>3543.0822754000001</v>
      </c>
      <c r="C581">
        <v>3474.6899414</v>
      </c>
      <c r="D581">
        <v>3471.6333008000001</v>
      </c>
      <c r="E581">
        <v>3430.6936034999999</v>
      </c>
      <c r="F581">
        <v>3433.1000976999999</v>
      </c>
      <c r="G581">
        <v>3441.6799316000001</v>
      </c>
      <c r="H581">
        <v>3474.6899414</v>
      </c>
      <c r="I581">
        <v>3433</v>
      </c>
      <c r="J581">
        <v>3445.6176758000001</v>
      </c>
      <c r="L581" t="str">
        <f t="shared" si="70"/>
        <v>25APR2025:04:00:00</v>
      </c>
      <c r="M581">
        <v>5</v>
      </c>
      <c r="N581">
        <f t="shared" si="71"/>
        <v>-68.392334000000119</v>
      </c>
      <c r="O581">
        <f t="shared" si="66"/>
        <v>-68.392334000000119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1.930306120037218</v>
      </c>
    </row>
    <row r="582" spans="1:19" x14ac:dyDescent="0.25">
      <c r="A582" t="s">
        <v>607</v>
      </c>
      <c r="B582">
        <v>3545.3889159999999</v>
      </c>
      <c r="C582">
        <v>3434.3999023000001</v>
      </c>
      <c r="D582">
        <v>3372.9025879000001</v>
      </c>
      <c r="E582">
        <v>3330.8813476999999</v>
      </c>
      <c r="F582">
        <v>3401.3000487999998</v>
      </c>
      <c r="G582">
        <v>3403.8100586</v>
      </c>
      <c r="H582">
        <v>3434.3999023000001</v>
      </c>
      <c r="I582">
        <v>3389.5700683999999</v>
      </c>
      <c r="J582">
        <v>3407.2700195000002</v>
      </c>
      <c r="L582" t="str">
        <f t="shared" si="70"/>
        <v>25APR2025:05:00:00</v>
      </c>
      <c r="M582">
        <v>6</v>
      </c>
      <c r="N582">
        <f t="shared" si="71"/>
        <v>-110.98901369999976</v>
      </c>
      <c r="O582">
        <f t="shared" si="66"/>
        <v>-110.98901369999976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3.1305173093737899</v>
      </c>
    </row>
    <row r="583" spans="1:19" x14ac:dyDescent="0.25">
      <c r="A583" t="s">
        <v>608</v>
      </c>
      <c r="B583">
        <v>3508.7299804999998</v>
      </c>
      <c r="C583">
        <v>3523.2399902000002</v>
      </c>
      <c r="D583">
        <v>3408.1496582</v>
      </c>
      <c r="E583">
        <v>3386.4721679999998</v>
      </c>
      <c r="F583">
        <v>3463.3300780999998</v>
      </c>
      <c r="G583">
        <v>3471.4799804999998</v>
      </c>
      <c r="H583">
        <v>3523.2399902000002</v>
      </c>
      <c r="I583">
        <v>3432.7800293</v>
      </c>
      <c r="J583">
        <v>3472.7075195000002</v>
      </c>
      <c r="L583" t="str">
        <f t="shared" si="70"/>
        <v>25APR2025:06:00:00</v>
      </c>
      <c r="M583">
        <v>7</v>
      </c>
      <c r="N583">
        <f t="shared" si="71"/>
        <v>14.51000970000041</v>
      </c>
      <c r="O583" t="str">
        <f t="shared" si="66"/>
        <v/>
      </c>
      <c r="P583">
        <f t="shared" si="67"/>
        <v>14.51000970000041</v>
      </c>
      <c r="Q583" t="str">
        <f t="shared" si="68"/>
        <v/>
      </c>
      <c r="R583">
        <f t="shared" si="69"/>
        <v>1</v>
      </c>
      <c r="S583">
        <f t="shared" si="72"/>
        <v>0.41354022055389711</v>
      </c>
    </row>
    <row r="584" spans="1:19" x14ac:dyDescent="0.25">
      <c r="A584" t="s">
        <v>609</v>
      </c>
      <c r="B584">
        <v>3823.9846191000001</v>
      </c>
      <c r="C584">
        <v>3721.7600097999998</v>
      </c>
      <c r="D584">
        <v>3584.2272948999998</v>
      </c>
      <c r="E584">
        <v>3568.4887695000002</v>
      </c>
      <c r="F584">
        <v>3640.0800780999998</v>
      </c>
      <c r="G584">
        <v>3668.1799316000001</v>
      </c>
      <c r="H584">
        <v>3721.7600097999998</v>
      </c>
      <c r="I584">
        <v>3626.7800293</v>
      </c>
      <c r="J584">
        <v>3664.1999512000002</v>
      </c>
      <c r="L584" t="str">
        <f t="shared" si="70"/>
        <v>25APR2025:07:00:00</v>
      </c>
      <c r="M584">
        <v>8</v>
      </c>
      <c r="N584">
        <f t="shared" si="71"/>
        <v>-102.22460930000034</v>
      </c>
      <c r="O584">
        <f t="shared" si="66"/>
        <v>-102.22460930000034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2.6732484432445123</v>
      </c>
    </row>
    <row r="585" spans="1:19" x14ac:dyDescent="0.25">
      <c r="A585" t="s">
        <v>610</v>
      </c>
      <c r="B585">
        <v>3844.5754394999999</v>
      </c>
      <c r="C585">
        <v>3803.6000976999999</v>
      </c>
      <c r="D585">
        <v>3625.0935058999999</v>
      </c>
      <c r="E585">
        <v>3622.9262695000002</v>
      </c>
      <c r="F585">
        <v>3714.0600586</v>
      </c>
      <c r="G585">
        <v>3748.7800293</v>
      </c>
      <c r="H585">
        <v>3803.6000976999999</v>
      </c>
      <c r="I585">
        <v>3692.1298827999999</v>
      </c>
      <c r="J585">
        <v>3739.6423340000001</v>
      </c>
      <c r="L585" t="str">
        <f t="shared" si="70"/>
        <v>25APR2025:08:00:00</v>
      </c>
      <c r="M585">
        <v>9</v>
      </c>
      <c r="N585">
        <f t="shared" si="71"/>
        <v>-40.975341800000024</v>
      </c>
      <c r="O585">
        <f t="shared" si="66"/>
        <v>-40.975341800000024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1.0657962743820941</v>
      </c>
    </row>
    <row r="586" spans="1:19" x14ac:dyDescent="0.25">
      <c r="A586" t="s">
        <v>611</v>
      </c>
      <c r="B586">
        <v>3915.1892090000001</v>
      </c>
      <c r="C586">
        <v>3885.3300780999998</v>
      </c>
      <c r="D586">
        <v>3703.7485351999999</v>
      </c>
      <c r="E586">
        <v>3695.8005370999999</v>
      </c>
      <c r="F586">
        <v>3801.8000487999998</v>
      </c>
      <c r="G586">
        <v>3798.5700683999999</v>
      </c>
      <c r="H586">
        <v>3885.3300780999998</v>
      </c>
      <c r="I586">
        <v>3774.3300780999998</v>
      </c>
      <c r="J586">
        <v>3815.0075683999999</v>
      </c>
      <c r="L586" t="str">
        <f t="shared" si="70"/>
        <v>25APR2025:09:00:00</v>
      </c>
      <c r="M586">
        <v>10</v>
      </c>
      <c r="N586">
        <f t="shared" si="71"/>
        <v>-29.859130900000309</v>
      </c>
      <c r="O586">
        <f t="shared" si="66"/>
        <v>-29.859130900000309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0.76264847766135913</v>
      </c>
    </row>
    <row r="587" spans="1:19" x14ac:dyDescent="0.25">
      <c r="A587" t="s">
        <v>612</v>
      </c>
      <c r="B587">
        <v>4129.8383789</v>
      </c>
      <c r="C587">
        <v>4058.0700683999999</v>
      </c>
      <c r="D587">
        <v>3894.0344237999998</v>
      </c>
      <c r="E587">
        <v>3938.7128905999998</v>
      </c>
      <c r="F587">
        <v>3978.9699707</v>
      </c>
      <c r="G587">
        <v>3930.0900879000001</v>
      </c>
      <c r="H587">
        <v>4058.0700683999999</v>
      </c>
      <c r="I587">
        <v>3978.8000487999998</v>
      </c>
      <c r="J587">
        <v>3986.4824219000002</v>
      </c>
      <c r="L587" t="str">
        <f t="shared" si="70"/>
        <v>25APR2025:10:00:00</v>
      </c>
      <c r="M587">
        <v>11</v>
      </c>
      <c r="N587">
        <f t="shared" si="71"/>
        <v>-71.768310500000098</v>
      </c>
      <c r="O587">
        <f t="shared" si="66"/>
        <v>-71.768310500000098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1.7377994951733655</v>
      </c>
    </row>
    <row r="588" spans="1:19" x14ac:dyDescent="0.25">
      <c r="A588" t="s">
        <v>613</v>
      </c>
      <c r="B588">
        <v>4381.8881836</v>
      </c>
      <c r="C588">
        <v>4251.6401366999999</v>
      </c>
      <c r="D588">
        <v>4145.0170897999997</v>
      </c>
      <c r="E588">
        <v>4187.4467772999997</v>
      </c>
      <c r="F588">
        <v>4173.0498047000001</v>
      </c>
      <c r="G588">
        <v>4092.1599120999999</v>
      </c>
      <c r="H588">
        <v>4251.6401366999999</v>
      </c>
      <c r="I588">
        <v>4176.5</v>
      </c>
      <c r="J588">
        <v>4173.3374022999997</v>
      </c>
      <c r="L588" t="str">
        <f t="shared" si="70"/>
        <v>25APR2025:11:00:00</v>
      </c>
      <c r="M588">
        <v>12</v>
      </c>
      <c r="N588">
        <f t="shared" si="71"/>
        <v>-130.24804690000019</v>
      </c>
      <c r="O588">
        <f t="shared" si="66"/>
        <v>-130.24804690000019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2.9724183147227898</v>
      </c>
    </row>
    <row r="589" spans="1:19" x14ac:dyDescent="0.25">
      <c r="A589" t="s">
        <v>614</v>
      </c>
      <c r="B589">
        <v>4505.7446289</v>
      </c>
      <c r="C589">
        <v>4443.1201172000001</v>
      </c>
      <c r="D589">
        <v>4306.5371094000002</v>
      </c>
      <c r="E589">
        <v>4336.7524414</v>
      </c>
      <c r="F589">
        <v>4352.6899414</v>
      </c>
      <c r="G589">
        <v>4257.75</v>
      </c>
      <c r="H589">
        <v>4443.1201172000001</v>
      </c>
      <c r="I589">
        <v>4339.4301758000001</v>
      </c>
      <c r="J589">
        <v>4348.2475586</v>
      </c>
      <c r="L589" t="str">
        <f t="shared" si="70"/>
        <v>25APR2025:12:00:00</v>
      </c>
      <c r="M589">
        <v>13</v>
      </c>
      <c r="N589">
        <f t="shared" si="71"/>
        <v>-62.624511699999857</v>
      </c>
      <c r="O589">
        <f t="shared" si="66"/>
        <v>-62.624511699999857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1.3898815147739199</v>
      </c>
    </row>
    <row r="590" spans="1:19" x14ac:dyDescent="0.25">
      <c r="A590" t="s">
        <v>615</v>
      </c>
      <c r="B590">
        <v>4588.5390625</v>
      </c>
      <c r="C590">
        <v>4627.6401366999999</v>
      </c>
      <c r="D590">
        <v>4476.1494141000003</v>
      </c>
      <c r="E590">
        <v>4514.6845702999999</v>
      </c>
      <c r="F590">
        <v>4542.4301758000001</v>
      </c>
      <c r="G590">
        <v>4427.25</v>
      </c>
      <c r="H590">
        <v>4627.6401366999999</v>
      </c>
      <c r="I590">
        <v>4534.9199219000002</v>
      </c>
      <c r="J590">
        <v>4533.0600586</v>
      </c>
      <c r="L590" t="str">
        <f t="shared" si="70"/>
        <v>25APR2025:13:00:00</v>
      </c>
      <c r="M590">
        <v>14</v>
      </c>
      <c r="N590">
        <f t="shared" si="71"/>
        <v>39.101074199999857</v>
      </c>
      <c r="O590" t="str">
        <f t="shared" si="66"/>
        <v/>
      </c>
      <c r="P590">
        <f t="shared" si="67"/>
        <v>39.101074199999857</v>
      </c>
      <c r="Q590" t="str">
        <f t="shared" si="68"/>
        <v/>
      </c>
      <c r="R590">
        <f t="shared" si="69"/>
        <v>1</v>
      </c>
      <c r="S590">
        <f t="shared" si="72"/>
        <v>0.85214648208086086</v>
      </c>
    </row>
    <row r="591" spans="1:19" x14ac:dyDescent="0.25">
      <c r="A591" t="s">
        <v>616</v>
      </c>
      <c r="B591">
        <v>4684.9550780999998</v>
      </c>
      <c r="C591">
        <v>4801.9501952999999</v>
      </c>
      <c r="D591">
        <v>4754.0063477000003</v>
      </c>
      <c r="E591">
        <v>4687.1645508000001</v>
      </c>
      <c r="F591">
        <v>4741.0898438000004</v>
      </c>
      <c r="G591">
        <v>4583.6899414</v>
      </c>
      <c r="H591">
        <v>4801.9501952999999</v>
      </c>
      <c r="I591">
        <v>4729.7099608999997</v>
      </c>
      <c r="J591">
        <v>4714.1098633000001</v>
      </c>
      <c r="L591" t="str">
        <f t="shared" si="70"/>
        <v>25APR2025:14:00:00</v>
      </c>
      <c r="M591">
        <v>15</v>
      </c>
      <c r="N591">
        <f t="shared" si="71"/>
        <v>116.9951172000001</v>
      </c>
      <c r="O591" t="str">
        <f t="shared" si="66"/>
        <v/>
      </c>
      <c r="P591">
        <f t="shared" si="67"/>
        <v>116.9951172000001</v>
      </c>
      <c r="Q591" t="str">
        <f t="shared" si="68"/>
        <v/>
      </c>
      <c r="R591">
        <f t="shared" si="69"/>
        <v>1</v>
      </c>
      <c r="S591">
        <f t="shared" si="72"/>
        <v>2.4972516331458161</v>
      </c>
    </row>
    <row r="592" spans="1:19" x14ac:dyDescent="0.25">
      <c r="A592" t="s">
        <v>617</v>
      </c>
      <c r="B592">
        <v>4739.3657227000003</v>
      </c>
      <c r="C592">
        <v>4955.2597655999998</v>
      </c>
      <c r="D592">
        <v>4904.7954102000003</v>
      </c>
      <c r="E592">
        <v>4868.4868164</v>
      </c>
      <c r="F592">
        <v>4902.6499022999997</v>
      </c>
      <c r="G592">
        <v>4724.9799805000002</v>
      </c>
      <c r="H592">
        <v>4955.2597655999998</v>
      </c>
      <c r="I592">
        <v>4894.75</v>
      </c>
      <c r="J592">
        <v>4869.4101563000004</v>
      </c>
      <c r="L592" t="str">
        <f t="shared" si="70"/>
        <v>25APR2025:15:00:00</v>
      </c>
      <c r="M592">
        <v>16</v>
      </c>
      <c r="N592">
        <f t="shared" si="71"/>
        <v>215.89404289999948</v>
      </c>
      <c r="O592" t="str">
        <f t="shared" si="66"/>
        <v/>
      </c>
      <c r="P592">
        <f t="shared" si="67"/>
        <v>215.89404289999948</v>
      </c>
      <c r="Q592" t="str">
        <f t="shared" si="68"/>
        <v/>
      </c>
      <c r="R592">
        <f t="shared" si="69"/>
        <v>1</v>
      </c>
      <c r="S592">
        <f t="shared" si="72"/>
        <v>4.5553362102008315</v>
      </c>
    </row>
    <row r="593" spans="1:19" x14ac:dyDescent="0.25">
      <c r="A593" t="s">
        <v>618</v>
      </c>
      <c r="B593">
        <v>4995.1845702999999</v>
      </c>
      <c r="C593">
        <v>5048.3798827999999</v>
      </c>
      <c r="D593">
        <v>5008.1494141000003</v>
      </c>
      <c r="E593">
        <v>4932.2851563000004</v>
      </c>
      <c r="F593">
        <v>5017.8100586</v>
      </c>
      <c r="G593">
        <v>4791.2299805000002</v>
      </c>
      <c r="H593">
        <v>5048.3798827999999</v>
      </c>
      <c r="I593">
        <v>4985.3500977000003</v>
      </c>
      <c r="J593">
        <v>4960.6923827999999</v>
      </c>
      <c r="L593" t="str">
        <f t="shared" si="70"/>
        <v>25APR2025:16:00:00</v>
      </c>
      <c r="M593">
        <v>17</v>
      </c>
      <c r="N593">
        <f t="shared" si="71"/>
        <v>53.1953125</v>
      </c>
      <c r="O593" t="str">
        <f t="shared" si="66"/>
        <v/>
      </c>
      <c r="P593">
        <f t="shared" si="67"/>
        <v>53.1953125</v>
      </c>
      <c r="Q593" t="str">
        <f t="shared" si="68"/>
        <v/>
      </c>
      <c r="R593">
        <f t="shared" si="69"/>
        <v>1</v>
      </c>
      <c r="S593">
        <f t="shared" si="72"/>
        <v>1.0649318709119333</v>
      </c>
    </row>
    <row r="594" spans="1:19" x14ac:dyDescent="0.25">
      <c r="A594" t="s">
        <v>619</v>
      </c>
      <c r="B594">
        <v>5121.7348633000001</v>
      </c>
      <c r="C594">
        <v>5118.0400391000003</v>
      </c>
      <c r="D594">
        <v>5072.6635741999999</v>
      </c>
      <c r="E594">
        <v>5032.9760741999999</v>
      </c>
      <c r="F594">
        <v>5087.1098633000001</v>
      </c>
      <c r="G594">
        <v>4842.5800780999998</v>
      </c>
      <c r="H594">
        <v>5118.0400391000003</v>
      </c>
      <c r="I594">
        <v>5039.7099608999997</v>
      </c>
      <c r="J594">
        <v>5021.8598633000001</v>
      </c>
      <c r="L594" t="str">
        <f t="shared" si="70"/>
        <v>25APR2025:17:00:00</v>
      </c>
      <c r="M594">
        <v>18</v>
      </c>
      <c r="N594">
        <f t="shared" si="71"/>
        <v>-3.6948241999998572</v>
      </c>
      <c r="O594">
        <f t="shared" si="66"/>
        <v>-3.6948241999998572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7.2140091172529661E-2</v>
      </c>
    </row>
    <row r="595" spans="1:19" x14ac:dyDescent="0.25">
      <c r="A595" t="s">
        <v>620</v>
      </c>
      <c r="B595">
        <v>5160.3354491999999</v>
      </c>
      <c r="C595">
        <v>5090.8100586</v>
      </c>
      <c r="D595">
        <v>4945.0913086</v>
      </c>
      <c r="E595">
        <v>4875.8891602000003</v>
      </c>
      <c r="F595">
        <v>5056.2797852000003</v>
      </c>
      <c r="G595">
        <v>4810.8999022999997</v>
      </c>
      <c r="H595">
        <v>5090.8100586</v>
      </c>
      <c r="I595">
        <v>4979.1298827999999</v>
      </c>
      <c r="J595">
        <v>4984.2802733999997</v>
      </c>
      <c r="L595" t="str">
        <f t="shared" si="70"/>
        <v>25APR2025:18:00:00</v>
      </c>
      <c r="M595">
        <v>19</v>
      </c>
      <c r="N595">
        <f t="shared" si="71"/>
        <v>-69.52539059999981</v>
      </c>
      <c r="O595">
        <f t="shared" si="66"/>
        <v>-69.52539059999981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1.3473037031105843</v>
      </c>
    </row>
    <row r="596" spans="1:19" x14ac:dyDescent="0.25">
      <c r="A596" t="s">
        <v>621</v>
      </c>
      <c r="B596">
        <v>4802.9438477000003</v>
      </c>
      <c r="C596">
        <v>4946.0898438000004</v>
      </c>
      <c r="D596">
        <v>4767.3066405999998</v>
      </c>
      <c r="E596">
        <v>4729.8710938000004</v>
      </c>
      <c r="F596">
        <v>4902.2202147999997</v>
      </c>
      <c r="G596">
        <v>4680.1801758000001</v>
      </c>
      <c r="H596">
        <v>4946.0898438000004</v>
      </c>
      <c r="I596">
        <v>4821.8100586</v>
      </c>
      <c r="J596">
        <v>4837.5751952999999</v>
      </c>
      <c r="L596" t="str">
        <f t="shared" si="70"/>
        <v>25APR2025:19:00:00</v>
      </c>
      <c r="M596">
        <v>20</v>
      </c>
      <c r="N596">
        <f t="shared" si="71"/>
        <v>143.14599610000005</v>
      </c>
      <c r="O596" t="str">
        <f t="shared" si="66"/>
        <v/>
      </c>
      <c r="P596">
        <f t="shared" si="67"/>
        <v>143.14599610000005</v>
      </c>
      <c r="Q596" t="str">
        <f t="shared" si="68"/>
        <v/>
      </c>
      <c r="R596">
        <f t="shared" si="69"/>
        <v>1</v>
      </c>
      <c r="S596">
        <f t="shared" si="72"/>
        <v>2.980380380015244</v>
      </c>
    </row>
    <row r="597" spans="1:19" x14ac:dyDescent="0.25">
      <c r="A597" t="s">
        <v>622</v>
      </c>
      <c r="B597">
        <v>4610.7250977000003</v>
      </c>
      <c r="C597">
        <v>4756.8500977000003</v>
      </c>
      <c r="D597">
        <v>4671.9736327999999</v>
      </c>
      <c r="E597">
        <v>4628.6743164</v>
      </c>
      <c r="F597">
        <v>4696.2299805000002</v>
      </c>
      <c r="G597">
        <v>4515.7099608999997</v>
      </c>
      <c r="H597">
        <v>4756.8500977000003</v>
      </c>
      <c r="I597">
        <v>4664.0297852000003</v>
      </c>
      <c r="J597">
        <v>4658.2045897999997</v>
      </c>
      <c r="L597" t="str">
        <f t="shared" si="70"/>
        <v>25APR2025:20:00:00</v>
      </c>
      <c r="M597">
        <v>21</v>
      </c>
      <c r="N597">
        <f t="shared" si="71"/>
        <v>146.125</v>
      </c>
      <c r="O597" t="str">
        <f t="shared" si="66"/>
        <v/>
      </c>
      <c r="P597">
        <f t="shared" si="67"/>
        <v>146.125</v>
      </c>
      <c r="Q597" t="str">
        <f t="shared" si="68"/>
        <v/>
      </c>
      <c r="R597">
        <f t="shared" si="69"/>
        <v>1</v>
      </c>
      <c r="S597">
        <f t="shared" si="72"/>
        <v>3.169241212686754</v>
      </c>
    </row>
    <row r="598" spans="1:19" x14ac:dyDescent="0.25">
      <c r="A598" t="s">
        <v>623</v>
      </c>
      <c r="B598">
        <v>4674.2490233999997</v>
      </c>
      <c r="C598">
        <v>4702.5800780999998</v>
      </c>
      <c r="D598">
        <v>4647.8574219000002</v>
      </c>
      <c r="E598">
        <v>4614.9018555000002</v>
      </c>
      <c r="F598">
        <v>4613.6201172000001</v>
      </c>
      <c r="G598">
        <v>4475.0698241999999</v>
      </c>
      <c r="H598">
        <v>4702.5800780999998</v>
      </c>
      <c r="I598">
        <v>4612.1699219000002</v>
      </c>
      <c r="J598">
        <v>4600.8598633000001</v>
      </c>
      <c r="L598" t="str">
        <f t="shared" si="70"/>
        <v>25APR2025:21:00:00</v>
      </c>
      <c r="M598">
        <v>22</v>
      </c>
      <c r="N598">
        <f t="shared" si="71"/>
        <v>28.331054700000095</v>
      </c>
      <c r="O598" t="str">
        <f t="shared" si="66"/>
        <v/>
      </c>
      <c r="P598">
        <f t="shared" si="67"/>
        <v>28.331054700000095</v>
      </c>
      <c r="Q598" t="str">
        <f t="shared" si="68"/>
        <v/>
      </c>
      <c r="R598">
        <f t="shared" si="69"/>
        <v>1</v>
      </c>
      <c r="S598">
        <f t="shared" si="72"/>
        <v>0.60610922863053585</v>
      </c>
    </row>
    <row r="599" spans="1:19" x14ac:dyDescent="0.25">
      <c r="A599" t="s">
        <v>624</v>
      </c>
      <c r="B599">
        <v>4524.5288086</v>
      </c>
      <c r="C599">
        <v>4578.1298827999999</v>
      </c>
      <c r="D599">
        <v>4516.2558594000002</v>
      </c>
      <c r="E599">
        <v>4516.8574219000002</v>
      </c>
      <c r="F599">
        <v>4474.7700194999998</v>
      </c>
      <c r="G599">
        <v>4370.7597655999998</v>
      </c>
      <c r="H599">
        <v>4578.1298827999999</v>
      </c>
      <c r="I599">
        <v>4502.7202147999997</v>
      </c>
      <c r="J599">
        <v>4481.5947266000003</v>
      </c>
      <c r="L599" t="str">
        <f t="shared" si="70"/>
        <v>25APR2025:22:00:00</v>
      </c>
      <c r="M599">
        <v>23</v>
      </c>
      <c r="N599">
        <f t="shared" si="71"/>
        <v>53.601074199999857</v>
      </c>
      <c r="O599" t="str">
        <f t="shared" si="66"/>
        <v/>
      </c>
      <c r="P599">
        <f t="shared" si="67"/>
        <v>53.601074199999857</v>
      </c>
      <c r="Q599" t="str">
        <f t="shared" si="68"/>
        <v/>
      </c>
      <c r="R599">
        <f t="shared" si="69"/>
        <v>1</v>
      </c>
      <c r="S599">
        <f t="shared" si="72"/>
        <v>1.1846774872582886</v>
      </c>
    </row>
    <row r="600" spans="1:19" x14ac:dyDescent="0.25">
      <c r="A600" t="s">
        <v>625</v>
      </c>
      <c r="B600">
        <v>4358.0410155999998</v>
      </c>
      <c r="C600">
        <v>4401.9501952999999</v>
      </c>
      <c r="D600">
        <v>4303.3764647999997</v>
      </c>
      <c r="E600">
        <v>4279.03125</v>
      </c>
      <c r="F600">
        <v>4287</v>
      </c>
      <c r="G600">
        <v>4224.4599608999997</v>
      </c>
      <c r="H600">
        <v>4401.9501952999999</v>
      </c>
      <c r="I600">
        <v>4326.2900391000003</v>
      </c>
      <c r="J600">
        <v>4309.9248047000001</v>
      </c>
      <c r="L600" t="str">
        <f t="shared" si="70"/>
        <v>25APR2025:23:00:00</v>
      </c>
      <c r="M600">
        <v>24</v>
      </c>
      <c r="N600">
        <f t="shared" si="71"/>
        <v>43.909179700000095</v>
      </c>
      <c r="O600" t="str">
        <f t="shared" si="66"/>
        <v/>
      </c>
      <c r="P600">
        <f t="shared" si="67"/>
        <v>43.909179700000095</v>
      </c>
      <c r="Q600" t="str">
        <f t="shared" si="68"/>
        <v/>
      </c>
      <c r="R600">
        <f t="shared" si="69"/>
        <v>1</v>
      </c>
      <c r="S600">
        <f t="shared" si="72"/>
        <v>1.00754397544271</v>
      </c>
    </row>
    <row r="601" spans="1:19" x14ac:dyDescent="0.25">
      <c r="A601" t="s">
        <v>626</v>
      </c>
      <c r="B601">
        <v>4129.6616211</v>
      </c>
      <c r="C601">
        <v>4165.9199219000002</v>
      </c>
      <c r="D601">
        <v>4082.4160155999998</v>
      </c>
      <c r="E601">
        <v>4053.0812987999998</v>
      </c>
      <c r="F601">
        <v>4066.7700195000002</v>
      </c>
      <c r="G601">
        <v>4002.6899414</v>
      </c>
      <c r="H601">
        <v>4165.9199219000002</v>
      </c>
      <c r="I601">
        <v>4105.0898438000004</v>
      </c>
      <c r="J601">
        <v>4085.1174316000001</v>
      </c>
      <c r="L601" t="str">
        <f t="shared" si="70"/>
        <v>26APR2025:00:00:00</v>
      </c>
      <c r="M601">
        <v>1</v>
      </c>
      <c r="N601">
        <f t="shared" si="71"/>
        <v>36.258300800000143</v>
      </c>
      <c r="O601" t="str">
        <f t="shared" si="66"/>
        <v/>
      </c>
      <c r="P601">
        <f t="shared" si="67"/>
        <v>36.258300800000143</v>
      </c>
      <c r="Q601" t="str">
        <f t="shared" si="68"/>
        <v/>
      </c>
      <c r="R601">
        <f t="shared" si="69"/>
        <v>1</v>
      </c>
      <c r="S601">
        <f t="shared" si="72"/>
        <v>0.87799689482408916</v>
      </c>
    </row>
    <row r="602" spans="1:19" x14ac:dyDescent="0.25">
      <c r="A602" t="s">
        <v>627</v>
      </c>
      <c r="B602">
        <v>3895.2944336</v>
      </c>
      <c r="C602">
        <v>3885.5976562999999</v>
      </c>
      <c r="D602">
        <v>3811.0854491999999</v>
      </c>
      <c r="E602">
        <v>3713.8645019999999</v>
      </c>
      <c r="F602">
        <v>3834.1398926000002</v>
      </c>
      <c r="G602">
        <v>3917.0300293</v>
      </c>
      <c r="H602">
        <v>3904.7800293</v>
      </c>
      <c r="I602">
        <v>3886.4399414</v>
      </c>
      <c r="J602">
        <v>3885.5976562999999</v>
      </c>
      <c r="L602" t="str">
        <f t="shared" si="70"/>
        <v>26APR2025:01:00:00</v>
      </c>
      <c r="M602">
        <v>2</v>
      </c>
      <c r="N602">
        <f t="shared" si="71"/>
        <v>-9.6967773000001216</v>
      </c>
      <c r="O602">
        <f t="shared" si="66"/>
        <v>-9.6967773000001216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0.24893567008331224</v>
      </c>
    </row>
    <row r="603" spans="1:19" x14ac:dyDescent="0.25">
      <c r="A603" t="s">
        <v>628</v>
      </c>
      <c r="B603">
        <v>3681.5461426000002</v>
      </c>
      <c r="C603">
        <v>3698.75</v>
      </c>
      <c r="D603">
        <v>3678.4360351999999</v>
      </c>
      <c r="E603">
        <v>3613.3820801000002</v>
      </c>
      <c r="F603">
        <v>3638.6000976999999</v>
      </c>
      <c r="G603">
        <v>3716.9299316000001</v>
      </c>
      <c r="H603">
        <v>3709.3300780999998</v>
      </c>
      <c r="I603">
        <v>3730.1398926000002</v>
      </c>
      <c r="J603">
        <v>3698.75</v>
      </c>
      <c r="L603" t="str">
        <f t="shared" si="70"/>
        <v>26APR2025:02:00:00</v>
      </c>
      <c r="M603">
        <v>3</v>
      </c>
      <c r="N603">
        <f t="shared" si="71"/>
        <v>17.203857399999833</v>
      </c>
      <c r="O603" t="str">
        <f t="shared" si="66"/>
        <v/>
      </c>
      <c r="P603">
        <f t="shared" si="67"/>
        <v>17.203857399999833</v>
      </c>
      <c r="Q603" t="str">
        <f t="shared" si="68"/>
        <v/>
      </c>
      <c r="R603">
        <f t="shared" si="69"/>
        <v>1</v>
      </c>
      <c r="S603">
        <f t="shared" si="72"/>
        <v>0.46729979018679468</v>
      </c>
    </row>
    <row r="604" spans="1:19" x14ac:dyDescent="0.25">
      <c r="A604" t="s">
        <v>629</v>
      </c>
      <c r="B604">
        <v>3582.7443847999998</v>
      </c>
      <c r="C604">
        <v>3566.9001465000001</v>
      </c>
      <c r="D604">
        <v>3569.1735840000001</v>
      </c>
      <c r="E604">
        <v>3562.2675780999998</v>
      </c>
      <c r="F604">
        <v>3500.1799316000001</v>
      </c>
      <c r="G604">
        <v>3591.7399902000002</v>
      </c>
      <c r="H604">
        <v>3571.8999023000001</v>
      </c>
      <c r="I604">
        <v>3603.7800293</v>
      </c>
      <c r="J604">
        <v>3566.9001465000001</v>
      </c>
      <c r="L604" t="str">
        <f t="shared" si="70"/>
        <v>26APR2025:03:00:00</v>
      </c>
      <c r="M604">
        <v>4</v>
      </c>
      <c r="N604">
        <f t="shared" si="71"/>
        <v>-15.844238299999688</v>
      </c>
      <c r="O604">
        <f t="shared" si="66"/>
        <v>-15.844238299999688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0.44223747491503396</v>
      </c>
    </row>
    <row r="605" spans="1:19" x14ac:dyDescent="0.25">
      <c r="A605" t="s">
        <v>630</v>
      </c>
      <c r="B605">
        <v>3464.6708984000002</v>
      </c>
      <c r="C605">
        <v>3465.1875</v>
      </c>
      <c r="D605">
        <v>3468.5795898000001</v>
      </c>
      <c r="E605">
        <v>3456.7150879000001</v>
      </c>
      <c r="F605">
        <v>3391.1499023000001</v>
      </c>
      <c r="G605">
        <v>3497.0900879000001</v>
      </c>
      <c r="H605">
        <v>3478.5800780999998</v>
      </c>
      <c r="I605">
        <v>3493.9299316000001</v>
      </c>
      <c r="J605">
        <v>3465.1875</v>
      </c>
      <c r="L605" t="str">
        <f t="shared" si="70"/>
        <v>26APR2025:04:00:00</v>
      </c>
      <c r="M605">
        <v>5</v>
      </c>
      <c r="N605">
        <f t="shared" si="71"/>
        <v>0.5166015999998308</v>
      </c>
      <c r="O605" t="str">
        <f t="shared" si="66"/>
        <v/>
      </c>
      <c r="P605">
        <f t="shared" si="67"/>
        <v>0.5166015999998308</v>
      </c>
      <c r="Q605" t="str">
        <f t="shared" si="68"/>
        <v/>
      </c>
      <c r="R605">
        <f t="shared" si="69"/>
        <v>1</v>
      </c>
      <c r="S605">
        <f t="shared" si="72"/>
        <v>1.4910553271838881E-2</v>
      </c>
    </row>
    <row r="606" spans="1:19" x14ac:dyDescent="0.25">
      <c r="A606" t="s">
        <v>631</v>
      </c>
      <c r="B606">
        <v>3491.0646972999998</v>
      </c>
      <c r="C606">
        <v>3391.6599120999999</v>
      </c>
      <c r="D606">
        <v>3429.2673340000001</v>
      </c>
      <c r="E606">
        <v>3429.4479980000001</v>
      </c>
      <c r="F606">
        <v>3331.2399902000002</v>
      </c>
      <c r="G606">
        <v>3411.6499023000001</v>
      </c>
      <c r="H606">
        <v>3403.1799316000001</v>
      </c>
      <c r="I606">
        <v>3420.5700683999999</v>
      </c>
      <c r="J606">
        <v>3391.6599120999999</v>
      </c>
      <c r="L606" t="str">
        <f t="shared" si="70"/>
        <v>26APR2025:05:00:00</v>
      </c>
      <c r="M606">
        <v>6</v>
      </c>
      <c r="N606">
        <f t="shared" si="71"/>
        <v>-99.404785199999878</v>
      </c>
      <c r="O606">
        <f t="shared" si="66"/>
        <v>-99.404785199999878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2.8474059869723942</v>
      </c>
    </row>
    <row r="607" spans="1:19" x14ac:dyDescent="0.25">
      <c r="A607" t="s">
        <v>632</v>
      </c>
      <c r="B607">
        <v>3496.3427734000002</v>
      </c>
      <c r="C607">
        <v>3389.7873534999999</v>
      </c>
      <c r="D607">
        <v>3331.6494140999998</v>
      </c>
      <c r="E607">
        <v>3297.5004883000001</v>
      </c>
      <c r="F607">
        <v>3330.9899902000002</v>
      </c>
      <c r="G607">
        <v>3422.1398926000002</v>
      </c>
      <c r="H607">
        <v>3414.3000487999998</v>
      </c>
      <c r="I607">
        <v>3391.7199707</v>
      </c>
      <c r="J607">
        <v>3389.7873534999999</v>
      </c>
      <c r="L607" t="str">
        <f t="shared" si="70"/>
        <v>26APR2025:06:00:00</v>
      </c>
      <c r="M607">
        <v>7</v>
      </c>
      <c r="N607">
        <f t="shared" si="71"/>
        <v>-106.55541990000029</v>
      </c>
      <c r="O607">
        <f t="shared" si="66"/>
        <v>-106.55541990000029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3.0476250987365585</v>
      </c>
    </row>
    <row r="608" spans="1:19" x14ac:dyDescent="0.25">
      <c r="A608" t="s">
        <v>633</v>
      </c>
      <c r="B608">
        <v>3552.0844726999999</v>
      </c>
      <c r="C608">
        <v>3436.5097655999998</v>
      </c>
      <c r="D608">
        <v>3395.1555176000002</v>
      </c>
      <c r="E608">
        <v>3444.5129394999999</v>
      </c>
      <c r="F608">
        <v>3376.5400390999998</v>
      </c>
      <c r="G608">
        <v>3469.7900390999998</v>
      </c>
      <c r="H608">
        <v>3462.2700195000002</v>
      </c>
      <c r="I608">
        <v>3437.4399414</v>
      </c>
      <c r="J608">
        <v>3436.5097655999998</v>
      </c>
      <c r="L608" t="str">
        <f t="shared" si="70"/>
        <v>26APR2025:07:00:00</v>
      </c>
      <c r="M608">
        <v>8</v>
      </c>
      <c r="N608">
        <f t="shared" si="71"/>
        <v>-115.57470710000007</v>
      </c>
      <c r="O608">
        <f t="shared" si="66"/>
        <v>-115.57470710000007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3.253715050648831</v>
      </c>
    </row>
    <row r="609" spans="1:19" x14ac:dyDescent="0.25">
      <c r="A609" t="s">
        <v>634</v>
      </c>
      <c r="B609">
        <v>3401.2197265999998</v>
      </c>
      <c r="C609">
        <v>3461.3549804999998</v>
      </c>
      <c r="D609">
        <v>3447.5683594000002</v>
      </c>
      <c r="E609">
        <v>3500.0703125</v>
      </c>
      <c r="F609">
        <v>3408.0900879000001</v>
      </c>
      <c r="G609">
        <v>3492.4299316000001</v>
      </c>
      <c r="H609">
        <v>3493.6799316000001</v>
      </c>
      <c r="I609">
        <v>3451.2199707</v>
      </c>
      <c r="J609">
        <v>3461.3549804999998</v>
      </c>
      <c r="L609" t="str">
        <f t="shared" si="70"/>
        <v>26APR2025:08:00:00</v>
      </c>
      <c r="M609">
        <v>9</v>
      </c>
      <c r="N609">
        <f t="shared" si="71"/>
        <v>60.135253899999952</v>
      </c>
      <c r="O609" t="str">
        <f t="shared" si="66"/>
        <v/>
      </c>
      <c r="P609">
        <f t="shared" si="67"/>
        <v>60.135253899999952</v>
      </c>
      <c r="Q609" t="str">
        <f t="shared" si="68"/>
        <v/>
      </c>
      <c r="R609">
        <f t="shared" si="69"/>
        <v>1</v>
      </c>
      <c r="S609">
        <f t="shared" si="72"/>
        <v>1.7680496625871813</v>
      </c>
    </row>
    <row r="610" spans="1:19" x14ac:dyDescent="0.25">
      <c r="A610" t="s">
        <v>635</v>
      </c>
      <c r="B610">
        <v>3538.3439941000001</v>
      </c>
      <c r="C610">
        <v>3623.5048827999999</v>
      </c>
      <c r="D610">
        <v>3686.9594726999999</v>
      </c>
      <c r="E610">
        <v>3687.4101562999999</v>
      </c>
      <c r="F610">
        <v>3551.4399414</v>
      </c>
      <c r="G610">
        <v>3655.8000487999998</v>
      </c>
      <c r="H610">
        <v>3660.3000487999998</v>
      </c>
      <c r="I610">
        <v>3626.4799804999998</v>
      </c>
      <c r="J610">
        <v>3623.5048827999999</v>
      </c>
      <c r="L610" t="str">
        <f t="shared" si="70"/>
        <v>26APR2025:09:00:00</v>
      </c>
      <c r="M610">
        <v>10</v>
      </c>
      <c r="N610">
        <f t="shared" si="71"/>
        <v>85.160888699999759</v>
      </c>
      <c r="O610" t="str">
        <f t="shared" si="66"/>
        <v/>
      </c>
      <c r="P610">
        <f t="shared" si="67"/>
        <v>85.160888699999759</v>
      </c>
      <c r="Q610" t="str">
        <f t="shared" si="68"/>
        <v/>
      </c>
      <c r="R610">
        <f t="shared" si="69"/>
        <v>1</v>
      </c>
      <c r="S610">
        <f t="shared" si="72"/>
        <v>2.4068007192630509</v>
      </c>
    </row>
    <row r="611" spans="1:19" x14ac:dyDescent="0.25">
      <c r="A611" t="s">
        <v>636</v>
      </c>
      <c r="B611">
        <v>3882.3603515999998</v>
      </c>
      <c r="C611">
        <v>3883.5476073999998</v>
      </c>
      <c r="D611">
        <v>3971.3022461</v>
      </c>
      <c r="E611">
        <v>4033.5539551000002</v>
      </c>
      <c r="F611">
        <v>3794.3400879000001</v>
      </c>
      <c r="G611">
        <v>3911.3601073999998</v>
      </c>
      <c r="H611">
        <v>3911.4399414</v>
      </c>
      <c r="I611">
        <v>3917.0500487999998</v>
      </c>
      <c r="J611">
        <v>3883.5476073999998</v>
      </c>
      <c r="L611" t="str">
        <f t="shared" si="70"/>
        <v>26APR2025:10:00:00</v>
      </c>
      <c r="M611">
        <v>11</v>
      </c>
      <c r="N611">
        <f t="shared" si="71"/>
        <v>1.1872558000000026</v>
      </c>
      <c r="O611" t="str">
        <f t="shared" si="66"/>
        <v/>
      </c>
      <c r="P611">
        <f t="shared" si="67"/>
        <v>1.1872558000000026</v>
      </c>
      <c r="Q611" t="str">
        <f t="shared" si="68"/>
        <v/>
      </c>
      <c r="R611">
        <f t="shared" si="69"/>
        <v>1</v>
      </c>
      <c r="S611">
        <f t="shared" si="72"/>
        <v>3.0580772841210125E-2</v>
      </c>
    </row>
    <row r="612" spans="1:19" x14ac:dyDescent="0.25">
      <c r="A612" t="s">
        <v>637</v>
      </c>
      <c r="B612">
        <v>4132.4916991999999</v>
      </c>
      <c r="C612">
        <v>4109.7221680000002</v>
      </c>
      <c r="D612">
        <v>4157.2080077999999</v>
      </c>
      <c r="E612">
        <v>4195.7919922000001</v>
      </c>
      <c r="F612">
        <v>4024.7800293</v>
      </c>
      <c r="G612">
        <v>4132.9399414</v>
      </c>
      <c r="H612">
        <v>4140.7299805000002</v>
      </c>
      <c r="I612">
        <v>4140.4399414</v>
      </c>
      <c r="J612">
        <v>4109.7221680000002</v>
      </c>
      <c r="L612" t="str">
        <f t="shared" si="70"/>
        <v>26APR2025:11:00:00</v>
      </c>
      <c r="M612">
        <v>12</v>
      </c>
      <c r="N612">
        <f t="shared" si="71"/>
        <v>-22.769531199999619</v>
      </c>
      <c r="O612">
        <f t="shared" si="66"/>
        <v>-22.769531199999619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0.5509879476444568</v>
      </c>
    </row>
    <row r="613" spans="1:19" x14ac:dyDescent="0.25">
      <c r="A613" t="s">
        <v>638</v>
      </c>
      <c r="B613">
        <v>4262.2133789</v>
      </c>
      <c r="C613">
        <v>4336.1674805000002</v>
      </c>
      <c r="D613">
        <v>4399.6025391000003</v>
      </c>
      <c r="E613">
        <v>4447.9252930000002</v>
      </c>
      <c r="F613">
        <v>4253.4902344000002</v>
      </c>
      <c r="G613">
        <v>4376.1201172000001</v>
      </c>
      <c r="H613">
        <v>4379.5097655999998</v>
      </c>
      <c r="I613">
        <v>4335.5498047000001</v>
      </c>
      <c r="J613">
        <v>4336.1674805000002</v>
      </c>
      <c r="L613" t="str">
        <f t="shared" si="70"/>
        <v>26APR2025:12:00:00</v>
      </c>
      <c r="M613">
        <v>13</v>
      </c>
      <c r="N613">
        <f t="shared" si="71"/>
        <v>73.954101600000286</v>
      </c>
      <c r="O613" t="str">
        <f t="shared" si="66"/>
        <v/>
      </c>
      <c r="P613">
        <f t="shared" si="67"/>
        <v>73.954101600000286</v>
      </c>
      <c r="Q613" t="str">
        <f t="shared" si="68"/>
        <v/>
      </c>
      <c r="R613">
        <f t="shared" si="69"/>
        <v>1</v>
      </c>
      <c r="S613">
        <f t="shared" si="72"/>
        <v>1.7351102590524574</v>
      </c>
    </row>
    <row r="614" spans="1:19" x14ac:dyDescent="0.25">
      <c r="A614" t="s">
        <v>639</v>
      </c>
      <c r="B614">
        <v>4448.4296875</v>
      </c>
      <c r="C614">
        <v>4543.9648438000004</v>
      </c>
      <c r="D614">
        <v>4596.3657227000003</v>
      </c>
      <c r="E614">
        <v>4632.1318358999997</v>
      </c>
      <c r="F614">
        <v>4466.3100586</v>
      </c>
      <c r="G614">
        <v>4579.8798827999999</v>
      </c>
      <c r="H614">
        <v>4583.0498047000001</v>
      </c>
      <c r="I614">
        <v>4546.6201172000001</v>
      </c>
      <c r="J614">
        <v>4543.9648438000004</v>
      </c>
      <c r="L614" t="str">
        <f t="shared" si="70"/>
        <v>26APR2025:13:00:00</v>
      </c>
      <c r="M614">
        <v>14</v>
      </c>
      <c r="N614">
        <f t="shared" si="71"/>
        <v>95.535156300000381</v>
      </c>
      <c r="O614" t="str">
        <f t="shared" si="66"/>
        <v/>
      </c>
      <c r="P614">
        <f t="shared" si="67"/>
        <v>95.535156300000381</v>
      </c>
      <c r="Q614" t="str">
        <f t="shared" si="68"/>
        <v/>
      </c>
      <c r="R614">
        <f t="shared" si="69"/>
        <v>1</v>
      </c>
      <c r="S614">
        <f t="shared" si="72"/>
        <v>2.1476152937395478</v>
      </c>
    </row>
    <row r="615" spans="1:19" x14ac:dyDescent="0.25">
      <c r="A615" t="s">
        <v>640</v>
      </c>
      <c r="B615">
        <v>4601.7895508000001</v>
      </c>
      <c r="C615">
        <v>4730.7675780999998</v>
      </c>
      <c r="D615">
        <v>4854.4018555000002</v>
      </c>
      <c r="E615">
        <v>4933.5288086</v>
      </c>
      <c r="F615">
        <v>4651.7700194999998</v>
      </c>
      <c r="G615">
        <v>4748.5400391000003</v>
      </c>
      <c r="H615">
        <v>4760.9902344000002</v>
      </c>
      <c r="I615">
        <v>4761.7700194999998</v>
      </c>
      <c r="J615">
        <v>4730.7675780999998</v>
      </c>
      <c r="L615" t="str">
        <f t="shared" si="70"/>
        <v>26APR2025:14:00:00</v>
      </c>
      <c r="M615">
        <v>15</v>
      </c>
      <c r="N615">
        <f t="shared" si="71"/>
        <v>128.97802729999967</v>
      </c>
      <c r="O615" t="str">
        <f t="shared" si="66"/>
        <v/>
      </c>
      <c r="P615">
        <f t="shared" si="67"/>
        <v>128.97802729999967</v>
      </c>
      <c r="Q615" t="str">
        <f t="shared" si="68"/>
        <v/>
      </c>
      <c r="R615">
        <f t="shared" si="69"/>
        <v>1</v>
      </c>
      <c r="S615">
        <f t="shared" si="72"/>
        <v>2.8027797854766616</v>
      </c>
    </row>
    <row r="616" spans="1:19" x14ac:dyDescent="0.25">
      <c r="A616" t="s">
        <v>641</v>
      </c>
      <c r="B616">
        <v>4788.3950194999998</v>
      </c>
      <c r="C616">
        <v>4874.2548827999999</v>
      </c>
      <c r="D616">
        <v>5013.3525391000003</v>
      </c>
      <c r="E616">
        <v>5074.7915039</v>
      </c>
      <c r="F616">
        <v>4817.6499022999997</v>
      </c>
      <c r="G616">
        <v>4879.4199219000002</v>
      </c>
      <c r="H616">
        <v>4909.1201172000001</v>
      </c>
      <c r="I616">
        <v>4890.8300780999998</v>
      </c>
      <c r="J616">
        <v>4874.2548827999999</v>
      </c>
      <c r="L616" t="str">
        <f t="shared" si="70"/>
        <v>26APR2025:15:00:00</v>
      </c>
      <c r="M616">
        <v>16</v>
      </c>
      <c r="N616">
        <f t="shared" si="71"/>
        <v>85.859863300000143</v>
      </c>
      <c r="O616" t="str">
        <f t="shared" si="66"/>
        <v/>
      </c>
      <c r="P616">
        <f t="shared" si="67"/>
        <v>85.859863300000143</v>
      </c>
      <c r="Q616" t="str">
        <f t="shared" si="68"/>
        <v/>
      </c>
      <c r="R616">
        <f t="shared" si="69"/>
        <v>1</v>
      </c>
      <c r="S616">
        <f t="shared" si="72"/>
        <v>1.7930822948054432</v>
      </c>
    </row>
    <row r="617" spans="1:19" x14ac:dyDescent="0.25">
      <c r="A617" t="s">
        <v>642</v>
      </c>
      <c r="B617">
        <v>5009.7314452999999</v>
      </c>
      <c r="C617">
        <v>4992.8876952999999</v>
      </c>
      <c r="D617">
        <v>5058.2739258000001</v>
      </c>
      <c r="E617">
        <v>5069.7529297000001</v>
      </c>
      <c r="F617">
        <v>4967.6601563000004</v>
      </c>
      <c r="G617">
        <v>4980.0600586</v>
      </c>
      <c r="H617">
        <v>5031.6000977000003</v>
      </c>
      <c r="I617">
        <v>4992.2299805000002</v>
      </c>
      <c r="J617">
        <v>4992.8876952999999</v>
      </c>
      <c r="L617" t="str">
        <f t="shared" si="70"/>
        <v>26APR2025:16:00:00</v>
      </c>
      <c r="M617">
        <v>17</v>
      </c>
      <c r="N617">
        <f t="shared" si="71"/>
        <v>-16.84375</v>
      </c>
      <c r="O617">
        <f t="shared" si="66"/>
        <v>-16.84375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0.33622061749043192</v>
      </c>
    </row>
    <row r="618" spans="1:19" x14ac:dyDescent="0.25">
      <c r="A618" t="s">
        <v>643</v>
      </c>
      <c r="B618">
        <v>5099.0366211</v>
      </c>
      <c r="C618">
        <v>5065.9296875</v>
      </c>
      <c r="D618">
        <v>5085.6962891000003</v>
      </c>
      <c r="E618">
        <v>5010.6020508000001</v>
      </c>
      <c r="F618">
        <v>5069.9199219000002</v>
      </c>
      <c r="G618">
        <v>5036.3300780999998</v>
      </c>
      <c r="H618">
        <v>5112.6000977000003</v>
      </c>
      <c r="I618">
        <v>5044.8701172000001</v>
      </c>
      <c r="J618">
        <v>5065.9296875</v>
      </c>
      <c r="L618" t="str">
        <f t="shared" si="70"/>
        <v>26APR2025:17:00:00</v>
      </c>
      <c r="M618">
        <v>18</v>
      </c>
      <c r="N618">
        <f t="shared" si="71"/>
        <v>-33.106933600000048</v>
      </c>
      <c r="O618">
        <f t="shared" si="66"/>
        <v>-33.106933600000048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0.64927820802467562</v>
      </c>
    </row>
    <row r="619" spans="1:19" x14ac:dyDescent="0.25">
      <c r="A619" t="s">
        <v>644</v>
      </c>
      <c r="B619">
        <v>5082.9331055000002</v>
      </c>
      <c r="C619">
        <v>5031.4550780999998</v>
      </c>
      <c r="D619">
        <v>5008.4799805000002</v>
      </c>
      <c r="E619">
        <v>4977.1098633000001</v>
      </c>
      <c r="F619">
        <v>5061.8198241999999</v>
      </c>
      <c r="G619">
        <v>4996.8500977000003</v>
      </c>
      <c r="H619">
        <v>5082.7299805000002</v>
      </c>
      <c r="I619">
        <v>4984.4199219000002</v>
      </c>
      <c r="J619">
        <v>5031.4550780999998</v>
      </c>
      <c r="L619" t="str">
        <f t="shared" si="70"/>
        <v>26APR2025:18:00:00</v>
      </c>
      <c r="M619">
        <v>19</v>
      </c>
      <c r="N619">
        <f t="shared" si="71"/>
        <v>-51.478027400000428</v>
      </c>
      <c r="O619">
        <f t="shared" si="66"/>
        <v>-51.478027400000428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1.0127622443879598</v>
      </c>
    </row>
    <row r="620" spans="1:19" x14ac:dyDescent="0.25">
      <c r="A620" t="s">
        <v>645</v>
      </c>
      <c r="B620">
        <v>4850.9575194999998</v>
      </c>
      <c r="C620">
        <v>4868.6425780999998</v>
      </c>
      <c r="D620">
        <v>4814.7563477000003</v>
      </c>
      <c r="E620">
        <v>4784.6596680000002</v>
      </c>
      <c r="F620">
        <v>4896.0898438000004</v>
      </c>
      <c r="G620">
        <v>4837.2998047000001</v>
      </c>
      <c r="H620">
        <v>4923.6801758000001</v>
      </c>
      <c r="I620">
        <v>4817.5</v>
      </c>
      <c r="J620">
        <v>4868.6425780999998</v>
      </c>
      <c r="L620" t="str">
        <f t="shared" si="70"/>
        <v>26APR2025:19:00:00</v>
      </c>
      <c r="M620">
        <v>20</v>
      </c>
      <c r="N620">
        <f t="shared" si="71"/>
        <v>17.685058600000048</v>
      </c>
      <c r="O620" t="str">
        <f t="shared" si="66"/>
        <v/>
      </c>
      <c r="P620">
        <f t="shared" si="67"/>
        <v>17.685058600000048</v>
      </c>
      <c r="Q620" t="str">
        <f t="shared" si="68"/>
        <v/>
      </c>
      <c r="R620">
        <f t="shared" si="69"/>
        <v>1</v>
      </c>
      <c r="S620">
        <f t="shared" si="72"/>
        <v>0.36456840796707057</v>
      </c>
    </row>
    <row r="621" spans="1:19" x14ac:dyDescent="0.25">
      <c r="A621" t="s">
        <v>646</v>
      </c>
      <c r="B621">
        <v>4624.7055664</v>
      </c>
      <c r="C621">
        <v>4670.5649414</v>
      </c>
      <c r="D621">
        <v>4712.8842772999997</v>
      </c>
      <c r="E621">
        <v>4730.0458983999997</v>
      </c>
      <c r="F621">
        <v>4687.3198241999999</v>
      </c>
      <c r="G621">
        <v>4644.1098633000001</v>
      </c>
      <c r="H621">
        <v>4722.5</v>
      </c>
      <c r="I621">
        <v>4628.3300780999998</v>
      </c>
      <c r="J621">
        <v>4670.5649414</v>
      </c>
      <c r="L621" t="str">
        <f t="shared" si="70"/>
        <v>26APR2025:20:00:00</v>
      </c>
      <c r="M621">
        <v>21</v>
      </c>
      <c r="N621">
        <f t="shared" si="71"/>
        <v>45.859375</v>
      </c>
      <c r="O621" t="str">
        <f t="shared" si="66"/>
        <v/>
      </c>
      <c r="P621">
        <f t="shared" si="67"/>
        <v>45.859375</v>
      </c>
      <c r="Q621" t="str">
        <f t="shared" si="68"/>
        <v/>
      </c>
      <c r="R621">
        <f t="shared" si="69"/>
        <v>1</v>
      </c>
      <c r="S621">
        <f t="shared" si="72"/>
        <v>0.99161718171170454</v>
      </c>
    </row>
    <row r="622" spans="1:19" x14ac:dyDescent="0.25">
      <c r="A622" t="s">
        <v>647</v>
      </c>
      <c r="B622">
        <v>4472.4238280999998</v>
      </c>
      <c r="C622">
        <v>4594.2124022999997</v>
      </c>
      <c r="D622">
        <v>4629.8798827999999</v>
      </c>
      <c r="E622">
        <v>4668.59375</v>
      </c>
      <c r="F622">
        <v>4604.0498047000001</v>
      </c>
      <c r="G622">
        <v>4581.8100586</v>
      </c>
      <c r="H622">
        <v>4644.7597655999998</v>
      </c>
      <c r="I622">
        <v>4546.2299805000002</v>
      </c>
      <c r="J622">
        <v>4594.2124022999997</v>
      </c>
      <c r="L622" t="str">
        <f t="shared" si="70"/>
        <v>26APR2025:21:00:00</v>
      </c>
      <c r="M622">
        <v>22</v>
      </c>
      <c r="N622">
        <f t="shared" si="71"/>
        <v>121.78857419999986</v>
      </c>
      <c r="O622" t="str">
        <f t="shared" si="66"/>
        <v/>
      </c>
      <c r="P622">
        <f t="shared" si="67"/>
        <v>121.78857419999986</v>
      </c>
      <c r="Q622" t="str">
        <f t="shared" si="68"/>
        <v/>
      </c>
      <c r="R622">
        <f t="shared" si="69"/>
        <v>1</v>
      </c>
      <c r="S622">
        <f t="shared" si="72"/>
        <v>2.7231000209508043</v>
      </c>
    </row>
    <row r="623" spans="1:19" x14ac:dyDescent="0.25">
      <c r="A623" t="s">
        <v>648</v>
      </c>
      <c r="B623">
        <v>4342.7158202999999</v>
      </c>
      <c r="C623">
        <v>4446.4301758000001</v>
      </c>
      <c r="D623">
        <v>4517.0512694999998</v>
      </c>
      <c r="E623">
        <v>4589.9765625</v>
      </c>
      <c r="F623">
        <v>4445</v>
      </c>
      <c r="G623">
        <v>4442.4799805000002</v>
      </c>
      <c r="H623">
        <v>4493.7202147999997</v>
      </c>
      <c r="I623">
        <v>4404.5200194999998</v>
      </c>
      <c r="J623">
        <v>4446.4301758000001</v>
      </c>
      <c r="L623" t="str">
        <f t="shared" si="70"/>
        <v>26APR2025:22:00:00</v>
      </c>
      <c r="M623">
        <v>23</v>
      </c>
      <c r="N623">
        <f t="shared" si="71"/>
        <v>103.71435550000024</v>
      </c>
      <c r="O623" t="str">
        <f t="shared" si="66"/>
        <v/>
      </c>
      <c r="P623">
        <f t="shared" si="67"/>
        <v>103.71435550000024</v>
      </c>
      <c r="Q623" t="str">
        <f t="shared" si="68"/>
        <v/>
      </c>
      <c r="R623">
        <f t="shared" si="69"/>
        <v>1</v>
      </c>
      <c r="S623">
        <f t="shared" si="72"/>
        <v>2.3882372181755041</v>
      </c>
    </row>
    <row r="624" spans="1:19" x14ac:dyDescent="0.25">
      <c r="A624" t="s">
        <v>649</v>
      </c>
      <c r="B624">
        <v>4211.4116211</v>
      </c>
      <c r="C624">
        <v>4265.6826172000001</v>
      </c>
      <c r="D624">
        <v>4286.7055664</v>
      </c>
      <c r="E624">
        <v>4378.6396483999997</v>
      </c>
      <c r="F624">
        <v>4273.4101563000004</v>
      </c>
      <c r="G624">
        <v>4264.1401366999999</v>
      </c>
      <c r="H624">
        <v>4310.3100586</v>
      </c>
      <c r="I624">
        <v>4214.8701172000001</v>
      </c>
      <c r="J624">
        <v>4265.6826172000001</v>
      </c>
      <c r="L624" t="str">
        <f t="shared" si="70"/>
        <v>26APR2025:23:00:00</v>
      </c>
      <c r="M624">
        <v>24</v>
      </c>
      <c r="N624">
        <f t="shared" si="71"/>
        <v>54.270996100000048</v>
      </c>
      <c r="O624" t="str">
        <f t="shared" si="66"/>
        <v/>
      </c>
      <c r="P624">
        <f t="shared" si="67"/>
        <v>54.270996100000048</v>
      </c>
      <c r="Q624" t="str">
        <f t="shared" si="68"/>
        <v/>
      </c>
      <c r="R624">
        <f t="shared" si="69"/>
        <v>1</v>
      </c>
      <c r="S624">
        <f t="shared" si="72"/>
        <v>1.2886652026150018</v>
      </c>
    </row>
    <row r="625" spans="1:19" x14ac:dyDescent="0.25">
      <c r="A625" t="s">
        <v>650</v>
      </c>
      <c r="B625">
        <v>4014.1726073999998</v>
      </c>
      <c r="C625">
        <v>4063.6447754000001</v>
      </c>
      <c r="D625">
        <v>4068.3615722999998</v>
      </c>
      <c r="E625">
        <v>4118.3911133000001</v>
      </c>
      <c r="F625">
        <v>4066.8898926000002</v>
      </c>
      <c r="G625">
        <v>4061.25</v>
      </c>
      <c r="H625">
        <v>4097.9702147999997</v>
      </c>
      <c r="I625">
        <v>4028.4699707</v>
      </c>
      <c r="J625">
        <v>4063.6447754000001</v>
      </c>
      <c r="L625" t="str">
        <f t="shared" si="70"/>
        <v>27APR2025:00:00:00</v>
      </c>
      <c r="M625">
        <v>1</v>
      </c>
      <c r="N625">
        <f t="shared" si="71"/>
        <v>49.472168000000238</v>
      </c>
      <c r="O625" t="str">
        <f t="shared" si="66"/>
        <v/>
      </c>
      <c r="P625">
        <f t="shared" si="67"/>
        <v>49.472168000000238</v>
      </c>
      <c r="Q625" t="str">
        <f t="shared" si="68"/>
        <v/>
      </c>
      <c r="R625">
        <f t="shared" si="69"/>
        <v>1</v>
      </c>
      <c r="S625">
        <f t="shared" si="72"/>
        <v>1.2324374868385048</v>
      </c>
    </row>
    <row r="626" spans="1:19" x14ac:dyDescent="0.25">
      <c r="A626" t="s">
        <v>651</v>
      </c>
      <c r="B626">
        <v>3831.5236816000001</v>
      </c>
      <c r="C626">
        <v>3822.1899414</v>
      </c>
      <c r="D626">
        <v>3760.2956543</v>
      </c>
      <c r="E626">
        <v>3786.2182616999999</v>
      </c>
      <c r="F626">
        <v>3897.5400390999998</v>
      </c>
      <c r="G626">
        <v>3915.7299804999998</v>
      </c>
      <c r="H626">
        <v>3829.1799316000001</v>
      </c>
      <c r="I626">
        <v>3822.1899414</v>
      </c>
      <c r="J626">
        <v>3866.1601562999999</v>
      </c>
      <c r="L626" t="str">
        <f t="shared" si="70"/>
        <v>27APR2025:01:00:00</v>
      </c>
      <c r="M626">
        <v>2</v>
      </c>
      <c r="N626">
        <f t="shared" si="71"/>
        <v>-9.333740200000193</v>
      </c>
      <c r="O626">
        <f t="shared" si="66"/>
        <v>-9.333740200000193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0.24360387604605724</v>
      </c>
    </row>
    <row r="627" spans="1:19" x14ac:dyDescent="0.25">
      <c r="A627" t="s">
        <v>652</v>
      </c>
      <c r="B627">
        <v>3607.8378905999998</v>
      </c>
      <c r="C627">
        <v>3668.7600097999998</v>
      </c>
      <c r="D627">
        <v>3692.0668945000002</v>
      </c>
      <c r="E627">
        <v>3701.1149902000002</v>
      </c>
      <c r="F627">
        <v>3713.2700195000002</v>
      </c>
      <c r="G627">
        <v>3714.75</v>
      </c>
      <c r="H627">
        <v>3657.5300293</v>
      </c>
      <c r="I627">
        <v>3668.7600097999998</v>
      </c>
      <c r="J627">
        <v>3688.5773926000002</v>
      </c>
      <c r="L627" t="str">
        <f t="shared" si="70"/>
        <v>27APR2025:02:00:00</v>
      </c>
      <c r="M627">
        <v>3</v>
      </c>
      <c r="N627">
        <f t="shared" si="71"/>
        <v>60.922119199999997</v>
      </c>
      <c r="O627" t="str">
        <f t="shared" si="66"/>
        <v/>
      </c>
      <c r="P627">
        <f t="shared" si="67"/>
        <v>60.922119199999997</v>
      </c>
      <c r="Q627" t="str">
        <f t="shared" si="68"/>
        <v/>
      </c>
      <c r="R627">
        <f t="shared" si="69"/>
        <v>1</v>
      </c>
      <c r="S627">
        <f t="shared" si="72"/>
        <v>1.6886046725860062</v>
      </c>
    </row>
    <row r="628" spans="1:19" x14ac:dyDescent="0.25">
      <c r="A628" t="s">
        <v>653</v>
      </c>
      <c r="B628">
        <v>3473.2163086</v>
      </c>
      <c r="C628">
        <v>3537.6499023000001</v>
      </c>
      <c r="D628">
        <v>3627.0373534999999</v>
      </c>
      <c r="E628">
        <v>3612.2443847999998</v>
      </c>
      <c r="F628">
        <v>3571.8200683999999</v>
      </c>
      <c r="G628">
        <v>3581.1000976999999</v>
      </c>
      <c r="H628">
        <v>3534.0900879000001</v>
      </c>
      <c r="I628">
        <v>3537.6499023000001</v>
      </c>
      <c r="J628">
        <v>3556.1650390999998</v>
      </c>
      <c r="L628" t="str">
        <f t="shared" si="70"/>
        <v>27APR2025:03:00:00</v>
      </c>
      <c r="M628">
        <v>4</v>
      </c>
      <c r="N628">
        <f t="shared" si="71"/>
        <v>64.433593700000074</v>
      </c>
      <c r="O628" t="str">
        <f t="shared" si="66"/>
        <v/>
      </c>
      <c r="P628">
        <f t="shared" si="67"/>
        <v>64.433593700000074</v>
      </c>
      <c r="Q628" t="str">
        <f t="shared" si="68"/>
        <v/>
      </c>
      <c r="R628">
        <f t="shared" si="69"/>
        <v>1</v>
      </c>
      <c r="S628">
        <f t="shared" si="72"/>
        <v>1.8551563730844125</v>
      </c>
    </row>
    <row r="629" spans="1:19" x14ac:dyDescent="0.25">
      <c r="A629" t="s">
        <v>654</v>
      </c>
      <c r="B629">
        <v>3508.4416504000001</v>
      </c>
      <c r="C629">
        <v>3422.3798827999999</v>
      </c>
      <c r="D629">
        <v>3508.8378905999998</v>
      </c>
      <c r="E629">
        <v>3506.2465820000002</v>
      </c>
      <c r="F629">
        <v>3456.7199707</v>
      </c>
      <c r="G629">
        <v>3483.8400879000001</v>
      </c>
      <c r="H629">
        <v>3428.3500976999999</v>
      </c>
      <c r="I629">
        <v>3422.3798827999999</v>
      </c>
      <c r="J629">
        <v>3447.8225097999998</v>
      </c>
      <c r="L629" t="str">
        <f t="shared" si="70"/>
        <v>27APR2025:04:00:00</v>
      </c>
      <c r="M629">
        <v>5</v>
      </c>
      <c r="N629">
        <f t="shared" si="71"/>
        <v>-86.061767600000167</v>
      </c>
      <c r="O629">
        <f t="shared" si="66"/>
        <v>-86.061767600000167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2.4529912757759047</v>
      </c>
    </row>
    <row r="630" spans="1:19" x14ac:dyDescent="0.25">
      <c r="A630" t="s">
        <v>655</v>
      </c>
      <c r="B630">
        <v>3443.5190429999998</v>
      </c>
      <c r="C630">
        <v>3323.0100097999998</v>
      </c>
      <c r="D630">
        <v>3402.2526855000001</v>
      </c>
      <c r="E630">
        <v>3451.4577637000002</v>
      </c>
      <c r="F630">
        <v>3370.9499512000002</v>
      </c>
      <c r="G630">
        <v>3373.7099609000002</v>
      </c>
      <c r="H630">
        <v>3339.1398926000002</v>
      </c>
      <c r="I630">
        <v>3323.0100097999998</v>
      </c>
      <c r="J630">
        <v>3351.7023926000002</v>
      </c>
      <c r="L630" t="str">
        <f t="shared" si="70"/>
        <v>27APR2025:05:00:00</v>
      </c>
      <c r="M630">
        <v>6</v>
      </c>
      <c r="N630">
        <f t="shared" si="71"/>
        <v>-120.50903319999998</v>
      </c>
      <c r="O630">
        <f t="shared" si="66"/>
        <v>-120.50903319999998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3.4995895679732407</v>
      </c>
    </row>
    <row r="631" spans="1:19" x14ac:dyDescent="0.25">
      <c r="A631" t="s">
        <v>656</v>
      </c>
      <c r="B631">
        <v>3387.3398437999999</v>
      </c>
      <c r="C631">
        <v>3266.7700195000002</v>
      </c>
      <c r="D631">
        <v>3269.4201659999999</v>
      </c>
      <c r="E631">
        <v>3309.1516112999998</v>
      </c>
      <c r="F631">
        <v>3344.2700195000002</v>
      </c>
      <c r="G631">
        <v>3359.4699707</v>
      </c>
      <c r="H631">
        <v>3322.2900390999998</v>
      </c>
      <c r="I631">
        <v>3266.7700195000002</v>
      </c>
      <c r="J631">
        <v>3323.2001952999999</v>
      </c>
      <c r="L631" t="str">
        <f t="shared" si="70"/>
        <v>27APR2025:06:00:00</v>
      </c>
      <c r="M631">
        <v>7</v>
      </c>
      <c r="N631">
        <f t="shared" si="71"/>
        <v>-120.56982429999971</v>
      </c>
      <c r="O631">
        <f t="shared" si="66"/>
        <v>-120.56982429999971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3.5594250904787148</v>
      </c>
    </row>
    <row r="632" spans="1:19" x14ac:dyDescent="0.25">
      <c r="A632" t="s">
        <v>657</v>
      </c>
      <c r="B632">
        <v>3384.8889159999999</v>
      </c>
      <c r="C632">
        <v>3295.5200195000002</v>
      </c>
      <c r="D632">
        <v>3330.9956054999998</v>
      </c>
      <c r="E632">
        <v>3419.3378905999998</v>
      </c>
      <c r="F632">
        <v>3352.1398926000002</v>
      </c>
      <c r="G632">
        <v>3374.1899414</v>
      </c>
      <c r="H632">
        <v>3332.2299804999998</v>
      </c>
      <c r="I632">
        <v>3295.5200195000002</v>
      </c>
      <c r="J632">
        <v>3338.5200195000002</v>
      </c>
      <c r="L632" t="str">
        <f t="shared" si="70"/>
        <v>27APR2025:07:00:00</v>
      </c>
      <c r="M632">
        <v>8</v>
      </c>
      <c r="N632">
        <f t="shared" si="71"/>
        <v>-89.368896499999664</v>
      </c>
      <c r="O632">
        <f t="shared" si="66"/>
        <v>-89.368896499999664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2.6402312961457217</v>
      </c>
    </row>
    <row r="633" spans="1:19" x14ac:dyDescent="0.25">
      <c r="A633" t="s">
        <v>658</v>
      </c>
      <c r="B633">
        <v>3438.2292480000001</v>
      </c>
      <c r="C633">
        <v>3273.2600097999998</v>
      </c>
      <c r="D633">
        <v>3344.5205077999999</v>
      </c>
      <c r="E633">
        <v>3421.1977539</v>
      </c>
      <c r="F633">
        <v>3356.3601073999998</v>
      </c>
      <c r="G633">
        <v>3376.1699219000002</v>
      </c>
      <c r="H633">
        <v>3337.5</v>
      </c>
      <c r="I633">
        <v>3273.2600097999998</v>
      </c>
      <c r="J633">
        <v>3335.8225097999998</v>
      </c>
      <c r="L633" t="str">
        <f t="shared" si="70"/>
        <v>27APR2025:08:00:00</v>
      </c>
      <c r="M633">
        <v>9</v>
      </c>
      <c r="N633">
        <f t="shared" si="71"/>
        <v>-164.96923820000029</v>
      </c>
      <c r="O633">
        <f t="shared" si="66"/>
        <v>-164.96923820000029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4.7980872216697596</v>
      </c>
    </row>
    <row r="634" spans="1:19" x14ac:dyDescent="0.25">
      <c r="A634" t="s">
        <v>659</v>
      </c>
      <c r="B634">
        <v>3629.8471679999998</v>
      </c>
      <c r="C634">
        <v>3430.1000976999999</v>
      </c>
      <c r="D634">
        <v>3557.7182616999999</v>
      </c>
      <c r="E634">
        <v>3613.9023437999999</v>
      </c>
      <c r="F634">
        <v>3511.3999023000001</v>
      </c>
      <c r="G634">
        <v>3540.6899414</v>
      </c>
      <c r="H634">
        <v>3493.5500487999998</v>
      </c>
      <c r="I634">
        <v>3430.1000976999999</v>
      </c>
      <c r="J634">
        <v>3493.9350586</v>
      </c>
      <c r="L634" t="str">
        <f t="shared" si="70"/>
        <v>27APR2025:09:00:00</v>
      </c>
      <c r="M634">
        <v>10</v>
      </c>
      <c r="N634">
        <f t="shared" si="71"/>
        <v>-199.7470702999999</v>
      </c>
      <c r="O634">
        <f t="shared" si="66"/>
        <v>-199.7470702999999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5.5029057989253589</v>
      </c>
    </row>
    <row r="635" spans="1:19" x14ac:dyDescent="0.25">
      <c r="A635" t="s">
        <v>660</v>
      </c>
      <c r="B635">
        <v>3907.015625</v>
      </c>
      <c r="C635">
        <v>3729.0500487999998</v>
      </c>
      <c r="D635">
        <v>3876.0744629000001</v>
      </c>
      <c r="E635">
        <v>3924.6813965000001</v>
      </c>
      <c r="F635">
        <v>3789.3200683999999</v>
      </c>
      <c r="G635">
        <v>3823.1101073999998</v>
      </c>
      <c r="H635">
        <v>3777.8601073999998</v>
      </c>
      <c r="I635">
        <v>3729.0500487999998</v>
      </c>
      <c r="J635">
        <v>3779.8349609000002</v>
      </c>
      <c r="L635" t="str">
        <f t="shared" si="70"/>
        <v>27APR2025:10:00:00</v>
      </c>
      <c r="M635">
        <v>11</v>
      </c>
      <c r="N635">
        <f t="shared" si="71"/>
        <v>-177.96557620000021</v>
      </c>
      <c r="O635">
        <f t="shared" si="66"/>
        <v>-177.96557620000021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4.5550259656307421</v>
      </c>
    </row>
    <row r="636" spans="1:19" x14ac:dyDescent="0.25">
      <c r="A636" t="s">
        <v>661</v>
      </c>
      <c r="B636">
        <v>4337.0913086</v>
      </c>
      <c r="C636">
        <v>3974.5500487999998</v>
      </c>
      <c r="D636">
        <v>4130.2514647999997</v>
      </c>
      <c r="E636">
        <v>4177.8657227000003</v>
      </c>
      <c r="F636">
        <v>4015.75</v>
      </c>
      <c r="G636">
        <v>4052.8999023000001</v>
      </c>
      <c r="H636">
        <v>4019.8500976999999</v>
      </c>
      <c r="I636">
        <v>3974.5500487999998</v>
      </c>
      <c r="J636">
        <v>4015.7624512000002</v>
      </c>
      <c r="L636" t="str">
        <f t="shared" si="70"/>
        <v>27APR2025:11:00:00</v>
      </c>
      <c r="M636">
        <v>12</v>
      </c>
      <c r="N636">
        <f t="shared" si="71"/>
        <v>-362.54125980000026</v>
      </c>
      <c r="O636">
        <f t="shared" si="66"/>
        <v>-362.54125980000026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8.3590875543966234</v>
      </c>
    </row>
    <row r="637" spans="1:19" x14ac:dyDescent="0.25">
      <c r="A637" t="s">
        <v>662</v>
      </c>
      <c r="B637">
        <v>4617.2602539</v>
      </c>
      <c r="C637">
        <v>4185.0400391000003</v>
      </c>
      <c r="D637">
        <v>4296.5649414</v>
      </c>
      <c r="E637">
        <v>4338.8403319999998</v>
      </c>
      <c r="F637">
        <v>4229.1298827999999</v>
      </c>
      <c r="G637">
        <v>4313.4399414</v>
      </c>
      <c r="H637">
        <v>4256.7402344000002</v>
      </c>
      <c r="I637">
        <v>4185.0400391000003</v>
      </c>
      <c r="J637">
        <v>4246.0878905999998</v>
      </c>
      <c r="L637" t="str">
        <f t="shared" si="70"/>
        <v>27APR2025:12:00:00</v>
      </c>
      <c r="M637">
        <v>13</v>
      </c>
      <c r="N637">
        <f t="shared" si="71"/>
        <v>-432.22021479999967</v>
      </c>
      <c r="O637">
        <f t="shared" si="66"/>
        <v>-432.22021479999967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9.3609671327259925</v>
      </c>
    </row>
    <row r="638" spans="1:19" x14ac:dyDescent="0.25">
      <c r="A638" t="s">
        <v>663</v>
      </c>
      <c r="B638">
        <v>4784.6494141000003</v>
      </c>
      <c r="C638">
        <v>4431.25</v>
      </c>
      <c r="D638">
        <v>4413.9047852000003</v>
      </c>
      <c r="E638">
        <v>4449.1333008000001</v>
      </c>
      <c r="F638">
        <v>4444.8500977000003</v>
      </c>
      <c r="G638">
        <v>4555.7402344000002</v>
      </c>
      <c r="H638">
        <v>4496.8598633000001</v>
      </c>
      <c r="I638">
        <v>4431.25</v>
      </c>
      <c r="J638">
        <v>4482.1748047000001</v>
      </c>
      <c r="L638" t="str">
        <f t="shared" si="70"/>
        <v>27APR2025:13:00:00</v>
      </c>
      <c r="M638">
        <v>14</v>
      </c>
      <c r="N638">
        <f t="shared" si="71"/>
        <v>-353.39941410000029</v>
      </c>
      <c r="O638">
        <f t="shared" si="66"/>
        <v>-353.39941410000029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7.3861088559291073</v>
      </c>
    </row>
    <row r="639" spans="1:19" x14ac:dyDescent="0.25">
      <c r="A639" t="s">
        <v>664</v>
      </c>
      <c r="B639">
        <v>4993.3623047000001</v>
      </c>
      <c r="C639">
        <v>4687.3300780999998</v>
      </c>
      <c r="D639">
        <v>4612.0859375</v>
      </c>
      <c r="E639">
        <v>4645.3657227000003</v>
      </c>
      <c r="F639">
        <v>4642.6201172000001</v>
      </c>
      <c r="G639">
        <v>4739.9599608999997</v>
      </c>
      <c r="H639">
        <v>4726.4199219000002</v>
      </c>
      <c r="I639">
        <v>4687.3300780999998</v>
      </c>
      <c r="J639">
        <v>4699.0825194999998</v>
      </c>
      <c r="L639" t="str">
        <f t="shared" si="70"/>
        <v>27APR2025:14:00:00</v>
      </c>
      <c r="M639">
        <v>15</v>
      </c>
      <c r="N639">
        <f t="shared" si="71"/>
        <v>-306.03222660000029</v>
      </c>
      <c r="O639">
        <f t="shared" si="66"/>
        <v>-306.03222660000029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6.128780727806344</v>
      </c>
    </row>
    <row r="640" spans="1:19" x14ac:dyDescent="0.25">
      <c r="A640" t="s">
        <v>665</v>
      </c>
      <c r="B640">
        <v>5258.7807616999999</v>
      </c>
      <c r="C640">
        <v>4866.0800780999998</v>
      </c>
      <c r="D640">
        <v>4732.3374022999997</v>
      </c>
      <c r="E640">
        <v>4730.9663086</v>
      </c>
      <c r="F640">
        <v>4823.4799805000002</v>
      </c>
      <c r="G640">
        <v>4885.0498047000001</v>
      </c>
      <c r="H640">
        <v>4915.6601563000004</v>
      </c>
      <c r="I640">
        <v>4866.0800780999998</v>
      </c>
      <c r="J640">
        <v>4872.5673827999999</v>
      </c>
      <c r="L640" t="str">
        <f t="shared" si="70"/>
        <v>27APR2025:15:00:00</v>
      </c>
      <c r="M640">
        <v>16</v>
      </c>
      <c r="N640">
        <f t="shared" si="71"/>
        <v>-392.70068360000005</v>
      </c>
      <c r="O640">
        <f t="shared" si="66"/>
        <v>-392.70068360000005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7.4675233936364398</v>
      </c>
    </row>
    <row r="641" spans="1:19" x14ac:dyDescent="0.25">
      <c r="A641" t="s">
        <v>666</v>
      </c>
      <c r="B641">
        <v>5453.7636719000002</v>
      </c>
      <c r="C641">
        <v>5038.9101563000004</v>
      </c>
      <c r="D641">
        <v>4891.4291991999999</v>
      </c>
      <c r="E641">
        <v>4887.3237305000002</v>
      </c>
      <c r="F641">
        <v>4983.6098633000001</v>
      </c>
      <c r="G641">
        <v>5001.5498047000001</v>
      </c>
      <c r="H641">
        <v>5072.3300780999998</v>
      </c>
      <c r="I641">
        <v>5038.9101563000004</v>
      </c>
      <c r="J641">
        <v>5024.1000977000003</v>
      </c>
      <c r="L641" t="str">
        <f t="shared" si="70"/>
        <v>27APR2025:16:00:00</v>
      </c>
      <c r="M641">
        <v>17</v>
      </c>
      <c r="N641">
        <f t="shared" si="71"/>
        <v>-414.85351559999981</v>
      </c>
      <c r="O641">
        <f t="shared" si="66"/>
        <v>-414.85351559999981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7.6067380355605287</v>
      </c>
    </row>
    <row r="642" spans="1:19" x14ac:dyDescent="0.25">
      <c r="A642" t="s">
        <v>667</v>
      </c>
      <c r="B642">
        <v>5333.2885741999999</v>
      </c>
      <c r="C642">
        <v>5140.8901366999999</v>
      </c>
      <c r="D642">
        <v>4910.2709961</v>
      </c>
      <c r="E642">
        <v>4965.2128905999998</v>
      </c>
      <c r="F642">
        <v>5086.2202147999997</v>
      </c>
      <c r="G642">
        <v>5075.3398438000004</v>
      </c>
      <c r="H642">
        <v>5174.8701172000001</v>
      </c>
      <c r="I642">
        <v>5140.8901366999999</v>
      </c>
      <c r="J642">
        <v>5119.3300780999998</v>
      </c>
      <c r="L642" t="str">
        <f t="shared" si="70"/>
        <v>27APR2025:17:00:00</v>
      </c>
      <c r="M642">
        <v>18</v>
      </c>
      <c r="N642">
        <f t="shared" si="71"/>
        <v>-192.3984375</v>
      </c>
      <c r="O642">
        <f t="shared" si="66"/>
        <v>-192.3984375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3.607500978490743</v>
      </c>
    </row>
    <row r="643" spans="1:19" x14ac:dyDescent="0.25">
      <c r="A643" t="s">
        <v>668</v>
      </c>
      <c r="B643">
        <v>5413.2802733999997</v>
      </c>
      <c r="C643">
        <v>5111.9199219000002</v>
      </c>
      <c r="D643">
        <v>4937.8071289</v>
      </c>
      <c r="E643">
        <v>5043.5522461</v>
      </c>
      <c r="F643">
        <v>5098.0200194999998</v>
      </c>
      <c r="G643">
        <v>5055.2900391000003</v>
      </c>
      <c r="H643">
        <v>5163.6098633000001</v>
      </c>
      <c r="I643">
        <v>5111.9199219000002</v>
      </c>
      <c r="J643">
        <v>5107.2099608999997</v>
      </c>
      <c r="L643" t="str">
        <f t="shared" si="70"/>
        <v>27APR2025:18:00:00</v>
      </c>
      <c r="M643">
        <v>19</v>
      </c>
      <c r="N643">
        <f t="shared" si="71"/>
        <v>-301.36035149999952</v>
      </c>
      <c r="O643">
        <f t="shared" ref="O643:O673" si="73">IF(N643&lt;0,N643,"")</f>
        <v>-301.36035149999952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5.5670561337981423</v>
      </c>
    </row>
    <row r="644" spans="1:19" x14ac:dyDescent="0.25">
      <c r="A644" t="s">
        <v>669</v>
      </c>
      <c r="B644">
        <v>5264.5449219000002</v>
      </c>
      <c r="C644">
        <v>4962.0600586</v>
      </c>
      <c r="D644">
        <v>4822.7304688000004</v>
      </c>
      <c r="E644">
        <v>4854.1206055000002</v>
      </c>
      <c r="F644">
        <v>4974.0400391000003</v>
      </c>
      <c r="G644">
        <v>4924.2597655999998</v>
      </c>
      <c r="H644">
        <v>5035.4902344000002</v>
      </c>
      <c r="I644">
        <v>4962.0600586</v>
      </c>
      <c r="J644">
        <v>4973.9624022999997</v>
      </c>
      <c r="L644" t="str">
        <f t="shared" ref="L644:L707" si="77">A644</f>
        <v>27APR2025:19:00:00</v>
      </c>
      <c r="M644">
        <v>20</v>
      </c>
      <c r="N644">
        <f t="shared" ref="N644:N673" si="78">C644-B644</f>
        <v>-302.48486330000014</v>
      </c>
      <c r="O644">
        <f t="shared" si="73"/>
        <v>-302.48486330000014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5.7456982091973838</v>
      </c>
    </row>
    <row r="645" spans="1:19" x14ac:dyDescent="0.25">
      <c r="A645" t="s">
        <v>670</v>
      </c>
      <c r="B645">
        <v>4996.1411133000001</v>
      </c>
      <c r="C645">
        <v>4800.2001952999999</v>
      </c>
      <c r="D645">
        <v>4720.2001952999999</v>
      </c>
      <c r="E645">
        <v>4771.7436522999997</v>
      </c>
      <c r="F645">
        <v>4807.5097655999998</v>
      </c>
      <c r="G645">
        <v>4770.1899414</v>
      </c>
      <c r="H645">
        <v>4865.5097655999998</v>
      </c>
      <c r="I645">
        <v>4800.2001952999999</v>
      </c>
      <c r="J645">
        <v>4810.8525391000003</v>
      </c>
      <c r="L645" t="str">
        <f t="shared" si="77"/>
        <v>27APR2025:20:00:00</v>
      </c>
      <c r="M645">
        <v>21</v>
      </c>
      <c r="N645">
        <f t="shared" si="78"/>
        <v>-195.94091800000024</v>
      </c>
      <c r="O645">
        <f t="shared" si="73"/>
        <v>-195.94091800000024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3.9218451512187045</v>
      </c>
    </row>
    <row r="646" spans="1:19" x14ac:dyDescent="0.25">
      <c r="A646" t="s">
        <v>671</v>
      </c>
      <c r="B646">
        <v>5007.3696289</v>
      </c>
      <c r="C646">
        <v>4743.1098633000001</v>
      </c>
      <c r="D646">
        <v>4694.3955077999999</v>
      </c>
      <c r="E646">
        <v>4849.359375</v>
      </c>
      <c r="F646">
        <v>4767.4501952999999</v>
      </c>
      <c r="G646">
        <v>4745.5097655999998</v>
      </c>
      <c r="H646">
        <v>4818.1499022999997</v>
      </c>
      <c r="I646">
        <v>4743.1098633000001</v>
      </c>
      <c r="J646">
        <v>4768.5546875</v>
      </c>
      <c r="L646" t="str">
        <f t="shared" si="77"/>
        <v>27APR2025:21:00:00</v>
      </c>
      <c r="M646">
        <v>22</v>
      </c>
      <c r="N646">
        <f t="shared" si="78"/>
        <v>-264.25976559999981</v>
      </c>
      <c r="O646">
        <f t="shared" si="73"/>
        <v>-264.25976559999981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5.2774167913394363</v>
      </c>
    </row>
    <row r="647" spans="1:19" x14ac:dyDescent="0.25">
      <c r="A647" t="s">
        <v>672</v>
      </c>
      <c r="B647">
        <v>4908.0102539</v>
      </c>
      <c r="C647">
        <v>4598.5400391000003</v>
      </c>
      <c r="D647">
        <v>4525.2148438000004</v>
      </c>
      <c r="E647">
        <v>4742.8413086</v>
      </c>
      <c r="F647">
        <v>4623.1899414</v>
      </c>
      <c r="G647">
        <v>4623.2900391000003</v>
      </c>
      <c r="H647">
        <v>4676.3901366999999</v>
      </c>
      <c r="I647">
        <v>4598.5400391000003</v>
      </c>
      <c r="J647">
        <v>4630.3525391000003</v>
      </c>
      <c r="L647" t="str">
        <f t="shared" si="77"/>
        <v>27APR2025:22:00:00</v>
      </c>
      <c r="M647">
        <v>23</v>
      </c>
      <c r="N647">
        <f t="shared" si="78"/>
        <v>-309.47021479999967</v>
      </c>
      <c r="O647">
        <f t="shared" si="73"/>
        <v>-309.47021479999967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6.3054109260282942</v>
      </c>
    </row>
    <row r="648" spans="1:19" x14ac:dyDescent="0.25">
      <c r="A648" t="s">
        <v>673</v>
      </c>
      <c r="B648">
        <v>4637.4550780999998</v>
      </c>
      <c r="C648">
        <v>4364.1499022999997</v>
      </c>
      <c r="D648">
        <v>4311.6005858999997</v>
      </c>
      <c r="E648">
        <v>4522.5541991999999</v>
      </c>
      <c r="F648">
        <v>4399.6499022999997</v>
      </c>
      <c r="G648">
        <v>4404.8100586</v>
      </c>
      <c r="H648">
        <v>4444.0498047000001</v>
      </c>
      <c r="I648">
        <v>4364.1499022999997</v>
      </c>
      <c r="J648">
        <v>4403.1650391000003</v>
      </c>
      <c r="L648" t="str">
        <f t="shared" si="77"/>
        <v>27APR2025:23:00:00</v>
      </c>
      <c r="M648">
        <v>24</v>
      </c>
      <c r="N648">
        <f t="shared" si="78"/>
        <v>-273.30517580000014</v>
      </c>
      <c r="O648">
        <f t="shared" si="73"/>
        <v>-273.30517580000014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5.8934301507449929</v>
      </c>
    </row>
    <row r="649" spans="1:19" x14ac:dyDescent="0.25">
      <c r="A649" t="s">
        <v>674</v>
      </c>
      <c r="B649">
        <v>4332.3520508000001</v>
      </c>
      <c r="C649">
        <v>4100.3598633000001</v>
      </c>
      <c r="D649">
        <v>4096.2319336</v>
      </c>
      <c r="E649">
        <v>4255.1459961</v>
      </c>
      <c r="F649">
        <v>4130.8999022999997</v>
      </c>
      <c r="G649">
        <v>4141.9199219000002</v>
      </c>
      <c r="H649">
        <v>4171.8300780999998</v>
      </c>
      <c r="I649">
        <v>4100.3598633000001</v>
      </c>
      <c r="J649">
        <v>4136.2524414</v>
      </c>
      <c r="L649" t="str">
        <f t="shared" si="77"/>
        <v>28APR2025:00:00:00</v>
      </c>
      <c r="M649">
        <v>1</v>
      </c>
      <c r="N649">
        <f t="shared" si="78"/>
        <v>-231.9921875</v>
      </c>
      <c r="O649">
        <f t="shared" si="73"/>
        <v>-231.9921875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5.3548784766270545</v>
      </c>
    </row>
    <row r="650" spans="1:19" x14ac:dyDescent="0.25">
      <c r="A650" t="s">
        <v>675</v>
      </c>
      <c r="B650">
        <v>4049.3559570000002</v>
      </c>
      <c r="C650">
        <v>3924.0300293</v>
      </c>
      <c r="D650">
        <v>3912.6000976999999</v>
      </c>
      <c r="E650">
        <v>4058.9287109000002</v>
      </c>
      <c r="F650">
        <v>3924.0300293</v>
      </c>
      <c r="G650">
        <v>3965.0900879000001</v>
      </c>
      <c r="H650">
        <v>3878.9399414</v>
      </c>
      <c r="I650">
        <v>3864.8100586</v>
      </c>
      <c r="J650">
        <v>3908.2177734000002</v>
      </c>
      <c r="L650" t="str">
        <f t="shared" si="77"/>
        <v>28APR2025:01:00:00</v>
      </c>
      <c r="M650">
        <v>2</v>
      </c>
      <c r="N650">
        <f t="shared" si="78"/>
        <v>-125.32592770000019</v>
      </c>
      <c r="O650">
        <f t="shared" si="73"/>
        <v>-125.32592770000019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3.0949595202504492</v>
      </c>
    </row>
    <row r="651" spans="1:19" x14ac:dyDescent="0.25">
      <c r="A651" t="s">
        <v>676</v>
      </c>
      <c r="B651">
        <v>3828.6923827999999</v>
      </c>
      <c r="C651">
        <v>3723.2399902000002</v>
      </c>
      <c r="D651">
        <v>3753.2387695000002</v>
      </c>
      <c r="E651">
        <v>3845.7839355000001</v>
      </c>
      <c r="F651">
        <v>3723.2399902000002</v>
      </c>
      <c r="G651">
        <v>3782.3000487999998</v>
      </c>
      <c r="H651">
        <v>3708.0200195000002</v>
      </c>
      <c r="I651">
        <v>3721.2099609000002</v>
      </c>
      <c r="J651">
        <v>3733.6926269999999</v>
      </c>
      <c r="L651" t="str">
        <f t="shared" si="77"/>
        <v>28APR2025:02:00:00</v>
      </c>
      <c r="M651">
        <v>3</v>
      </c>
      <c r="N651">
        <f t="shared" si="78"/>
        <v>-105.45239259999971</v>
      </c>
      <c r="O651">
        <f t="shared" si="73"/>
        <v>-105.45239259999971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2.754266523832877</v>
      </c>
    </row>
    <row r="652" spans="1:19" x14ac:dyDescent="0.25">
      <c r="A652" t="s">
        <v>677</v>
      </c>
      <c r="B652">
        <v>3644.0764159999999</v>
      </c>
      <c r="C652">
        <v>3568.4899902000002</v>
      </c>
      <c r="D652">
        <v>3577.0798340000001</v>
      </c>
      <c r="E652">
        <v>3682.4692383000001</v>
      </c>
      <c r="F652">
        <v>3568.4899902000002</v>
      </c>
      <c r="G652">
        <v>3625.6499023000001</v>
      </c>
      <c r="H652">
        <v>3576.7099609000002</v>
      </c>
      <c r="I652">
        <v>3583.5600586</v>
      </c>
      <c r="J652">
        <v>3588.6025390999998</v>
      </c>
      <c r="L652" t="str">
        <f t="shared" si="77"/>
        <v>28APR2025:03:00:00</v>
      </c>
      <c r="M652">
        <v>4</v>
      </c>
      <c r="N652">
        <f t="shared" si="78"/>
        <v>-75.586425799999688</v>
      </c>
      <c r="O652">
        <f t="shared" si="73"/>
        <v>-75.586425799999688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2.0742272436473432</v>
      </c>
    </row>
    <row r="653" spans="1:19" x14ac:dyDescent="0.25">
      <c r="A653" t="s">
        <v>678</v>
      </c>
      <c r="B653">
        <v>3616.2719726999999</v>
      </c>
      <c r="C653">
        <v>3488.8999023000001</v>
      </c>
      <c r="D653">
        <v>3443.8400879000001</v>
      </c>
      <c r="E653">
        <v>3565.5244140999998</v>
      </c>
      <c r="F653">
        <v>3488.8999023000001</v>
      </c>
      <c r="G653">
        <v>3567.4799804999998</v>
      </c>
      <c r="H653">
        <v>3510.9099120999999</v>
      </c>
      <c r="I653">
        <v>3501.6499023000001</v>
      </c>
      <c r="J653">
        <v>3517.2348633000001</v>
      </c>
      <c r="L653" t="str">
        <f t="shared" si="77"/>
        <v>28APR2025:04:00:00</v>
      </c>
      <c r="M653">
        <v>5</v>
      </c>
      <c r="N653">
        <f t="shared" si="78"/>
        <v>-127.37207039999976</v>
      </c>
      <c r="O653">
        <f t="shared" si="73"/>
        <v>-127.37207039999976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3.5221927820019734</v>
      </c>
    </row>
    <row r="654" spans="1:19" x14ac:dyDescent="0.25">
      <c r="A654" t="s">
        <v>679</v>
      </c>
      <c r="B654">
        <v>3584.7148437999999</v>
      </c>
      <c r="C654">
        <v>3461.6101073999998</v>
      </c>
      <c r="D654">
        <v>3439.0769043</v>
      </c>
      <c r="E654">
        <v>3581.2167969000002</v>
      </c>
      <c r="F654">
        <v>3461.6101073999998</v>
      </c>
      <c r="G654">
        <v>3533.1999512000002</v>
      </c>
      <c r="H654">
        <v>3483.1799316000001</v>
      </c>
      <c r="I654">
        <v>3471.1298827999999</v>
      </c>
      <c r="J654">
        <v>3487.2800293</v>
      </c>
      <c r="L654" t="str">
        <f t="shared" si="77"/>
        <v>28APR2025:05:00:00</v>
      </c>
      <c r="M654">
        <v>6</v>
      </c>
      <c r="N654">
        <f t="shared" si="78"/>
        <v>-123.10473640000009</v>
      </c>
      <c r="O654">
        <f t="shared" si="73"/>
        <v>-123.10473640000009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3.4341570184562333</v>
      </c>
    </row>
    <row r="655" spans="1:19" x14ac:dyDescent="0.25">
      <c r="A655" t="s">
        <v>680</v>
      </c>
      <c r="B655">
        <v>3684.8767090000001</v>
      </c>
      <c r="C655">
        <v>3551.7900390999998</v>
      </c>
      <c r="D655">
        <v>3451.3803711</v>
      </c>
      <c r="E655">
        <v>3622.2082519999999</v>
      </c>
      <c r="F655">
        <v>3551.7900390999998</v>
      </c>
      <c r="G655">
        <v>3621.3500976999999</v>
      </c>
      <c r="H655">
        <v>3579.6699219000002</v>
      </c>
      <c r="I655">
        <v>3520.6899414</v>
      </c>
      <c r="J655">
        <v>3568.375</v>
      </c>
      <c r="L655" t="str">
        <f t="shared" si="77"/>
        <v>28APR2025:06:00:00</v>
      </c>
      <c r="M655">
        <v>7</v>
      </c>
      <c r="N655">
        <f t="shared" si="78"/>
        <v>-133.08666990000029</v>
      </c>
      <c r="O655">
        <f t="shared" si="73"/>
        <v>-133.08666990000029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3.6116993975659302</v>
      </c>
    </row>
    <row r="656" spans="1:19" x14ac:dyDescent="0.25">
      <c r="A656" t="s">
        <v>681</v>
      </c>
      <c r="B656">
        <v>4046.8559570000002</v>
      </c>
      <c r="C656">
        <v>3740.25</v>
      </c>
      <c r="D656">
        <v>3673.9902344000002</v>
      </c>
      <c r="E656">
        <v>3871.1064452999999</v>
      </c>
      <c r="F656">
        <v>3740.25</v>
      </c>
      <c r="G656">
        <v>3805.2199707</v>
      </c>
      <c r="H656">
        <v>3768.1101073999998</v>
      </c>
      <c r="I656">
        <v>3719.8100586</v>
      </c>
      <c r="J656">
        <v>3758.3476562999999</v>
      </c>
      <c r="L656" t="str">
        <f t="shared" si="77"/>
        <v>28APR2025:07:00:00</v>
      </c>
      <c r="M656">
        <v>8</v>
      </c>
      <c r="N656">
        <f t="shared" si="78"/>
        <v>-306.60595700000022</v>
      </c>
      <c r="O656">
        <f t="shared" si="73"/>
        <v>-306.60595700000022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7.576399067766479</v>
      </c>
    </row>
    <row r="657" spans="1:19" x14ac:dyDescent="0.25">
      <c r="A657" t="s">
        <v>682</v>
      </c>
      <c r="B657">
        <v>4153.5747069999998</v>
      </c>
      <c r="C657">
        <v>3829.6398926000002</v>
      </c>
      <c r="D657">
        <v>3702.1171875</v>
      </c>
      <c r="E657">
        <v>3805.7822265999998</v>
      </c>
      <c r="F657">
        <v>3829.6398926000002</v>
      </c>
      <c r="G657">
        <v>3873.1398926000002</v>
      </c>
      <c r="H657">
        <v>3849.5700683999999</v>
      </c>
      <c r="I657">
        <v>3749.4899902000002</v>
      </c>
      <c r="J657">
        <v>3825.4599609000002</v>
      </c>
      <c r="L657" t="str">
        <f t="shared" si="77"/>
        <v>28APR2025:08:00:00</v>
      </c>
      <c r="M657">
        <v>9</v>
      </c>
      <c r="N657">
        <f t="shared" si="78"/>
        <v>-323.9348143999996</v>
      </c>
      <c r="O657">
        <f t="shared" si="73"/>
        <v>-323.9348143999996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7.7989403646471986</v>
      </c>
    </row>
    <row r="658" spans="1:19" x14ac:dyDescent="0.25">
      <c r="A658" t="s">
        <v>683</v>
      </c>
      <c r="B658">
        <v>4167.2792969000002</v>
      </c>
      <c r="C658">
        <v>3896.1398926000002</v>
      </c>
      <c r="D658">
        <v>3770.9658202999999</v>
      </c>
      <c r="E658">
        <v>3833.1193847999998</v>
      </c>
      <c r="F658">
        <v>3896.1398926000002</v>
      </c>
      <c r="G658">
        <v>3934.3798827999999</v>
      </c>
      <c r="H658">
        <v>3919.1201172000001</v>
      </c>
      <c r="I658">
        <v>3824.7099609000002</v>
      </c>
      <c r="J658">
        <v>3893.5874023000001</v>
      </c>
      <c r="L658" t="str">
        <f t="shared" si="77"/>
        <v>28APR2025:09:00:00</v>
      </c>
      <c r="M658">
        <v>10</v>
      </c>
      <c r="N658">
        <f t="shared" si="78"/>
        <v>-271.13940430000002</v>
      </c>
      <c r="O658">
        <f t="shared" si="73"/>
        <v>-271.13940430000002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6.5063890606443895</v>
      </c>
    </row>
    <row r="659" spans="1:19" x14ac:dyDescent="0.25">
      <c r="A659" t="s">
        <v>684</v>
      </c>
      <c r="B659">
        <v>4424.4335938000004</v>
      </c>
      <c r="C659">
        <v>4058.6799316000001</v>
      </c>
      <c r="D659">
        <v>4042.9997558999999</v>
      </c>
      <c r="E659">
        <v>4082.8320312999999</v>
      </c>
      <c r="F659">
        <v>4058.6799316000001</v>
      </c>
      <c r="G659">
        <v>4086.4199219000002</v>
      </c>
      <c r="H659">
        <v>4077.5500487999998</v>
      </c>
      <c r="I659">
        <v>4020.3898926000002</v>
      </c>
      <c r="J659">
        <v>4060.7597655999998</v>
      </c>
      <c r="L659" t="str">
        <f t="shared" si="77"/>
        <v>28APR2025:10:00:00</v>
      </c>
      <c r="M659">
        <v>11</v>
      </c>
      <c r="N659">
        <f t="shared" si="78"/>
        <v>-365.75366220000024</v>
      </c>
      <c r="O659">
        <f t="shared" si="73"/>
        <v>-365.75366220000024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8.2666776310652335</v>
      </c>
    </row>
    <row r="660" spans="1:19" x14ac:dyDescent="0.25">
      <c r="A660" t="s">
        <v>685</v>
      </c>
      <c r="B660">
        <v>4576.4956055000002</v>
      </c>
      <c r="C660">
        <v>4271.3300780999998</v>
      </c>
      <c r="D660">
        <v>4262.5366211</v>
      </c>
      <c r="E660">
        <v>4287.6879883000001</v>
      </c>
      <c r="F660">
        <v>4271.3300780999998</v>
      </c>
      <c r="G660">
        <v>4287.3100586</v>
      </c>
      <c r="H660">
        <v>4302.0297852000003</v>
      </c>
      <c r="I660">
        <v>4243.2597655999998</v>
      </c>
      <c r="J660">
        <v>4275.9824219000002</v>
      </c>
      <c r="L660" t="str">
        <f t="shared" si="77"/>
        <v>28APR2025:11:00:00</v>
      </c>
      <c r="M660">
        <v>12</v>
      </c>
      <c r="N660">
        <f t="shared" si="78"/>
        <v>-305.16552740000043</v>
      </c>
      <c r="O660">
        <f t="shared" si="73"/>
        <v>-305.16552740000043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6.6681048930376905</v>
      </c>
    </row>
    <row r="661" spans="1:19" x14ac:dyDescent="0.25">
      <c r="A661" t="s">
        <v>686</v>
      </c>
      <c r="B661">
        <v>4626.5644530999998</v>
      </c>
      <c r="C661">
        <v>4478.5600586</v>
      </c>
      <c r="D661">
        <v>4417.0366211</v>
      </c>
      <c r="E661">
        <v>4398.2084961</v>
      </c>
      <c r="F661">
        <v>4478.5600586</v>
      </c>
      <c r="G661">
        <v>4533.2001952999999</v>
      </c>
      <c r="H661">
        <v>4545.75</v>
      </c>
      <c r="I661">
        <v>4447.3500977000003</v>
      </c>
      <c r="J661">
        <v>4501.2148438000004</v>
      </c>
      <c r="L661" t="str">
        <f t="shared" si="77"/>
        <v>28APR2025:12:00:00</v>
      </c>
      <c r="M661">
        <v>13</v>
      </c>
      <c r="N661">
        <f t="shared" si="78"/>
        <v>-148.00439449999976</v>
      </c>
      <c r="O661">
        <f t="shared" si="73"/>
        <v>-148.00439449999976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3.1990129176916655</v>
      </c>
    </row>
    <row r="662" spans="1:19" x14ac:dyDescent="0.25">
      <c r="A662" t="s">
        <v>687</v>
      </c>
      <c r="B662">
        <v>4891.5434569999998</v>
      </c>
      <c r="C662">
        <v>4677.2998047000001</v>
      </c>
      <c r="D662">
        <v>4592.9086914</v>
      </c>
      <c r="E662">
        <v>4567.8222655999998</v>
      </c>
      <c r="F662">
        <v>4677.2998047000001</v>
      </c>
      <c r="G662">
        <v>4780.7402344000002</v>
      </c>
      <c r="H662">
        <v>4783.2202147999997</v>
      </c>
      <c r="I662">
        <v>4690.3398438000004</v>
      </c>
      <c r="J662">
        <v>4732.8999022999997</v>
      </c>
      <c r="L662" t="str">
        <f t="shared" si="77"/>
        <v>28APR2025:13:00:00</v>
      </c>
      <c r="M662">
        <v>14</v>
      </c>
      <c r="N662">
        <f t="shared" si="78"/>
        <v>-214.24365229999967</v>
      </c>
      <c r="O662">
        <f t="shared" si="73"/>
        <v>-214.24365229999967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4.3798783386746409</v>
      </c>
    </row>
    <row r="663" spans="1:19" x14ac:dyDescent="0.25">
      <c r="A663" t="s">
        <v>688</v>
      </c>
      <c r="B663">
        <v>5094.3261719000002</v>
      </c>
      <c r="C663">
        <v>4882.9199219000002</v>
      </c>
      <c r="D663">
        <v>4834.4941405999998</v>
      </c>
      <c r="E663">
        <v>4760.0263672000001</v>
      </c>
      <c r="F663">
        <v>4882.9199219000002</v>
      </c>
      <c r="G663">
        <v>4980.9101563000004</v>
      </c>
      <c r="H663">
        <v>5006.0297852000003</v>
      </c>
      <c r="I663">
        <v>4939.5400391000003</v>
      </c>
      <c r="J663">
        <v>4952.3496094000002</v>
      </c>
      <c r="L663" t="str">
        <f t="shared" si="77"/>
        <v>28APR2025:14:00:00</v>
      </c>
      <c r="M663">
        <v>15</v>
      </c>
      <c r="N663">
        <f t="shared" si="78"/>
        <v>-211.40625</v>
      </c>
      <c r="O663">
        <f t="shared" si="73"/>
        <v>-211.40625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4.1498373458320019</v>
      </c>
    </row>
    <row r="664" spans="1:19" x14ac:dyDescent="0.25">
      <c r="A664" t="s">
        <v>689</v>
      </c>
      <c r="B664">
        <v>5288.8413086</v>
      </c>
      <c r="C664">
        <v>5050.5800780999998</v>
      </c>
      <c r="D664">
        <v>5034.9213866999999</v>
      </c>
      <c r="E664">
        <v>4968.1616211</v>
      </c>
      <c r="F664">
        <v>5050.5800780999998</v>
      </c>
      <c r="G664">
        <v>5144.6699219000002</v>
      </c>
      <c r="H664">
        <v>5172.7001952999999</v>
      </c>
      <c r="I664">
        <v>5103.3701172000001</v>
      </c>
      <c r="J664">
        <v>5117.8300780999998</v>
      </c>
      <c r="L664" t="str">
        <f t="shared" si="77"/>
        <v>28APR2025:15:00:00</v>
      </c>
      <c r="M664">
        <v>16</v>
      </c>
      <c r="N664">
        <f t="shared" si="78"/>
        <v>-238.26123050000024</v>
      </c>
      <c r="O664">
        <f t="shared" si="73"/>
        <v>-238.26123050000024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4.5049797601711354</v>
      </c>
    </row>
    <row r="665" spans="1:19" x14ac:dyDescent="0.25">
      <c r="A665" t="s">
        <v>690</v>
      </c>
      <c r="B665">
        <v>5428.7626952999999</v>
      </c>
      <c r="C665">
        <v>5168.75</v>
      </c>
      <c r="D665">
        <v>5208.4990233999997</v>
      </c>
      <c r="E665">
        <v>5231.5151366999999</v>
      </c>
      <c r="F665">
        <v>5168.75</v>
      </c>
      <c r="G665">
        <v>5235.5898438000004</v>
      </c>
      <c r="H665">
        <v>5288.4902344000002</v>
      </c>
      <c r="I665">
        <v>5243.0297852000003</v>
      </c>
      <c r="J665">
        <v>5233.9648438000004</v>
      </c>
      <c r="L665" t="str">
        <f t="shared" si="77"/>
        <v>28APR2025:16:00:00</v>
      </c>
      <c r="M665">
        <v>17</v>
      </c>
      <c r="N665">
        <f t="shared" si="78"/>
        <v>-260.0126952999999</v>
      </c>
      <c r="O665">
        <f t="shared" si="73"/>
        <v>-260.0126952999999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4.7895387935285552</v>
      </c>
    </row>
    <row r="666" spans="1:19" x14ac:dyDescent="0.25">
      <c r="A666" t="s">
        <v>691</v>
      </c>
      <c r="B666">
        <v>5520.1049805000002</v>
      </c>
      <c r="C666">
        <v>5248.75</v>
      </c>
      <c r="D666">
        <v>5283.1166991999999</v>
      </c>
      <c r="E666">
        <v>5344.4204102000003</v>
      </c>
      <c r="F666">
        <v>5248.75</v>
      </c>
      <c r="G666">
        <v>5301.3999022999997</v>
      </c>
      <c r="H666">
        <v>5370.4799805000002</v>
      </c>
      <c r="I666">
        <v>5320.6000977000003</v>
      </c>
      <c r="J666">
        <v>5310.3076172000001</v>
      </c>
      <c r="L666" t="str">
        <f t="shared" si="77"/>
        <v>28APR2025:17:00:00</v>
      </c>
      <c r="M666">
        <v>18</v>
      </c>
      <c r="N666">
        <f t="shared" si="78"/>
        <v>-271.35498050000024</v>
      </c>
      <c r="O666">
        <f t="shared" si="73"/>
        <v>-271.35498050000024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4.9157576071211135</v>
      </c>
    </row>
    <row r="667" spans="1:19" x14ac:dyDescent="0.25">
      <c r="A667" t="s">
        <v>692</v>
      </c>
      <c r="B667">
        <v>5454.7446289</v>
      </c>
      <c r="C667">
        <v>5233.4399414</v>
      </c>
      <c r="D667">
        <v>5282.4462891000003</v>
      </c>
      <c r="E667">
        <v>5354.4052733999997</v>
      </c>
      <c r="F667">
        <v>5233.4399414</v>
      </c>
      <c r="G667">
        <v>5263.9902344000002</v>
      </c>
      <c r="H667">
        <v>5336.9599608999997</v>
      </c>
      <c r="I667">
        <v>5270.4902344000002</v>
      </c>
      <c r="J667">
        <v>5276.2197266000003</v>
      </c>
      <c r="L667" t="str">
        <f t="shared" si="77"/>
        <v>28APR2025:18:00:00</v>
      </c>
      <c r="M667">
        <v>19</v>
      </c>
      <c r="N667">
        <f t="shared" si="78"/>
        <v>-221.3046875</v>
      </c>
      <c r="O667">
        <f t="shared" si="73"/>
        <v>-221.3046875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4.0571044577870214</v>
      </c>
    </row>
    <row r="668" spans="1:19" x14ac:dyDescent="0.25">
      <c r="A668" t="s">
        <v>693</v>
      </c>
      <c r="B668">
        <v>5400.5629883000001</v>
      </c>
      <c r="C668">
        <v>5096.7597655999998</v>
      </c>
      <c r="D668">
        <v>5076.3374022999997</v>
      </c>
      <c r="E668">
        <v>5173.1909180000002</v>
      </c>
      <c r="F668">
        <v>5096.7597655999998</v>
      </c>
      <c r="G668">
        <v>5114.1899414</v>
      </c>
      <c r="H668">
        <v>5187.5297852000003</v>
      </c>
      <c r="I668">
        <v>5095.8300780999998</v>
      </c>
      <c r="J668">
        <v>5123.5771483999997</v>
      </c>
      <c r="L668" t="str">
        <f t="shared" si="77"/>
        <v>28APR2025:19:00:00</v>
      </c>
      <c r="M668">
        <v>20</v>
      </c>
      <c r="N668">
        <f t="shared" si="78"/>
        <v>-303.80322270000033</v>
      </c>
      <c r="O668">
        <f t="shared" si="73"/>
        <v>-303.80322270000033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5.6253991177988665</v>
      </c>
    </row>
    <row r="669" spans="1:19" x14ac:dyDescent="0.25">
      <c r="A669" t="s">
        <v>694</v>
      </c>
      <c r="B669">
        <v>5162.3808594000002</v>
      </c>
      <c r="C669">
        <v>4914.8198241999999</v>
      </c>
      <c r="D669">
        <v>4891.8852539</v>
      </c>
      <c r="E669">
        <v>4981.5878905999998</v>
      </c>
      <c r="F669">
        <v>4914.8198241999999</v>
      </c>
      <c r="G669">
        <v>4923.3598633000001</v>
      </c>
      <c r="H669">
        <v>4987.0097655999998</v>
      </c>
      <c r="I669">
        <v>4916.3500977000003</v>
      </c>
      <c r="J669">
        <v>4935.3847655999998</v>
      </c>
      <c r="L669" t="str">
        <f t="shared" si="77"/>
        <v>28APR2025:20:00:00</v>
      </c>
      <c r="M669">
        <v>21</v>
      </c>
      <c r="N669">
        <f t="shared" si="78"/>
        <v>-247.56103520000033</v>
      </c>
      <c r="O669">
        <f t="shared" si="73"/>
        <v>-247.56103520000033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4.7954818124126781</v>
      </c>
    </row>
    <row r="670" spans="1:19" x14ac:dyDescent="0.25">
      <c r="A670" t="s">
        <v>695</v>
      </c>
      <c r="B670">
        <v>5087.0161133000001</v>
      </c>
      <c r="C670">
        <v>4871.0600586</v>
      </c>
      <c r="D670">
        <v>4851.3647461</v>
      </c>
      <c r="E670">
        <v>4948.0322266000003</v>
      </c>
      <c r="F670">
        <v>4871.0600586</v>
      </c>
      <c r="G670">
        <v>4874.3798827999999</v>
      </c>
      <c r="H670">
        <v>4930.8398438000004</v>
      </c>
      <c r="I670">
        <v>4839.9399414</v>
      </c>
      <c r="J670">
        <v>4879.0546875</v>
      </c>
      <c r="L670" t="str">
        <f t="shared" si="77"/>
        <v>28APR2025:21:00:00</v>
      </c>
      <c r="M670">
        <v>22</v>
      </c>
      <c r="N670">
        <f t="shared" si="78"/>
        <v>-215.9560547000001</v>
      </c>
      <c r="O670">
        <f t="shared" si="73"/>
        <v>-215.9560547000001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4.2452402329802563</v>
      </c>
    </row>
    <row r="671" spans="1:19" x14ac:dyDescent="0.25">
      <c r="A671" t="s">
        <v>696</v>
      </c>
      <c r="B671">
        <v>4969.6933594000002</v>
      </c>
      <c r="C671">
        <v>4731.6201172000001</v>
      </c>
      <c r="D671">
        <v>4732.4101563000004</v>
      </c>
      <c r="E671">
        <v>4831.8549805000002</v>
      </c>
      <c r="F671">
        <v>4731.6201172000001</v>
      </c>
      <c r="G671">
        <v>4726.2001952999999</v>
      </c>
      <c r="H671">
        <v>4776.1401366999999</v>
      </c>
      <c r="I671">
        <v>4687.5</v>
      </c>
      <c r="J671">
        <v>4730.3652344000002</v>
      </c>
      <c r="L671" t="str">
        <f t="shared" si="77"/>
        <v>28APR2025:22:00:00</v>
      </c>
      <c r="M671">
        <v>23</v>
      </c>
      <c r="N671">
        <f t="shared" si="78"/>
        <v>-238.0732422000001</v>
      </c>
      <c r="O671">
        <f t="shared" si="73"/>
        <v>-238.0732422000001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4.790501646337856</v>
      </c>
    </row>
    <row r="672" spans="1:19" x14ac:dyDescent="0.25">
      <c r="A672" t="s">
        <v>697</v>
      </c>
      <c r="B672">
        <v>4749.9521483999997</v>
      </c>
      <c r="C672">
        <v>4475.0600586</v>
      </c>
      <c r="D672">
        <v>4454.5883789</v>
      </c>
      <c r="E672">
        <v>4591.8305664</v>
      </c>
      <c r="F672">
        <v>4475.0600586</v>
      </c>
      <c r="G672">
        <v>4486.8901366999999</v>
      </c>
      <c r="H672">
        <v>4522.7900391000003</v>
      </c>
      <c r="I672">
        <v>4430.8500977000003</v>
      </c>
      <c r="J672">
        <v>4478.8974608999997</v>
      </c>
      <c r="L672" t="str">
        <f t="shared" si="77"/>
        <v>28APR2025:23:00:00</v>
      </c>
      <c r="M672">
        <v>24</v>
      </c>
      <c r="N672">
        <f t="shared" si="78"/>
        <v>-274.89208979999967</v>
      </c>
      <c r="O672">
        <f t="shared" si="73"/>
        <v>-274.89208979999967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5.7872601915073147</v>
      </c>
    </row>
    <row r="673" spans="1:19" x14ac:dyDescent="0.25">
      <c r="A673" t="s">
        <v>698</v>
      </c>
      <c r="B673">
        <v>4346.2099608999997</v>
      </c>
      <c r="C673">
        <v>4162.5698241999999</v>
      </c>
      <c r="D673">
        <v>4112.6230469000002</v>
      </c>
      <c r="E673">
        <v>4256.9291991999999</v>
      </c>
      <c r="F673">
        <v>4162.5698241999999</v>
      </c>
      <c r="G673">
        <v>4193.5</v>
      </c>
      <c r="H673">
        <v>4214.9702147999997</v>
      </c>
      <c r="I673">
        <v>4129.9702147999997</v>
      </c>
      <c r="J673">
        <v>4175.2529297000001</v>
      </c>
      <c r="L673" t="str">
        <f t="shared" si="77"/>
        <v>29APR2025:00:00:00</v>
      </c>
      <c r="M673">
        <v>1</v>
      </c>
      <c r="N673">
        <f t="shared" si="78"/>
        <v>-183.64013669999986</v>
      </c>
      <c r="O673">
        <f t="shared" si="73"/>
        <v>-183.64013669999986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4.2252937237751906</v>
      </c>
    </row>
    <row r="674" spans="1:19" x14ac:dyDescent="0.25">
      <c r="A674" t="s">
        <v>699</v>
      </c>
      <c r="B674">
        <v>4052.1708984000002</v>
      </c>
      <c r="C674">
        <v>3947.7700195000002</v>
      </c>
      <c r="D674">
        <v>3907.4462890999998</v>
      </c>
      <c r="E674">
        <v>4089.8034668</v>
      </c>
      <c r="F674">
        <v>4027.3798827999999</v>
      </c>
      <c r="G674">
        <v>4062.8500976999999</v>
      </c>
      <c r="H674">
        <v>3947.7700195000002</v>
      </c>
      <c r="I674">
        <v>3983.4399414</v>
      </c>
      <c r="J674">
        <v>4005.3598633000001</v>
      </c>
      <c r="L674" t="str">
        <f t="shared" si="77"/>
        <v>29APR2025:01:00:00</v>
      </c>
      <c r="M674">
        <v>2</v>
      </c>
      <c r="N674">
        <f t="shared" ref="N674:N737" si="80">C674-B674</f>
        <v>-104.40087889999995</v>
      </c>
      <c r="O674">
        <f t="shared" ref="O674:O737" si="81">IF(N674&lt;0,N674,"")</f>
        <v>-104.40087889999995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2.5764184561224366</v>
      </c>
    </row>
    <row r="675" spans="1:19" x14ac:dyDescent="0.25">
      <c r="A675" t="s">
        <v>700</v>
      </c>
      <c r="B675">
        <v>3940.2822265999998</v>
      </c>
      <c r="C675">
        <v>3766.9499512000002</v>
      </c>
      <c r="D675">
        <v>3714.8632812999999</v>
      </c>
      <c r="E675">
        <v>3840.0102539</v>
      </c>
      <c r="F675">
        <v>3835.2700195000002</v>
      </c>
      <c r="G675">
        <v>3865.1000976999999</v>
      </c>
      <c r="H675">
        <v>3766.9499512000002</v>
      </c>
      <c r="I675">
        <v>3797.1899414</v>
      </c>
      <c r="J675">
        <v>3816.1274414</v>
      </c>
      <c r="L675" t="str">
        <f t="shared" si="77"/>
        <v>29APR2025:02:00:00</v>
      </c>
      <c r="M675">
        <v>3</v>
      </c>
      <c r="N675">
        <f t="shared" si="80"/>
        <v>-173.33227539999962</v>
      </c>
      <c r="O675">
        <f t="shared" si="81"/>
        <v>-173.33227539999962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4.3989812260114416</v>
      </c>
    </row>
    <row r="676" spans="1:19" x14ac:dyDescent="0.25">
      <c r="A676" t="s">
        <v>701</v>
      </c>
      <c r="B676">
        <v>3662.6284179999998</v>
      </c>
      <c r="C676">
        <v>3626.9299316000001</v>
      </c>
      <c r="D676">
        <v>3589.2185058999999</v>
      </c>
      <c r="E676">
        <v>3699.7126465000001</v>
      </c>
      <c r="F676">
        <v>3680.9299316000001</v>
      </c>
      <c r="G676">
        <v>3706.3601073999998</v>
      </c>
      <c r="H676">
        <v>3626.9299316000001</v>
      </c>
      <c r="I676">
        <v>3645.3400879000001</v>
      </c>
      <c r="J676">
        <v>3664.8898926000002</v>
      </c>
      <c r="L676" t="str">
        <f t="shared" si="77"/>
        <v>29APR2025:03:00:00</v>
      </c>
      <c r="M676">
        <v>4</v>
      </c>
      <c r="N676">
        <f t="shared" si="80"/>
        <v>-35.698486399999638</v>
      </c>
      <c r="O676">
        <f t="shared" si="81"/>
        <v>-35.698486399999638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0.97466852560197759</v>
      </c>
    </row>
    <row r="677" spans="1:19" x14ac:dyDescent="0.25">
      <c r="A677" t="s">
        <v>702</v>
      </c>
      <c r="B677">
        <v>3622.4787597999998</v>
      </c>
      <c r="C677">
        <v>3561.4899902000002</v>
      </c>
      <c r="D677">
        <v>3517.4277344000002</v>
      </c>
      <c r="E677">
        <v>3664.4060058999999</v>
      </c>
      <c r="F677">
        <v>3588.2900390999998</v>
      </c>
      <c r="G677">
        <v>3642.8200683999999</v>
      </c>
      <c r="H677">
        <v>3561.4899902000002</v>
      </c>
      <c r="I677">
        <v>3566.7800293</v>
      </c>
      <c r="J677">
        <v>3589.8452148000001</v>
      </c>
      <c r="L677" t="str">
        <f t="shared" si="77"/>
        <v>29APR2025:04:00:00</v>
      </c>
      <c r="M677">
        <v>5</v>
      </c>
      <c r="N677">
        <f t="shared" si="80"/>
        <v>-60.988769599999614</v>
      </c>
      <c r="O677">
        <f t="shared" si="81"/>
        <v>-60.988769599999614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1.683619798597987</v>
      </c>
    </row>
    <row r="678" spans="1:19" x14ac:dyDescent="0.25">
      <c r="A678" t="s">
        <v>703</v>
      </c>
      <c r="B678">
        <v>3722.0915527000002</v>
      </c>
      <c r="C678">
        <v>3524.7700195000002</v>
      </c>
      <c r="D678">
        <v>3505.8164062999999</v>
      </c>
      <c r="E678">
        <v>3657.3193359000002</v>
      </c>
      <c r="F678">
        <v>3562.1101073999998</v>
      </c>
      <c r="G678">
        <v>3614.8400879000001</v>
      </c>
      <c r="H678">
        <v>3524.7700195000002</v>
      </c>
      <c r="I678">
        <v>3525.9199219000002</v>
      </c>
      <c r="J678">
        <v>3556.9101562999999</v>
      </c>
      <c r="L678" t="str">
        <f t="shared" si="77"/>
        <v>29APR2025:05:00:00</v>
      </c>
      <c r="M678">
        <v>6</v>
      </c>
      <c r="N678">
        <f t="shared" si="80"/>
        <v>-197.32153319999998</v>
      </c>
      <c r="O678">
        <f t="shared" si="81"/>
        <v>-197.32153319999998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5.3013616244034401</v>
      </c>
    </row>
    <row r="679" spans="1:19" x14ac:dyDescent="0.25">
      <c r="A679" t="s">
        <v>704</v>
      </c>
      <c r="B679">
        <v>3767.3393554999998</v>
      </c>
      <c r="C679">
        <v>3597.7199707</v>
      </c>
      <c r="D679">
        <v>3509.4248047000001</v>
      </c>
      <c r="E679">
        <v>3663.3581543</v>
      </c>
      <c r="F679">
        <v>3625.1298827999999</v>
      </c>
      <c r="G679">
        <v>3685.2199707</v>
      </c>
      <c r="H679">
        <v>3597.7199707</v>
      </c>
      <c r="I679">
        <v>3589.3500976999999</v>
      </c>
      <c r="J679">
        <v>3624.3549804999998</v>
      </c>
      <c r="L679" t="str">
        <f t="shared" si="77"/>
        <v>29APR2025:06:00:00</v>
      </c>
      <c r="M679">
        <v>7</v>
      </c>
      <c r="N679">
        <f t="shared" si="80"/>
        <v>-169.61938479999981</v>
      </c>
      <c r="O679">
        <f t="shared" si="81"/>
        <v>-169.61938479999981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4.5023654307215448</v>
      </c>
    </row>
    <row r="680" spans="1:19" x14ac:dyDescent="0.25">
      <c r="A680" t="s">
        <v>705</v>
      </c>
      <c r="B680">
        <v>3965.4672851999999</v>
      </c>
      <c r="C680">
        <v>3818.0200195000002</v>
      </c>
      <c r="D680">
        <v>3755.9560547000001</v>
      </c>
      <c r="E680">
        <v>3864.2663573999998</v>
      </c>
      <c r="F680">
        <v>3842.8500976999999</v>
      </c>
      <c r="G680">
        <v>3915.2900390999998</v>
      </c>
      <c r="H680">
        <v>3818.0200195000002</v>
      </c>
      <c r="I680">
        <v>3791.3500976999999</v>
      </c>
      <c r="J680">
        <v>3841.8774414</v>
      </c>
      <c r="L680" t="str">
        <f t="shared" si="77"/>
        <v>29APR2025:07:00:00</v>
      </c>
      <c r="M680">
        <v>8</v>
      </c>
      <c r="N680">
        <f t="shared" si="80"/>
        <v>-147.44726569999966</v>
      </c>
      <c r="O680">
        <f t="shared" si="81"/>
        <v>-147.44726569999966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3.7182822375134816</v>
      </c>
    </row>
    <row r="681" spans="1:19" x14ac:dyDescent="0.25">
      <c r="A681" t="s">
        <v>706</v>
      </c>
      <c r="B681">
        <v>3930.2160644999999</v>
      </c>
      <c r="C681">
        <v>3880.3300780999998</v>
      </c>
      <c r="D681">
        <v>3789.4055176000002</v>
      </c>
      <c r="E681">
        <v>3901.1770019999999</v>
      </c>
      <c r="F681">
        <v>3909.3200683999999</v>
      </c>
      <c r="G681">
        <v>3976.3701172000001</v>
      </c>
      <c r="H681">
        <v>3880.3300780999998</v>
      </c>
      <c r="I681">
        <v>3845.3701172000001</v>
      </c>
      <c r="J681">
        <v>3902.8476562999999</v>
      </c>
      <c r="L681" t="str">
        <f t="shared" si="77"/>
        <v>29APR2025:08:00:00</v>
      </c>
      <c r="M681">
        <v>9</v>
      </c>
      <c r="N681">
        <f t="shared" si="80"/>
        <v>-49.885986400000093</v>
      </c>
      <c r="O681">
        <f t="shared" si="81"/>
        <v>-49.885986400000093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1.2692937380873122</v>
      </c>
    </row>
    <row r="682" spans="1:19" x14ac:dyDescent="0.25">
      <c r="A682" t="s">
        <v>707</v>
      </c>
      <c r="B682">
        <v>3981.0830077999999</v>
      </c>
      <c r="C682">
        <v>3956.0200195000002</v>
      </c>
      <c r="D682">
        <v>3851.1208495999999</v>
      </c>
      <c r="E682">
        <v>3948.5524902000002</v>
      </c>
      <c r="F682">
        <v>3985.6398926000002</v>
      </c>
      <c r="G682">
        <v>4047.4199219000002</v>
      </c>
      <c r="H682">
        <v>3956.0200195000002</v>
      </c>
      <c r="I682">
        <v>3926.8898926000002</v>
      </c>
      <c r="J682">
        <v>3978.9924316000001</v>
      </c>
      <c r="L682" t="str">
        <f t="shared" si="77"/>
        <v>29APR2025:09:00:00</v>
      </c>
      <c r="M682">
        <v>10</v>
      </c>
      <c r="N682">
        <f t="shared" si="80"/>
        <v>-25.062988299999688</v>
      </c>
      <c r="O682">
        <f t="shared" si="81"/>
        <v>-25.062988299999688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0.6295520151399665</v>
      </c>
    </row>
    <row r="683" spans="1:19" x14ac:dyDescent="0.25">
      <c r="A683" t="s">
        <v>708</v>
      </c>
      <c r="B683">
        <v>4298.6103516000003</v>
      </c>
      <c r="C683">
        <v>4136.3398438000004</v>
      </c>
      <c r="D683">
        <v>4104.0756836</v>
      </c>
      <c r="E683">
        <v>4143.4545897999997</v>
      </c>
      <c r="F683">
        <v>4167.1601563000004</v>
      </c>
      <c r="G683">
        <v>4210.7202147999997</v>
      </c>
      <c r="H683">
        <v>4136.3398438000004</v>
      </c>
      <c r="I683">
        <v>4103.7402344000002</v>
      </c>
      <c r="J683">
        <v>4154.4902344000002</v>
      </c>
      <c r="L683" t="str">
        <f t="shared" si="77"/>
        <v>29APR2025:10:00:00</v>
      </c>
      <c r="M683">
        <v>11</v>
      </c>
      <c r="N683">
        <f t="shared" si="80"/>
        <v>-162.2705077999999</v>
      </c>
      <c r="O683">
        <f t="shared" si="81"/>
        <v>-162.2705077999999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3.7749527062763586</v>
      </c>
    </row>
    <row r="684" spans="1:19" x14ac:dyDescent="0.25">
      <c r="A684" t="s">
        <v>709</v>
      </c>
      <c r="B684">
        <v>4649.4047852000003</v>
      </c>
      <c r="C684">
        <v>4358.3598633000001</v>
      </c>
      <c r="D684">
        <v>4408.3706055000002</v>
      </c>
      <c r="E684">
        <v>4457.7324219000002</v>
      </c>
      <c r="F684">
        <v>4388.1298827999999</v>
      </c>
      <c r="G684">
        <v>4413.0297852000003</v>
      </c>
      <c r="H684">
        <v>4358.3598633000001</v>
      </c>
      <c r="I684">
        <v>4326.2099608999997</v>
      </c>
      <c r="J684">
        <v>4371.4326172000001</v>
      </c>
      <c r="L684" t="str">
        <f t="shared" si="77"/>
        <v>29APR2025:11:00:00</v>
      </c>
      <c r="M684">
        <v>12</v>
      </c>
      <c r="N684">
        <f t="shared" si="80"/>
        <v>-291.04492190000019</v>
      </c>
      <c r="O684">
        <f t="shared" si="81"/>
        <v>-291.04492190000019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6.2598318568960751</v>
      </c>
    </row>
    <row r="685" spans="1:19" x14ac:dyDescent="0.25">
      <c r="A685" t="s">
        <v>710</v>
      </c>
      <c r="B685">
        <v>4918.3520508000001</v>
      </c>
      <c r="C685">
        <v>4582.7700194999998</v>
      </c>
      <c r="D685">
        <v>4613.0122069999998</v>
      </c>
      <c r="E685">
        <v>4653.5263672000001</v>
      </c>
      <c r="F685">
        <v>4600.9199219000002</v>
      </c>
      <c r="G685">
        <v>4611.8999022999997</v>
      </c>
      <c r="H685">
        <v>4582.7700194999998</v>
      </c>
      <c r="I685">
        <v>4557</v>
      </c>
      <c r="J685">
        <v>4588.1474608999997</v>
      </c>
      <c r="L685" t="str">
        <f t="shared" si="77"/>
        <v>29APR2025:12:00:00</v>
      </c>
      <c r="M685">
        <v>13</v>
      </c>
      <c r="N685">
        <f t="shared" si="80"/>
        <v>-335.58203130000038</v>
      </c>
      <c r="O685">
        <f t="shared" si="81"/>
        <v>-335.58203130000038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6.8230583706470522</v>
      </c>
    </row>
    <row r="686" spans="1:19" x14ac:dyDescent="0.25">
      <c r="A686" t="s">
        <v>711</v>
      </c>
      <c r="B686">
        <v>5076.9501952999999</v>
      </c>
      <c r="C686">
        <v>4806.8798827999999</v>
      </c>
      <c r="D686">
        <v>4808.3090819999998</v>
      </c>
      <c r="E686">
        <v>4818.4140625</v>
      </c>
      <c r="F686">
        <v>4808.7299805000002</v>
      </c>
      <c r="G686">
        <v>4806.3598633000001</v>
      </c>
      <c r="H686">
        <v>4806.8798827999999</v>
      </c>
      <c r="I686">
        <v>4799.5800780999998</v>
      </c>
      <c r="J686">
        <v>4805.3876952999999</v>
      </c>
      <c r="L686" t="str">
        <f t="shared" si="77"/>
        <v>29APR2025:13:00:00</v>
      </c>
      <c r="M686">
        <v>14</v>
      </c>
      <c r="N686">
        <f t="shared" si="80"/>
        <v>-270.0703125</v>
      </c>
      <c r="O686">
        <f t="shared" si="81"/>
        <v>-270.0703125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5.3195383470576152</v>
      </c>
    </row>
    <row r="687" spans="1:19" x14ac:dyDescent="0.25">
      <c r="A687" t="s">
        <v>712</v>
      </c>
      <c r="B687">
        <v>5210.2778319999998</v>
      </c>
      <c r="C687">
        <v>5021.2402344000002</v>
      </c>
      <c r="D687">
        <v>5051.7041016000003</v>
      </c>
      <c r="E687">
        <v>5036.9526366999999</v>
      </c>
      <c r="F687">
        <v>5027.5600586</v>
      </c>
      <c r="G687">
        <v>4980.8901366999999</v>
      </c>
      <c r="H687">
        <v>5021.2402344000002</v>
      </c>
      <c r="I687">
        <v>5021.1098633000001</v>
      </c>
      <c r="J687">
        <v>5012.7001952999999</v>
      </c>
      <c r="L687" t="str">
        <f t="shared" si="77"/>
        <v>29APR2025:14:00:00</v>
      </c>
      <c r="M687">
        <v>15</v>
      </c>
      <c r="N687">
        <f t="shared" si="80"/>
        <v>-189.03759759999957</v>
      </c>
      <c r="O687">
        <f t="shared" si="81"/>
        <v>-189.03759759999957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3.6281673203487546</v>
      </c>
    </row>
    <row r="688" spans="1:19" x14ac:dyDescent="0.25">
      <c r="A688" t="s">
        <v>713</v>
      </c>
      <c r="B688">
        <v>5303.3911133000001</v>
      </c>
      <c r="C688">
        <v>5200.1699219000002</v>
      </c>
      <c r="D688">
        <v>5261.7895508000001</v>
      </c>
      <c r="E688">
        <v>5277.5170897999997</v>
      </c>
      <c r="F688">
        <v>5223.9501952999999</v>
      </c>
      <c r="G688">
        <v>5140.0898438000004</v>
      </c>
      <c r="H688">
        <v>5200.1699219000002</v>
      </c>
      <c r="I688">
        <v>5209.1801758000001</v>
      </c>
      <c r="J688">
        <v>5193.3476563000004</v>
      </c>
      <c r="L688" t="str">
        <f t="shared" si="77"/>
        <v>29APR2025:15:00:00</v>
      </c>
      <c r="M688">
        <v>16</v>
      </c>
      <c r="N688">
        <f t="shared" si="80"/>
        <v>-103.22119139999995</v>
      </c>
      <c r="O688">
        <f t="shared" si="81"/>
        <v>-103.22119139999995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1.946324327110984</v>
      </c>
    </row>
    <row r="689" spans="1:19" x14ac:dyDescent="0.25">
      <c r="A689" t="s">
        <v>714</v>
      </c>
      <c r="B689">
        <v>5469.7172852000003</v>
      </c>
      <c r="C689">
        <v>5323.1098633000001</v>
      </c>
      <c r="D689">
        <v>5393.7519530999998</v>
      </c>
      <c r="E689">
        <v>5477.6938477000003</v>
      </c>
      <c r="F689">
        <v>5352.1401366999999</v>
      </c>
      <c r="G689">
        <v>5213.9799805000002</v>
      </c>
      <c r="H689">
        <v>5323.1098633000001</v>
      </c>
      <c r="I689">
        <v>5329.2299805000002</v>
      </c>
      <c r="J689">
        <v>5304.6152344000002</v>
      </c>
      <c r="L689" t="str">
        <f t="shared" si="77"/>
        <v>29APR2025:16:00:00</v>
      </c>
      <c r="M689">
        <v>17</v>
      </c>
      <c r="N689">
        <f t="shared" si="80"/>
        <v>-146.60742190000019</v>
      </c>
      <c r="O689">
        <f t="shared" si="81"/>
        <v>-146.60742190000019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2.6803473425709146</v>
      </c>
    </row>
    <row r="690" spans="1:19" x14ac:dyDescent="0.25">
      <c r="A690" t="s">
        <v>715</v>
      </c>
      <c r="B690">
        <v>5469.4067383000001</v>
      </c>
      <c r="C690">
        <v>5409.7299805000002</v>
      </c>
      <c r="D690">
        <v>5451.7880858999997</v>
      </c>
      <c r="E690">
        <v>5505.2822266000003</v>
      </c>
      <c r="F690">
        <v>5438.9301758000001</v>
      </c>
      <c r="G690">
        <v>5266.8300780999998</v>
      </c>
      <c r="H690">
        <v>5409.7299805000002</v>
      </c>
      <c r="I690">
        <v>5414.7998047000001</v>
      </c>
      <c r="J690">
        <v>5382.5722655999998</v>
      </c>
      <c r="L690" t="str">
        <f t="shared" si="77"/>
        <v>29APR2025:17:00:00</v>
      </c>
      <c r="M690">
        <v>18</v>
      </c>
      <c r="N690">
        <f t="shared" si="80"/>
        <v>-59.676757799999905</v>
      </c>
      <c r="O690">
        <f t="shared" si="81"/>
        <v>-59.676757799999905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1.091101113071518</v>
      </c>
    </row>
    <row r="691" spans="1:19" x14ac:dyDescent="0.25">
      <c r="A691" t="s">
        <v>716</v>
      </c>
      <c r="B691">
        <v>5401.8623047000001</v>
      </c>
      <c r="C691">
        <v>5379.1401366999999</v>
      </c>
      <c r="D691">
        <v>5476.4794922000001</v>
      </c>
      <c r="E691">
        <v>5547.9882813000004</v>
      </c>
      <c r="F691">
        <v>5427.8798827999999</v>
      </c>
      <c r="G691">
        <v>5229.7202147999997</v>
      </c>
      <c r="H691">
        <v>5379.1401366999999</v>
      </c>
      <c r="I691">
        <v>5374.2700194999998</v>
      </c>
      <c r="J691">
        <v>5352.7524414</v>
      </c>
      <c r="L691" t="str">
        <f t="shared" si="77"/>
        <v>29APR2025:18:00:00</v>
      </c>
      <c r="M691">
        <v>19</v>
      </c>
      <c r="N691">
        <f t="shared" si="80"/>
        <v>-22.722168000000238</v>
      </c>
      <c r="O691">
        <f t="shared" si="81"/>
        <v>-22.722168000000238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0.42063582369047714</v>
      </c>
    </row>
    <row r="692" spans="1:19" x14ac:dyDescent="0.25">
      <c r="A692" t="s">
        <v>717</v>
      </c>
      <c r="B692">
        <v>5299.9707030999998</v>
      </c>
      <c r="C692">
        <v>5214.3999022999997</v>
      </c>
      <c r="D692">
        <v>5250.5424805000002</v>
      </c>
      <c r="E692">
        <v>5356.1030272999997</v>
      </c>
      <c r="F692">
        <v>5266.1899414</v>
      </c>
      <c r="G692">
        <v>5076.1699219000002</v>
      </c>
      <c r="H692">
        <v>5214.3999022999997</v>
      </c>
      <c r="I692">
        <v>5197.8798827999999</v>
      </c>
      <c r="J692">
        <v>5188.6601563000004</v>
      </c>
      <c r="L692" t="str">
        <f t="shared" si="77"/>
        <v>29APR2025:19:00:00</v>
      </c>
      <c r="M692">
        <v>20</v>
      </c>
      <c r="N692">
        <f t="shared" si="80"/>
        <v>-85.570800800000143</v>
      </c>
      <c r="O692">
        <f t="shared" si="81"/>
        <v>-85.570800800000143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1.6145523361091227</v>
      </c>
    </row>
    <row r="693" spans="1:19" x14ac:dyDescent="0.25">
      <c r="A693" t="s">
        <v>718</v>
      </c>
      <c r="B693">
        <v>5045.8564452999999</v>
      </c>
      <c r="C693">
        <v>5035.25</v>
      </c>
      <c r="D693">
        <v>5072.0942383000001</v>
      </c>
      <c r="E693">
        <v>5125.9946289</v>
      </c>
      <c r="F693">
        <v>5091.9101563000004</v>
      </c>
      <c r="G693">
        <v>4929.7900391000003</v>
      </c>
      <c r="H693">
        <v>5035.25</v>
      </c>
      <c r="I693">
        <v>5003.7299805000002</v>
      </c>
      <c r="J693">
        <v>5015.1699219000002</v>
      </c>
      <c r="L693" t="str">
        <f t="shared" si="77"/>
        <v>29APR2025:20:00:00</v>
      </c>
      <c r="M693">
        <v>21</v>
      </c>
      <c r="N693">
        <f t="shared" si="80"/>
        <v>-10.606445299999905</v>
      </c>
      <c r="O693">
        <f t="shared" si="81"/>
        <v>-10.606445299999905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0.2102010910334034</v>
      </c>
    </row>
    <row r="694" spans="1:19" x14ac:dyDescent="0.25">
      <c r="A694" t="s">
        <v>719</v>
      </c>
      <c r="B694">
        <v>4919.7250977000003</v>
      </c>
      <c r="C694">
        <v>4973.2998047000001</v>
      </c>
      <c r="D694">
        <v>5008.9399414</v>
      </c>
      <c r="E694">
        <v>5091.7045897999997</v>
      </c>
      <c r="F694">
        <v>5022.0400391000003</v>
      </c>
      <c r="G694">
        <v>4899.3598633000001</v>
      </c>
      <c r="H694">
        <v>4973.2998047000001</v>
      </c>
      <c r="I694">
        <v>4930.8798827999999</v>
      </c>
      <c r="J694">
        <v>4956.3950194999998</v>
      </c>
      <c r="L694" t="str">
        <f t="shared" si="77"/>
        <v>29APR2025:21:00:00</v>
      </c>
      <c r="M694">
        <v>22</v>
      </c>
      <c r="N694">
        <f t="shared" si="80"/>
        <v>53.574706999999762</v>
      </c>
      <c r="O694" t="str">
        <f t="shared" si="81"/>
        <v/>
      </c>
      <c r="P694">
        <f t="shared" si="82"/>
        <v>53.574706999999762</v>
      </c>
      <c r="Q694" t="str">
        <f t="shared" si="83"/>
        <v/>
      </c>
      <c r="R694">
        <f t="shared" si="84"/>
        <v>1</v>
      </c>
      <c r="S694">
        <f t="shared" si="85"/>
        <v>1.0889776549719465</v>
      </c>
    </row>
    <row r="695" spans="1:19" x14ac:dyDescent="0.25">
      <c r="A695" t="s">
        <v>720</v>
      </c>
      <c r="B695">
        <v>4781.2519530999998</v>
      </c>
      <c r="C695">
        <v>4834.4101563000004</v>
      </c>
      <c r="D695">
        <v>4894.8710938000004</v>
      </c>
      <c r="E695">
        <v>4978.6748047000001</v>
      </c>
      <c r="F695">
        <v>4870.5898438000004</v>
      </c>
      <c r="G695">
        <v>4787.3999022999997</v>
      </c>
      <c r="H695">
        <v>4834.4101563000004</v>
      </c>
      <c r="I695">
        <v>4782.0297852000003</v>
      </c>
      <c r="J695">
        <v>4818.6074219000002</v>
      </c>
      <c r="L695" t="str">
        <f t="shared" si="77"/>
        <v>29APR2025:22:00:00</v>
      </c>
      <c r="M695">
        <v>23</v>
      </c>
      <c r="N695">
        <f t="shared" si="80"/>
        <v>53.158203200000571</v>
      </c>
      <c r="O695" t="str">
        <f t="shared" si="81"/>
        <v/>
      </c>
      <c r="P695">
        <f t="shared" si="82"/>
        <v>53.158203200000571</v>
      </c>
      <c r="Q695" t="str">
        <f t="shared" si="83"/>
        <v/>
      </c>
      <c r="R695">
        <f t="shared" si="84"/>
        <v>1</v>
      </c>
      <c r="S695">
        <f t="shared" si="85"/>
        <v>1.1118051029612572</v>
      </c>
    </row>
    <row r="696" spans="1:19" x14ac:dyDescent="0.25">
      <c r="A696" t="s">
        <v>721</v>
      </c>
      <c r="B696">
        <v>4637.7255858999997</v>
      </c>
      <c r="C696">
        <v>4587.2900391000003</v>
      </c>
      <c r="D696">
        <v>4634.6367188000004</v>
      </c>
      <c r="E696">
        <v>4728.8569336</v>
      </c>
      <c r="F696">
        <v>4604.5</v>
      </c>
      <c r="G696">
        <v>4565.3798827999999</v>
      </c>
      <c r="H696">
        <v>4587.2900391000003</v>
      </c>
      <c r="I696">
        <v>4539.0297852000003</v>
      </c>
      <c r="J696">
        <v>4574.0498047000001</v>
      </c>
      <c r="L696" t="str">
        <f t="shared" si="77"/>
        <v>29APR2025:23:00:00</v>
      </c>
      <c r="M696">
        <v>24</v>
      </c>
      <c r="N696">
        <f t="shared" si="80"/>
        <v>-50.435546799999429</v>
      </c>
      <c r="O696">
        <f t="shared" si="81"/>
        <v>-50.435546799999429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1.0875060601545246</v>
      </c>
    </row>
    <row r="697" spans="1:19" x14ac:dyDescent="0.25">
      <c r="A697" t="s">
        <v>722</v>
      </c>
      <c r="B697">
        <v>4489.1171875</v>
      </c>
      <c r="C697">
        <v>4277.3999022999997</v>
      </c>
      <c r="D697">
        <v>4279.7519530999998</v>
      </c>
      <c r="E697">
        <v>4368.328125</v>
      </c>
      <c r="F697">
        <v>4309.4101563000004</v>
      </c>
      <c r="G697">
        <v>4264.1601563000004</v>
      </c>
      <c r="H697">
        <v>4277.3999022999997</v>
      </c>
      <c r="I697">
        <v>4241.6801758000001</v>
      </c>
      <c r="J697">
        <v>4273.1625977000003</v>
      </c>
      <c r="L697" t="str">
        <f t="shared" si="77"/>
        <v>30APR2025:00:00:00</v>
      </c>
      <c r="M697">
        <v>1</v>
      </c>
      <c r="N697">
        <f t="shared" si="80"/>
        <v>-211.71728520000033</v>
      </c>
      <c r="O697">
        <f t="shared" si="81"/>
        <v>-211.71728520000033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4.7162343141660372</v>
      </c>
    </row>
    <row r="698" spans="1:19" x14ac:dyDescent="0.25">
      <c r="A698" t="s">
        <v>723</v>
      </c>
      <c r="B698">
        <v>4197.9946289</v>
      </c>
      <c r="C698">
        <v>4072.8999023000001</v>
      </c>
      <c r="D698">
        <v>4041.4448241999999</v>
      </c>
      <c r="E698">
        <v>4117.0600586</v>
      </c>
      <c r="F698">
        <v>4067.3200683999999</v>
      </c>
      <c r="G698">
        <v>4072.8999023000001</v>
      </c>
      <c r="H698">
        <v>3930.3999023000001</v>
      </c>
      <c r="I698">
        <v>4017.9699707</v>
      </c>
      <c r="J698">
        <v>4022.1472168</v>
      </c>
      <c r="L698" t="str">
        <f t="shared" si="77"/>
        <v>30APR2025:01:00:00</v>
      </c>
      <c r="M698">
        <v>2</v>
      </c>
      <c r="N698">
        <f t="shared" si="80"/>
        <v>-125.09472659999983</v>
      </c>
      <c r="O698">
        <f t="shared" si="81"/>
        <v>-125.09472659999983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2.9798686672635974</v>
      </c>
    </row>
    <row r="699" spans="1:19" x14ac:dyDescent="0.25">
      <c r="A699" t="s">
        <v>724</v>
      </c>
      <c r="B699">
        <v>4105.6987305000002</v>
      </c>
      <c r="C699">
        <v>3885.8701172000001</v>
      </c>
      <c r="D699">
        <v>3848.4299316000001</v>
      </c>
      <c r="E699">
        <v>3901.8393554999998</v>
      </c>
      <c r="F699">
        <v>3878.1101073999998</v>
      </c>
      <c r="G699">
        <v>3885.8701172000001</v>
      </c>
      <c r="H699">
        <v>3743.4899902000002</v>
      </c>
      <c r="I699">
        <v>3837.6699219000002</v>
      </c>
      <c r="J699">
        <v>3836.2851562999999</v>
      </c>
      <c r="L699" t="str">
        <f t="shared" si="77"/>
        <v>30APR2025:02:00:00</v>
      </c>
      <c r="M699">
        <v>3</v>
      </c>
      <c r="N699">
        <f t="shared" si="80"/>
        <v>-219.82861330000014</v>
      </c>
      <c r="O699">
        <f t="shared" si="81"/>
        <v>-219.82861330000014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5.3542314653279242</v>
      </c>
    </row>
    <row r="700" spans="1:19" x14ac:dyDescent="0.25">
      <c r="A700" t="s">
        <v>725</v>
      </c>
      <c r="B700">
        <v>4008.2944336</v>
      </c>
      <c r="C700">
        <v>3741.0300293</v>
      </c>
      <c r="D700">
        <v>3711.6459961</v>
      </c>
      <c r="E700">
        <v>3757.0964355000001</v>
      </c>
      <c r="F700">
        <v>3735.0500487999998</v>
      </c>
      <c r="G700">
        <v>3741.0300293</v>
      </c>
      <c r="H700">
        <v>3600.0700683999999</v>
      </c>
      <c r="I700">
        <v>3695.4099120999999</v>
      </c>
      <c r="J700">
        <v>3692.8901366999999</v>
      </c>
      <c r="L700" t="str">
        <f t="shared" si="77"/>
        <v>30APR2025:03:00:00</v>
      </c>
      <c r="M700">
        <v>4</v>
      </c>
      <c r="N700">
        <f t="shared" si="80"/>
        <v>-267.26440430000002</v>
      </c>
      <c r="O700">
        <f t="shared" si="81"/>
        <v>-267.26440430000002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6.6677837351374363</v>
      </c>
    </row>
    <row r="701" spans="1:19" x14ac:dyDescent="0.25">
      <c r="A701" t="s">
        <v>726</v>
      </c>
      <c r="B701">
        <v>3907.5261230000001</v>
      </c>
      <c r="C701">
        <v>3668.4599609000002</v>
      </c>
      <c r="D701">
        <v>3672.0576172000001</v>
      </c>
      <c r="E701">
        <v>3728.1845702999999</v>
      </c>
      <c r="F701">
        <v>3641.1398926000002</v>
      </c>
      <c r="G701">
        <v>3668.4599609000002</v>
      </c>
      <c r="H701">
        <v>3523.3200683999999</v>
      </c>
      <c r="I701">
        <v>3605.1599120999999</v>
      </c>
      <c r="J701">
        <v>3609.5200195000002</v>
      </c>
      <c r="L701" t="str">
        <f t="shared" si="77"/>
        <v>30APR2025:04:00:00</v>
      </c>
      <c r="M701">
        <v>5</v>
      </c>
      <c r="N701">
        <f t="shared" si="80"/>
        <v>-239.06616209999993</v>
      </c>
      <c r="O701">
        <f t="shared" si="81"/>
        <v>-239.06616209999993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6.1180950446585136</v>
      </c>
    </row>
    <row r="702" spans="1:19" x14ac:dyDescent="0.25">
      <c r="A702" t="s">
        <v>727</v>
      </c>
      <c r="B702">
        <v>3870.5725097999998</v>
      </c>
      <c r="C702">
        <v>3647.1101073999998</v>
      </c>
      <c r="D702">
        <v>3645.3173827999999</v>
      </c>
      <c r="E702">
        <v>3696.4555664</v>
      </c>
      <c r="F702">
        <v>3604.5400390999998</v>
      </c>
      <c r="G702">
        <v>3647.1101073999998</v>
      </c>
      <c r="H702">
        <v>3468.4199219000002</v>
      </c>
      <c r="I702">
        <v>3580.0700683999999</v>
      </c>
      <c r="J702">
        <v>3575.0351562999999</v>
      </c>
      <c r="L702" t="str">
        <f t="shared" si="77"/>
        <v>30APR2025:05:00:00</v>
      </c>
      <c r="M702">
        <v>6</v>
      </c>
      <c r="N702">
        <f t="shared" si="80"/>
        <v>-223.46240239999997</v>
      </c>
      <c r="O702">
        <f t="shared" si="81"/>
        <v>-223.46240239999997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5.7733681989992407</v>
      </c>
    </row>
    <row r="703" spans="1:19" x14ac:dyDescent="0.25">
      <c r="A703" t="s">
        <v>728</v>
      </c>
      <c r="B703">
        <v>3930.2395019999999</v>
      </c>
      <c r="C703">
        <v>3714.8999023000001</v>
      </c>
      <c r="D703">
        <v>3673.3903808999999</v>
      </c>
      <c r="E703">
        <v>3746.0065918</v>
      </c>
      <c r="F703">
        <v>3667.7099609000002</v>
      </c>
      <c r="G703">
        <v>3714.8999023000001</v>
      </c>
      <c r="H703">
        <v>3536.0200195000002</v>
      </c>
      <c r="I703">
        <v>3634.8898926000002</v>
      </c>
      <c r="J703">
        <v>3638.3798827999999</v>
      </c>
      <c r="L703" t="str">
        <f t="shared" si="77"/>
        <v>30APR2025:06:00:00</v>
      </c>
      <c r="M703">
        <v>7</v>
      </c>
      <c r="N703">
        <f t="shared" si="80"/>
        <v>-215.33959969999978</v>
      </c>
      <c r="O703">
        <f t="shared" si="81"/>
        <v>-215.33959969999978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5.4790452233361071</v>
      </c>
    </row>
    <row r="704" spans="1:19" x14ac:dyDescent="0.25">
      <c r="A704" t="s">
        <v>729</v>
      </c>
      <c r="B704">
        <v>4151.2001952999999</v>
      </c>
      <c r="C704">
        <v>3948.7199707</v>
      </c>
      <c r="D704">
        <v>3963.9318847999998</v>
      </c>
      <c r="E704">
        <v>4053.6933594000002</v>
      </c>
      <c r="F704">
        <v>3890.7800293</v>
      </c>
      <c r="G704">
        <v>3948.7199707</v>
      </c>
      <c r="H704">
        <v>3775.0200195000002</v>
      </c>
      <c r="I704">
        <v>3849.1599120999999</v>
      </c>
      <c r="J704">
        <v>3865.9199219000002</v>
      </c>
      <c r="L704" t="str">
        <f t="shared" si="77"/>
        <v>30APR2025:07:00:00</v>
      </c>
      <c r="M704">
        <v>8</v>
      </c>
      <c r="N704">
        <f t="shared" si="80"/>
        <v>-202.48022459999993</v>
      </c>
      <c r="O704">
        <f t="shared" si="81"/>
        <v>-202.48022459999993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4.8776309277795988</v>
      </c>
    </row>
    <row r="705" spans="1:19" x14ac:dyDescent="0.25">
      <c r="A705" t="s">
        <v>730</v>
      </c>
      <c r="B705">
        <v>4122.7651366999999</v>
      </c>
      <c r="C705">
        <v>4016.0400390999998</v>
      </c>
      <c r="D705">
        <v>4030.4965820000002</v>
      </c>
      <c r="E705">
        <v>4155.6083983999997</v>
      </c>
      <c r="F705">
        <v>3964.5600586</v>
      </c>
      <c r="G705">
        <v>4016.0400390999998</v>
      </c>
      <c r="H705">
        <v>3845.6499023000001</v>
      </c>
      <c r="I705">
        <v>3901.5300293</v>
      </c>
      <c r="J705">
        <v>3931.9450683999999</v>
      </c>
      <c r="L705" t="str">
        <f t="shared" si="77"/>
        <v>30APR2025:08:00:00</v>
      </c>
      <c r="M705">
        <v>9</v>
      </c>
      <c r="N705">
        <f t="shared" si="80"/>
        <v>-106.72509760000003</v>
      </c>
      <c r="O705">
        <f t="shared" si="81"/>
        <v>-106.72509760000003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2.5886776001367471</v>
      </c>
    </row>
    <row r="706" spans="1:19" x14ac:dyDescent="0.25">
      <c r="A706" t="s">
        <v>731</v>
      </c>
      <c r="B706">
        <v>4151.1865233999997</v>
      </c>
      <c r="C706">
        <v>4074.4899902000002</v>
      </c>
      <c r="D706">
        <v>4093.1213379000001</v>
      </c>
      <c r="E706">
        <v>4164.1435547000001</v>
      </c>
      <c r="F706">
        <v>4019.6999512000002</v>
      </c>
      <c r="G706">
        <v>4074.4899902000002</v>
      </c>
      <c r="H706">
        <v>3926.3100586</v>
      </c>
      <c r="I706">
        <v>3971.1599120999999</v>
      </c>
      <c r="J706">
        <v>3997.9150390999998</v>
      </c>
      <c r="L706" t="str">
        <f t="shared" si="77"/>
        <v>30APR2025:09:00:00</v>
      </c>
      <c r="M706">
        <v>10</v>
      </c>
      <c r="N706">
        <f t="shared" si="80"/>
        <v>-76.696533199999521</v>
      </c>
      <c r="O706">
        <f t="shared" si="81"/>
        <v>-76.696533199999521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1.8475809932332738</v>
      </c>
    </row>
    <row r="707" spans="1:19" x14ac:dyDescent="0.25">
      <c r="A707" t="s">
        <v>732</v>
      </c>
      <c r="B707">
        <v>4421.5058594000002</v>
      </c>
      <c r="C707">
        <v>4218.3100586</v>
      </c>
      <c r="D707">
        <v>4353.6728516000003</v>
      </c>
      <c r="E707">
        <v>4403.5751952999999</v>
      </c>
      <c r="F707">
        <v>4195.8701172000001</v>
      </c>
      <c r="G707">
        <v>4218.3100586</v>
      </c>
      <c r="H707">
        <v>4116.4599608999997</v>
      </c>
      <c r="I707">
        <v>4143.2001952999999</v>
      </c>
      <c r="J707">
        <v>4168.4599608999997</v>
      </c>
      <c r="L707" t="str">
        <f t="shared" si="77"/>
        <v>30APR2025:10:00:00</v>
      </c>
      <c r="M707">
        <v>11</v>
      </c>
      <c r="N707">
        <f t="shared" si="80"/>
        <v>-203.19580080000014</v>
      </c>
      <c r="O707">
        <f t="shared" si="81"/>
        <v>-203.19580080000014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4.5956243701003237</v>
      </c>
    </row>
    <row r="708" spans="1:19" x14ac:dyDescent="0.25">
      <c r="A708" t="s">
        <v>733</v>
      </c>
      <c r="B708">
        <v>4586.2583008000001</v>
      </c>
      <c r="C708">
        <v>4429.3100586</v>
      </c>
      <c r="D708">
        <v>4617.4609375</v>
      </c>
      <c r="E708">
        <v>4645.1254883000001</v>
      </c>
      <c r="F708">
        <v>4428.8798827999999</v>
      </c>
      <c r="G708">
        <v>4429.3100586</v>
      </c>
      <c r="H708">
        <v>4365.7700194999998</v>
      </c>
      <c r="I708">
        <v>4379.6298827999999</v>
      </c>
      <c r="J708">
        <v>4400.8974608999997</v>
      </c>
      <c r="L708" t="str">
        <f t="shared" ref="L708:L743" si="86">A708</f>
        <v>30APR2025:11:00:00</v>
      </c>
      <c r="M708">
        <v>12</v>
      </c>
      <c r="N708">
        <f t="shared" si="80"/>
        <v>-156.9482422000001</v>
      </c>
      <c r="O708">
        <f t="shared" si="81"/>
        <v>-156.9482422000001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3.4221413602592543</v>
      </c>
    </row>
    <row r="709" spans="1:19" x14ac:dyDescent="0.25">
      <c r="A709" t="s">
        <v>734</v>
      </c>
      <c r="B709">
        <v>4856.6269530999998</v>
      </c>
      <c r="C709">
        <v>4635.9399414</v>
      </c>
      <c r="D709">
        <v>4748.1743164</v>
      </c>
      <c r="E709">
        <v>4760.9179688000004</v>
      </c>
      <c r="F709">
        <v>4653.9501952999999</v>
      </c>
      <c r="G709">
        <v>4635.9399414</v>
      </c>
      <c r="H709">
        <v>4609.5200194999998</v>
      </c>
      <c r="I709">
        <v>4624.6298827999999</v>
      </c>
      <c r="J709">
        <v>4631.0097655999998</v>
      </c>
      <c r="L709" t="str">
        <f t="shared" si="86"/>
        <v>30APR2025:12:00:00</v>
      </c>
      <c r="M709">
        <v>13</v>
      </c>
      <c r="N709">
        <f t="shared" si="80"/>
        <v>-220.68701169999986</v>
      </c>
      <c r="O709">
        <f t="shared" si="81"/>
        <v>-220.68701169999986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4.544038770759089</v>
      </c>
    </row>
    <row r="710" spans="1:19" x14ac:dyDescent="0.25">
      <c r="A710" t="s">
        <v>735</v>
      </c>
      <c r="B710">
        <v>5030.5585938000004</v>
      </c>
      <c r="C710">
        <v>4821.2797852000003</v>
      </c>
      <c r="D710">
        <v>4963.3876952999999</v>
      </c>
      <c r="E710">
        <v>4965.5058594000002</v>
      </c>
      <c r="F710">
        <v>4854.1899414</v>
      </c>
      <c r="G710">
        <v>4821.2797852000003</v>
      </c>
      <c r="H710">
        <v>4835</v>
      </c>
      <c r="I710">
        <v>4864.9199219000002</v>
      </c>
      <c r="J710">
        <v>4843.8476563000004</v>
      </c>
      <c r="L710" t="str">
        <f t="shared" si="86"/>
        <v>30APR2025:13:00:00</v>
      </c>
      <c r="M710">
        <v>14</v>
      </c>
      <c r="N710">
        <f t="shared" si="80"/>
        <v>-209.27880860000005</v>
      </c>
      <c r="O710">
        <f t="shared" si="81"/>
        <v>-209.27880860000005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4.1601505021316987</v>
      </c>
    </row>
    <row r="711" spans="1:19" x14ac:dyDescent="0.25">
      <c r="A711" t="s">
        <v>736</v>
      </c>
      <c r="B711">
        <v>5253.5244141000003</v>
      </c>
      <c r="C711">
        <v>4982.5600586</v>
      </c>
      <c r="D711">
        <v>5206.8979491999999</v>
      </c>
      <c r="E711">
        <v>5177.0659180000002</v>
      </c>
      <c r="F711">
        <v>5050.0698241999999</v>
      </c>
      <c r="G711">
        <v>4982.5600586</v>
      </c>
      <c r="H711">
        <v>5052.3999022999997</v>
      </c>
      <c r="I711">
        <v>5083.7998047000001</v>
      </c>
      <c r="J711">
        <v>5042.2070313000004</v>
      </c>
      <c r="L711" t="str">
        <f t="shared" si="86"/>
        <v>30APR2025:14:00:00</v>
      </c>
      <c r="M711">
        <v>15</v>
      </c>
      <c r="N711">
        <f t="shared" si="80"/>
        <v>-270.96435550000024</v>
      </c>
      <c r="O711">
        <f t="shared" si="81"/>
        <v>-270.96435550000024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5.1577633249929438</v>
      </c>
    </row>
    <row r="712" spans="1:19" x14ac:dyDescent="0.25">
      <c r="A712" t="s">
        <v>737</v>
      </c>
      <c r="B712">
        <v>5418.0356444999998</v>
      </c>
      <c r="C712">
        <v>5140.2998047000001</v>
      </c>
      <c r="D712">
        <v>5381.1254883000001</v>
      </c>
      <c r="E712">
        <v>5340.0590819999998</v>
      </c>
      <c r="F712">
        <v>5235.9399414</v>
      </c>
      <c r="G712">
        <v>5140.2998047000001</v>
      </c>
      <c r="H712">
        <v>5240.6601563000004</v>
      </c>
      <c r="I712">
        <v>5265.9101563000004</v>
      </c>
      <c r="J712">
        <v>5220.7026366999999</v>
      </c>
      <c r="L712" t="str">
        <f t="shared" si="86"/>
        <v>30APR2025:15:00:00</v>
      </c>
      <c r="M712">
        <v>16</v>
      </c>
      <c r="N712">
        <f t="shared" si="80"/>
        <v>-277.73583979999967</v>
      </c>
      <c r="O712">
        <f t="shared" si="81"/>
        <v>-277.73583979999967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5.1261353380341292</v>
      </c>
    </row>
    <row r="713" spans="1:19" x14ac:dyDescent="0.25">
      <c r="A713" t="s">
        <v>738</v>
      </c>
      <c r="B713">
        <v>5527.6616211</v>
      </c>
      <c r="C713">
        <v>5247.2797852000003</v>
      </c>
      <c r="D713">
        <v>5541.0683594000002</v>
      </c>
      <c r="E713">
        <v>5503.8378905999998</v>
      </c>
      <c r="F713">
        <v>5371.5400391000003</v>
      </c>
      <c r="G713">
        <v>5247.2797852000003</v>
      </c>
      <c r="H713">
        <v>5399.6201172000001</v>
      </c>
      <c r="I713">
        <v>5407.7402344000002</v>
      </c>
      <c r="J713">
        <v>5356.5449219000002</v>
      </c>
      <c r="L713" t="str">
        <f t="shared" si="86"/>
        <v>30APR2025:16:00:00</v>
      </c>
      <c r="M713">
        <v>17</v>
      </c>
      <c r="N713">
        <f t="shared" si="80"/>
        <v>-280.38183589999971</v>
      </c>
      <c r="O713">
        <f t="shared" si="81"/>
        <v>-280.38183589999971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5.072340803744857</v>
      </c>
    </row>
    <row r="714" spans="1:19" x14ac:dyDescent="0.25">
      <c r="A714" t="s">
        <v>739</v>
      </c>
      <c r="B714">
        <v>5656.7509766000003</v>
      </c>
      <c r="C714">
        <v>5332.7001952999999</v>
      </c>
      <c r="D714">
        <v>5591.2851563000004</v>
      </c>
      <c r="E714">
        <v>5544.7758789</v>
      </c>
      <c r="F714">
        <v>5484.1298827999999</v>
      </c>
      <c r="G714">
        <v>5332.7001952999999</v>
      </c>
      <c r="H714">
        <v>5527.8999022999997</v>
      </c>
      <c r="I714">
        <v>5501.0498047000001</v>
      </c>
      <c r="J714">
        <v>5461.4453125</v>
      </c>
      <c r="L714" t="str">
        <f t="shared" si="86"/>
        <v>30APR2025:17:00:00</v>
      </c>
      <c r="M714">
        <v>18</v>
      </c>
      <c r="N714">
        <f t="shared" si="80"/>
        <v>-324.05078130000038</v>
      </c>
      <c r="O714">
        <f t="shared" si="81"/>
        <v>-324.05078130000038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5.7285672047520757</v>
      </c>
    </row>
    <row r="715" spans="1:19" x14ac:dyDescent="0.25">
      <c r="A715" t="s">
        <v>740</v>
      </c>
      <c r="B715">
        <v>5755.0122069999998</v>
      </c>
      <c r="C715">
        <v>5326.6801758000001</v>
      </c>
      <c r="D715">
        <v>5565.671875</v>
      </c>
      <c r="E715">
        <v>5510.1059569999998</v>
      </c>
      <c r="F715">
        <v>5491.0698241999999</v>
      </c>
      <c r="G715">
        <v>5326.6801758000001</v>
      </c>
      <c r="H715">
        <v>5531.6401366999999</v>
      </c>
      <c r="I715">
        <v>5480.5200194999998</v>
      </c>
      <c r="J715">
        <v>5457.4775391000003</v>
      </c>
      <c r="L715" t="str">
        <f t="shared" si="86"/>
        <v>30APR2025:18:00:00</v>
      </c>
      <c r="M715">
        <v>19</v>
      </c>
      <c r="N715">
        <f t="shared" si="80"/>
        <v>-428.33203119999962</v>
      </c>
      <c r="O715">
        <f t="shared" si="81"/>
        <v>-428.33203119999962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7.4427649463367969</v>
      </c>
    </row>
    <row r="716" spans="1:19" x14ac:dyDescent="0.25">
      <c r="A716" t="s">
        <v>741</v>
      </c>
      <c r="B716">
        <v>5607.8227539</v>
      </c>
      <c r="C716">
        <v>5196.8500977000003</v>
      </c>
      <c r="D716">
        <v>5474.9770508000001</v>
      </c>
      <c r="E716">
        <v>5446.7231444999998</v>
      </c>
      <c r="F716">
        <v>5346.6000977000003</v>
      </c>
      <c r="G716">
        <v>5196.8500977000003</v>
      </c>
      <c r="H716">
        <v>5396.3398438000004</v>
      </c>
      <c r="I716">
        <v>5326.1499022999997</v>
      </c>
      <c r="J716">
        <v>5316.4848633000001</v>
      </c>
      <c r="L716" t="str">
        <f t="shared" si="86"/>
        <v>30APR2025:19:00:00</v>
      </c>
      <c r="M716">
        <v>20</v>
      </c>
      <c r="N716">
        <f t="shared" si="80"/>
        <v>-410.97265619999962</v>
      </c>
      <c r="O716">
        <f t="shared" si="81"/>
        <v>-410.97265619999962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7.3285600175965939</v>
      </c>
    </row>
    <row r="717" spans="1:19" x14ac:dyDescent="0.25">
      <c r="A717" t="s">
        <v>742</v>
      </c>
      <c r="B717">
        <v>5426.4018555000002</v>
      </c>
      <c r="C717">
        <v>5038.1201172000001</v>
      </c>
      <c r="D717">
        <v>5297.0229491999999</v>
      </c>
      <c r="E717">
        <v>5238.9389647999997</v>
      </c>
      <c r="F717">
        <v>5147.0400391000003</v>
      </c>
      <c r="G717">
        <v>5038.1201172000001</v>
      </c>
      <c r="H717">
        <v>5192.1401366999999</v>
      </c>
      <c r="I717">
        <v>5134.9599608999997</v>
      </c>
      <c r="J717">
        <v>5128.0654297000001</v>
      </c>
      <c r="L717" t="str">
        <f t="shared" si="86"/>
        <v>30APR2025:20:00:00</v>
      </c>
      <c r="M717">
        <v>21</v>
      </c>
      <c r="N717">
        <f t="shared" si="80"/>
        <v>-388.28173830000014</v>
      </c>
      <c r="O717">
        <f t="shared" si="81"/>
        <v>-388.28173830000014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7.1554180585879781</v>
      </c>
    </row>
    <row r="718" spans="1:19" x14ac:dyDescent="0.25">
      <c r="A718" t="s">
        <v>743</v>
      </c>
      <c r="B718">
        <v>5283.0424805000002</v>
      </c>
      <c r="C718">
        <v>4992.3500977000003</v>
      </c>
      <c r="D718">
        <v>5252.03125</v>
      </c>
      <c r="E718">
        <v>5216.3056641000003</v>
      </c>
      <c r="F718">
        <v>5070.1699219000002</v>
      </c>
      <c r="G718">
        <v>4992.3500977000003</v>
      </c>
      <c r="H718">
        <v>5116.25</v>
      </c>
      <c r="I718">
        <v>5055.3500977000003</v>
      </c>
      <c r="J718">
        <v>5058.5297852000003</v>
      </c>
      <c r="L718" t="str">
        <f t="shared" si="86"/>
        <v>30APR2025:21:00:00</v>
      </c>
      <c r="M718">
        <v>22</v>
      </c>
      <c r="N718">
        <f t="shared" si="80"/>
        <v>-290.6923827999999</v>
      </c>
      <c r="O718">
        <f t="shared" si="81"/>
        <v>-290.6923827999999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5.502366938614661</v>
      </c>
    </row>
    <row r="719" spans="1:19" x14ac:dyDescent="0.25">
      <c r="A719" t="s">
        <v>744</v>
      </c>
      <c r="B719">
        <v>5028.5898438000004</v>
      </c>
      <c r="C719">
        <v>4848.2402344000002</v>
      </c>
      <c r="D719">
        <v>5155.5249022999997</v>
      </c>
      <c r="E719">
        <v>5143.1083983999997</v>
      </c>
      <c r="F719">
        <v>4893.9799805000002</v>
      </c>
      <c r="G719">
        <v>4848.2402344000002</v>
      </c>
      <c r="H719">
        <v>4946.2299805000002</v>
      </c>
      <c r="I719">
        <v>4886.6401366999999</v>
      </c>
      <c r="J719">
        <v>4893.7729491999999</v>
      </c>
      <c r="L719" t="str">
        <f t="shared" si="86"/>
        <v>30APR2025:22:00:00</v>
      </c>
      <c r="M719">
        <v>23</v>
      </c>
      <c r="N719">
        <f t="shared" si="80"/>
        <v>-180.34960940000019</v>
      </c>
      <c r="O719">
        <f t="shared" si="81"/>
        <v>-180.34960940000019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3.5864847800693518</v>
      </c>
    </row>
    <row r="720" spans="1:19" x14ac:dyDescent="0.25">
      <c r="A720" t="s">
        <v>745</v>
      </c>
      <c r="B720">
        <v>4801.4384766000003</v>
      </c>
      <c r="C720">
        <v>4611.5200194999998</v>
      </c>
      <c r="D720">
        <v>4887.2138672000001</v>
      </c>
      <c r="E720">
        <v>4911.5322266000003</v>
      </c>
      <c r="F720">
        <v>4621.4799805000002</v>
      </c>
      <c r="G720">
        <v>4611.5200194999998</v>
      </c>
      <c r="H720">
        <v>4680.6401366999999</v>
      </c>
      <c r="I720">
        <v>4636.1000977000003</v>
      </c>
      <c r="J720">
        <v>4637.4350586</v>
      </c>
      <c r="L720" t="str">
        <f t="shared" si="86"/>
        <v>30APR2025:23:00:00</v>
      </c>
      <c r="M720">
        <v>24</v>
      </c>
      <c r="N720">
        <f t="shared" si="80"/>
        <v>-189.91845710000052</v>
      </c>
      <c r="O720">
        <f t="shared" si="81"/>
        <v>-189.91845710000052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3.9554491435342891</v>
      </c>
    </row>
    <row r="721" spans="1:19" x14ac:dyDescent="0.25">
      <c r="A721" t="s">
        <v>746</v>
      </c>
      <c r="B721">
        <v>4556.1215819999998</v>
      </c>
      <c r="C721">
        <v>4300.0898438000004</v>
      </c>
      <c r="D721">
        <v>4478.5776366999999</v>
      </c>
      <c r="E721">
        <v>4520.7387694999998</v>
      </c>
      <c r="F721">
        <v>4304.0200194999998</v>
      </c>
      <c r="G721">
        <v>4300.0898438000004</v>
      </c>
      <c r="H721">
        <v>4349.5400391000003</v>
      </c>
      <c r="I721">
        <v>4318.7900391000003</v>
      </c>
      <c r="J721">
        <v>4318.1098633000001</v>
      </c>
      <c r="L721" t="str">
        <f t="shared" si="86"/>
        <v>01MAY2025:00:00:00</v>
      </c>
      <c r="M721">
        <v>1</v>
      </c>
      <c r="N721">
        <f t="shared" si="80"/>
        <v>-256.03173819999938</v>
      </c>
      <c r="O721">
        <f t="shared" si="81"/>
        <v>-256.03173819999938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5.6195106647616981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U1" workbookViewId="0">
      <selection activeCell="X9" sqref="X9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27</v>
      </c>
      <c r="B2">
        <v>1019.5875244</v>
      </c>
      <c r="C2">
        <v>1093.6099853999999</v>
      </c>
      <c r="D2">
        <v>1006.6665039</v>
      </c>
      <c r="E2">
        <v>1102.4206543</v>
      </c>
      <c r="F2">
        <v>1043.7099608999999</v>
      </c>
      <c r="G2">
        <v>1088.9100341999999</v>
      </c>
      <c r="H2">
        <v>1072.2900391000001</v>
      </c>
      <c r="I2">
        <v>1093.6099853999999</v>
      </c>
      <c r="J2">
        <v>1074.6300048999999</v>
      </c>
      <c r="L2" t="str">
        <f>A2</f>
        <v>01APR2025:01:00:00</v>
      </c>
      <c r="M2">
        <v>1</v>
      </c>
      <c r="N2">
        <f>C2-B2</f>
        <v>74.022460999999907</v>
      </c>
      <c r="O2" t="str">
        <f>IF(N2&lt;0,N2,"")</f>
        <v/>
      </c>
      <c r="P2">
        <f>IF(N2&gt;0,N2,"")</f>
        <v>74.022460999999907</v>
      </c>
      <c r="Q2" t="str">
        <f>IF(O2&lt;0,1,"")</f>
        <v/>
      </c>
      <c r="R2">
        <f>IF(AND(P2&gt;0,P2&lt;&gt;""),1,"")</f>
        <v>1</v>
      </c>
      <c r="S2">
        <f>ABS((B2-C2)/B2)*100</f>
        <v>7.2600398914806412</v>
      </c>
      <c r="T2">
        <f>AVERAGE(S2:S722)</f>
        <v>10.792554178182794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28</v>
      </c>
      <c r="B3">
        <v>946.72186279000005</v>
      </c>
      <c r="C3">
        <v>1044.3499756000001</v>
      </c>
      <c r="D3">
        <v>973.83081055000002</v>
      </c>
      <c r="E3">
        <v>1066.7991943</v>
      </c>
      <c r="F3">
        <v>1007.1799927</v>
      </c>
      <c r="G3">
        <v>1060.1400146000001</v>
      </c>
      <c r="H3">
        <v>1019.3800049</v>
      </c>
      <c r="I3">
        <v>1044.3499756000001</v>
      </c>
      <c r="J3">
        <v>1032.7625731999999</v>
      </c>
      <c r="L3" t="str">
        <f t="shared" ref="L3:L66" si="0">A3</f>
        <v>01APR2025:02:00:00</v>
      </c>
      <c r="M3">
        <v>2</v>
      </c>
      <c r="N3">
        <f t="shared" ref="N3:N66" si="1">C3-B3</f>
        <v>97.628112810000061</v>
      </c>
      <c r="O3" t="str">
        <f t="shared" ref="O3:O66" si="2">IF(N3&lt;0,N3,"")</f>
        <v/>
      </c>
      <c r="P3">
        <f t="shared" ref="P3:P66" si="3">IF(N3&gt;0,N3,"")</f>
        <v>97.628112810000061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10.312227555650708</v>
      </c>
      <c r="V3" s="3">
        <v>1</v>
      </c>
      <c r="W3" s="5">
        <v>-104.55916442850003</v>
      </c>
      <c r="X3" s="5">
        <v>153.59479869999998</v>
      </c>
      <c r="Z3">
        <v>1</v>
      </c>
      <c r="AA3">
        <f>W3</f>
        <v>-104.55916442850003</v>
      </c>
      <c r="AB3">
        <f>X3</f>
        <v>153.59479869999998</v>
      </c>
    </row>
    <row r="4" spans="1:28" x14ac:dyDescent="0.25">
      <c r="A4" t="s">
        <v>29</v>
      </c>
      <c r="B4">
        <v>1001.8612061</v>
      </c>
      <c r="C4">
        <v>1007.4899902</v>
      </c>
      <c r="D4">
        <v>929.30249022999999</v>
      </c>
      <c r="E4">
        <v>1021.9968871999999</v>
      </c>
      <c r="F4">
        <v>980.07098388999998</v>
      </c>
      <c r="G4">
        <v>1047.8800048999999</v>
      </c>
      <c r="H4">
        <v>988.60797118999994</v>
      </c>
      <c r="I4">
        <v>1007.4899902</v>
      </c>
      <c r="J4">
        <v>1006.012207</v>
      </c>
      <c r="L4" t="str">
        <f t="shared" si="0"/>
        <v>01APR2025:03:00:00</v>
      </c>
      <c r="M4">
        <v>3</v>
      </c>
      <c r="N4">
        <f t="shared" si="1"/>
        <v>5.6287840999999617</v>
      </c>
      <c r="O4" t="str">
        <f t="shared" si="2"/>
        <v/>
      </c>
      <c r="P4">
        <f t="shared" si="3"/>
        <v>5.6287840999999617</v>
      </c>
      <c r="Q4" t="str">
        <f t="shared" si="4"/>
        <v/>
      </c>
      <c r="R4">
        <f t="shared" si="5"/>
        <v>1</v>
      </c>
      <c r="S4">
        <f t="shared" si="6"/>
        <v>0.56183272350782376</v>
      </c>
      <c r="V4" s="3">
        <v>2</v>
      </c>
      <c r="W4" s="5">
        <v>-78.904425063499986</v>
      </c>
      <c r="X4" s="5">
        <v>169.92926025500006</v>
      </c>
      <c r="Z4">
        <v>2</v>
      </c>
      <c r="AA4">
        <f t="shared" ref="AA4:AB26" si="7">W4</f>
        <v>-78.904425063499986</v>
      </c>
      <c r="AB4">
        <f t="shared" si="7"/>
        <v>169.92926025500006</v>
      </c>
    </row>
    <row r="5" spans="1:28" x14ac:dyDescent="0.25">
      <c r="A5" t="s">
        <v>30</v>
      </c>
      <c r="B5">
        <v>1051.4914550999999</v>
      </c>
      <c r="C5">
        <v>995.37701416000004</v>
      </c>
      <c r="D5">
        <v>935.90093993999994</v>
      </c>
      <c r="E5">
        <v>1043.5780029</v>
      </c>
      <c r="F5">
        <v>977.43298340000001</v>
      </c>
      <c r="G5">
        <v>1034.2299805</v>
      </c>
      <c r="H5">
        <v>967.10601807</v>
      </c>
      <c r="I5">
        <v>995.37701416000004</v>
      </c>
      <c r="J5">
        <v>993.53649901999995</v>
      </c>
      <c r="L5" t="str">
        <f t="shared" si="0"/>
        <v>01APR2025:04:00:00</v>
      </c>
      <c r="M5">
        <v>4</v>
      </c>
      <c r="N5">
        <f t="shared" si="1"/>
        <v>-56.114440939999895</v>
      </c>
      <c r="O5">
        <f t="shared" si="2"/>
        <v>-56.114440939999895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5.336652111420463</v>
      </c>
      <c r="V5" s="3">
        <v>3</v>
      </c>
      <c r="W5" s="5">
        <v>-96.584481380476177</v>
      </c>
      <c r="X5" s="5">
        <v>158.57254791374999</v>
      </c>
      <c r="Z5">
        <v>3</v>
      </c>
      <c r="AA5">
        <f t="shared" si="7"/>
        <v>-96.584481380476177</v>
      </c>
      <c r="AB5">
        <f t="shared" si="7"/>
        <v>158.57254791374999</v>
      </c>
    </row>
    <row r="6" spans="1:28" x14ac:dyDescent="0.25">
      <c r="A6" t="s">
        <v>31</v>
      </c>
      <c r="B6">
        <v>948.09442138999998</v>
      </c>
      <c r="C6">
        <v>996.84600829999999</v>
      </c>
      <c r="D6">
        <v>954.10992432</v>
      </c>
      <c r="E6">
        <v>1051.3900146000001</v>
      </c>
      <c r="F6">
        <v>995.52301024999997</v>
      </c>
      <c r="G6">
        <v>1048.7199707</v>
      </c>
      <c r="H6">
        <v>980.58599853999999</v>
      </c>
      <c r="I6">
        <v>996.84600829999999</v>
      </c>
      <c r="J6">
        <v>1005.4187012</v>
      </c>
      <c r="L6" t="str">
        <f t="shared" si="0"/>
        <v>01APR2025:05:00:00</v>
      </c>
      <c r="M6">
        <v>5</v>
      </c>
      <c r="N6">
        <f t="shared" si="1"/>
        <v>48.751586910000015</v>
      </c>
      <c r="O6" t="str">
        <f t="shared" si="2"/>
        <v/>
      </c>
      <c r="P6">
        <f t="shared" si="3"/>
        <v>48.751586910000015</v>
      </c>
      <c r="Q6" t="str">
        <f t="shared" si="4"/>
        <v/>
      </c>
      <c r="R6">
        <f t="shared" si="5"/>
        <v>1</v>
      </c>
      <c r="S6">
        <f t="shared" si="6"/>
        <v>5.1420603064540114</v>
      </c>
      <c r="V6" s="3">
        <v>4</v>
      </c>
      <c r="W6" s="5">
        <v>-100.8585321290476</v>
      </c>
      <c r="X6" s="5">
        <v>168.10051812222218</v>
      </c>
      <c r="Z6">
        <v>4</v>
      </c>
      <c r="AA6">
        <f t="shared" si="7"/>
        <v>-100.8585321290476</v>
      </c>
      <c r="AB6">
        <f t="shared" si="7"/>
        <v>168.10051812222218</v>
      </c>
    </row>
    <row r="7" spans="1:28" x14ac:dyDescent="0.25">
      <c r="A7" t="s">
        <v>32</v>
      </c>
      <c r="B7">
        <v>971.08367920000001</v>
      </c>
      <c r="C7">
        <v>1030.5400391000001</v>
      </c>
      <c r="D7">
        <v>975.62048340000001</v>
      </c>
      <c r="E7">
        <v>1077.3127440999999</v>
      </c>
      <c r="F7">
        <v>1021.4500121999999</v>
      </c>
      <c r="G7">
        <v>1093.6500243999999</v>
      </c>
      <c r="H7">
        <v>1010.460022</v>
      </c>
      <c r="I7">
        <v>1030.5400391000001</v>
      </c>
      <c r="J7">
        <v>1039.0250243999999</v>
      </c>
      <c r="L7" t="str">
        <f t="shared" si="0"/>
        <v>01APR2025:06:00:00</v>
      </c>
      <c r="M7">
        <v>6</v>
      </c>
      <c r="N7">
        <f t="shared" si="1"/>
        <v>59.456359900000052</v>
      </c>
      <c r="O7" t="str">
        <f t="shared" si="2"/>
        <v/>
      </c>
      <c r="P7">
        <f t="shared" si="3"/>
        <v>59.456359900000052</v>
      </c>
      <c r="Q7" t="str">
        <f t="shared" si="4"/>
        <v/>
      </c>
      <c r="R7">
        <f t="shared" si="5"/>
        <v>1</v>
      </c>
      <c r="S7">
        <f t="shared" si="6"/>
        <v>6.1226814098020377</v>
      </c>
      <c r="V7" s="3">
        <v>5</v>
      </c>
      <c r="W7" s="5">
        <v>-99.276620492000006</v>
      </c>
      <c r="X7" s="5">
        <v>163.37161254</v>
      </c>
      <c r="Z7">
        <v>5</v>
      </c>
      <c r="AA7">
        <f t="shared" si="7"/>
        <v>-99.276620492000006</v>
      </c>
      <c r="AB7">
        <f t="shared" si="7"/>
        <v>163.37161254</v>
      </c>
    </row>
    <row r="8" spans="1:28" x14ac:dyDescent="0.25">
      <c r="A8" t="s">
        <v>33</v>
      </c>
      <c r="B8">
        <v>984.17907715000001</v>
      </c>
      <c r="C8">
        <v>1103.4499512</v>
      </c>
      <c r="D8">
        <v>1035.3098144999999</v>
      </c>
      <c r="E8">
        <v>1127.7440185999999</v>
      </c>
      <c r="F8">
        <v>1083.8800048999999</v>
      </c>
      <c r="G8">
        <v>1176.6700439000001</v>
      </c>
      <c r="H8">
        <v>1076.5999756000001</v>
      </c>
      <c r="I8">
        <v>1103.4499512</v>
      </c>
      <c r="J8">
        <v>1110.1499022999999</v>
      </c>
      <c r="L8" t="str">
        <f t="shared" si="0"/>
        <v>01APR2025:07:00:00</v>
      </c>
      <c r="M8">
        <v>7</v>
      </c>
      <c r="N8">
        <f t="shared" si="1"/>
        <v>119.27087404999997</v>
      </c>
      <c r="O8" t="str">
        <f t="shared" si="2"/>
        <v/>
      </c>
      <c r="P8">
        <f t="shared" si="3"/>
        <v>119.27087404999997</v>
      </c>
      <c r="Q8" t="str">
        <f t="shared" si="4"/>
        <v/>
      </c>
      <c r="R8">
        <f t="shared" si="5"/>
        <v>1</v>
      </c>
      <c r="S8">
        <f t="shared" si="6"/>
        <v>12.118818294266759</v>
      </c>
      <c r="V8" s="3">
        <v>6</v>
      </c>
      <c r="W8" s="5">
        <v>-89.140664665500026</v>
      </c>
      <c r="X8" s="5">
        <v>184.951818858</v>
      </c>
      <c r="Z8">
        <v>6</v>
      </c>
      <c r="AA8">
        <f t="shared" si="7"/>
        <v>-89.140664665500026</v>
      </c>
      <c r="AB8">
        <f t="shared" si="7"/>
        <v>184.951818858</v>
      </c>
    </row>
    <row r="9" spans="1:28" x14ac:dyDescent="0.25">
      <c r="A9" t="s">
        <v>34</v>
      </c>
      <c r="B9">
        <v>986.09228515999996</v>
      </c>
      <c r="C9">
        <v>1139.9799805</v>
      </c>
      <c r="D9">
        <v>1041.9921875</v>
      </c>
      <c r="E9">
        <v>1108.1616211</v>
      </c>
      <c r="F9">
        <v>1113.9100341999999</v>
      </c>
      <c r="G9">
        <v>1213.3100586</v>
      </c>
      <c r="H9">
        <v>1114.1899414</v>
      </c>
      <c r="I9">
        <v>1139.9799805</v>
      </c>
      <c r="J9">
        <v>1145.3475341999999</v>
      </c>
      <c r="L9" t="str">
        <f t="shared" si="0"/>
        <v>01APR2025:08:00:00</v>
      </c>
      <c r="M9">
        <v>8</v>
      </c>
      <c r="N9">
        <f t="shared" si="1"/>
        <v>153.88769534000005</v>
      </c>
      <c r="O9" t="str">
        <f t="shared" si="2"/>
        <v/>
      </c>
      <c r="P9">
        <f t="shared" si="3"/>
        <v>153.88769534000005</v>
      </c>
      <c r="Q9" t="str">
        <f t="shared" si="4"/>
        <v/>
      </c>
      <c r="R9">
        <f t="shared" si="5"/>
        <v>1</v>
      </c>
      <c r="S9">
        <f t="shared" si="6"/>
        <v>15.605810699049405</v>
      </c>
      <c r="V9" s="3">
        <v>7</v>
      </c>
      <c r="W9" s="5">
        <v>-99.66730144266667</v>
      </c>
      <c r="X9" s="5">
        <v>146.00120239266664</v>
      </c>
      <c r="Z9">
        <v>7</v>
      </c>
      <c r="AA9">
        <f t="shared" si="7"/>
        <v>-99.66730144266667</v>
      </c>
      <c r="AB9">
        <f t="shared" si="7"/>
        <v>146.00120239266664</v>
      </c>
    </row>
    <row r="10" spans="1:28" x14ac:dyDescent="0.25">
      <c r="A10" t="s">
        <v>35</v>
      </c>
      <c r="B10">
        <v>1060.1500243999999</v>
      </c>
      <c r="C10">
        <v>1163.9899902</v>
      </c>
      <c r="D10">
        <v>1068.5041504000001</v>
      </c>
      <c r="E10">
        <v>1132.5051269999999</v>
      </c>
      <c r="F10">
        <v>1130.5899658000001</v>
      </c>
      <c r="G10">
        <v>1228.0500488</v>
      </c>
      <c r="H10">
        <v>1141.2099608999999</v>
      </c>
      <c r="I10">
        <v>1163.9899902</v>
      </c>
      <c r="J10">
        <v>1165.9599608999999</v>
      </c>
      <c r="L10" t="str">
        <f t="shared" si="0"/>
        <v>01APR2025:09:00:00</v>
      </c>
      <c r="M10">
        <v>9</v>
      </c>
      <c r="N10">
        <f t="shared" si="1"/>
        <v>103.83996580000007</v>
      </c>
      <c r="O10" t="str">
        <f t="shared" si="2"/>
        <v/>
      </c>
      <c r="P10">
        <f t="shared" si="3"/>
        <v>103.83996580000007</v>
      </c>
      <c r="Q10" t="str">
        <f t="shared" si="4"/>
        <v/>
      </c>
      <c r="R10">
        <f t="shared" si="5"/>
        <v>1</v>
      </c>
      <c r="S10">
        <f t="shared" si="6"/>
        <v>9.7948369013875283</v>
      </c>
      <c r="V10" s="3">
        <v>8</v>
      </c>
      <c r="W10" s="5">
        <v>-101.71782370529412</v>
      </c>
      <c r="X10" s="5">
        <v>172.02129657538461</v>
      </c>
      <c r="Z10">
        <v>8</v>
      </c>
      <c r="AA10">
        <f t="shared" si="7"/>
        <v>-101.71782370529412</v>
      </c>
      <c r="AB10">
        <f t="shared" si="7"/>
        <v>172.02129657538461</v>
      </c>
    </row>
    <row r="11" spans="1:28" x14ac:dyDescent="0.25">
      <c r="A11" t="s">
        <v>36</v>
      </c>
      <c r="B11">
        <v>1165.036499</v>
      </c>
      <c r="C11">
        <v>1189.1800536999999</v>
      </c>
      <c r="D11">
        <v>1193.1492920000001</v>
      </c>
      <c r="E11">
        <v>1340.3145752</v>
      </c>
      <c r="F11">
        <v>1151.8100586</v>
      </c>
      <c r="G11">
        <v>1246.0899658000001</v>
      </c>
      <c r="H11">
        <v>1169.0200195</v>
      </c>
      <c r="I11">
        <v>1189.1800536999999</v>
      </c>
      <c r="J11">
        <v>1189.0250243999999</v>
      </c>
      <c r="L11" t="str">
        <f t="shared" si="0"/>
        <v>01APR2025:10:00:00</v>
      </c>
      <c r="M11">
        <v>10</v>
      </c>
      <c r="N11">
        <f t="shared" si="1"/>
        <v>24.143554699999868</v>
      </c>
      <c r="O11" t="str">
        <f t="shared" si="2"/>
        <v/>
      </c>
      <c r="P11">
        <f t="shared" si="3"/>
        <v>24.143554699999868</v>
      </c>
      <c r="Q11" t="str">
        <f t="shared" si="4"/>
        <v/>
      </c>
      <c r="R11">
        <f t="shared" si="5"/>
        <v>1</v>
      </c>
      <c r="S11">
        <f t="shared" si="6"/>
        <v>2.0723432030432778</v>
      </c>
      <c r="V11" s="3">
        <v>9</v>
      </c>
      <c r="W11" s="5">
        <v>-84.082515723750049</v>
      </c>
      <c r="X11" s="5">
        <v>124.62988282214287</v>
      </c>
      <c r="Z11">
        <v>9</v>
      </c>
      <c r="AA11">
        <f t="shared" si="7"/>
        <v>-84.082515723750049</v>
      </c>
      <c r="AB11">
        <f t="shared" si="7"/>
        <v>124.62988282214287</v>
      </c>
    </row>
    <row r="12" spans="1:28" x14ac:dyDescent="0.25">
      <c r="A12" t="s">
        <v>37</v>
      </c>
      <c r="B12">
        <v>1241.9448242000001</v>
      </c>
      <c r="C12">
        <v>1211.1800536999999</v>
      </c>
      <c r="D12">
        <v>1235.1286620999999</v>
      </c>
      <c r="E12">
        <v>1299.0759277</v>
      </c>
      <c r="F12">
        <v>1161.1899414</v>
      </c>
      <c r="G12">
        <v>1254.4699707</v>
      </c>
      <c r="H12">
        <v>1185.6199951000001</v>
      </c>
      <c r="I12">
        <v>1211.1800536999999</v>
      </c>
      <c r="J12">
        <v>1203.1149902</v>
      </c>
      <c r="L12" t="str">
        <f t="shared" si="0"/>
        <v>01APR2025:11:00:00</v>
      </c>
      <c r="M12">
        <v>11</v>
      </c>
      <c r="N12">
        <f t="shared" si="1"/>
        <v>-30.764770500000168</v>
      </c>
      <c r="O12">
        <f t="shared" si="2"/>
        <v>-30.764770500000168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2.4771447088897305</v>
      </c>
      <c r="V12" s="3">
        <v>10</v>
      </c>
      <c r="W12" s="5">
        <v>-101.3599745847059</v>
      </c>
      <c r="X12" s="5">
        <v>125.79914269461536</v>
      </c>
      <c r="Z12">
        <v>10</v>
      </c>
      <c r="AA12">
        <f t="shared" si="7"/>
        <v>-101.3599745847059</v>
      </c>
      <c r="AB12">
        <f t="shared" si="7"/>
        <v>125.79914269461536</v>
      </c>
    </row>
    <row r="13" spans="1:28" x14ac:dyDescent="0.25">
      <c r="A13" t="s">
        <v>38</v>
      </c>
      <c r="B13">
        <v>1168.3345947</v>
      </c>
      <c r="C13">
        <v>1213.0799560999999</v>
      </c>
      <c r="D13">
        <v>1249.8353271000001</v>
      </c>
      <c r="E13">
        <v>1279.6744385</v>
      </c>
      <c r="F13">
        <v>1164.8499756000001</v>
      </c>
      <c r="G13">
        <v>1255.7900391000001</v>
      </c>
      <c r="H13">
        <v>1193.7199707</v>
      </c>
      <c r="I13">
        <v>1213.0799560999999</v>
      </c>
      <c r="J13">
        <v>1206.8599853999999</v>
      </c>
      <c r="L13" t="str">
        <f t="shared" si="0"/>
        <v>01APR2025:12:00:00</v>
      </c>
      <c r="M13">
        <v>12</v>
      </c>
      <c r="N13">
        <f t="shared" si="1"/>
        <v>44.745361399999865</v>
      </c>
      <c r="O13" t="str">
        <f t="shared" si="2"/>
        <v/>
      </c>
      <c r="P13">
        <f t="shared" si="3"/>
        <v>44.745361399999865</v>
      </c>
      <c r="Q13" t="str">
        <f t="shared" si="4"/>
        <v/>
      </c>
      <c r="R13">
        <f t="shared" si="5"/>
        <v>1</v>
      </c>
      <c r="S13">
        <f t="shared" si="6"/>
        <v>3.8298413487866791</v>
      </c>
      <c r="V13" s="3">
        <v>11</v>
      </c>
      <c r="W13" s="5">
        <v>-103.96186755714287</v>
      </c>
      <c r="X13" s="5">
        <v>158.18430582333332</v>
      </c>
      <c r="Z13">
        <v>11</v>
      </c>
      <c r="AA13">
        <f t="shared" si="7"/>
        <v>-103.96186755714287</v>
      </c>
      <c r="AB13">
        <f t="shared" si="7"/>
        <v>158.18430582333332</v>
      </c>
    </row>
    <row r="14" spans="1:28" x14ac:dyDescent="0.25">
      <c r="A14" t="s">
        <v>39</v>
      </c>
      <c r="B14">
        <v>1237.3829346</v>
      </c>
      <c r="C14">
        <v>1236.2399902</v>
      </c>
      <c r="D14">
        <v>1239.8664550999999</v>
      </c>
      <c r="E14">
        <v>1274.9986572</v>
      </c>
      <c r="F14">
        <v>1177.5999756000001</v>
      </c>
      <c r="G14">
        <v>1265.9799805</v>
      </c>
      <c r="H14">
        <v>1225.6700439000001</v>
      </c>
      <c r="I14">
        <v>1236.2399902</v>
      </c>
      <c r="J14">
        <v>1226.3725586</v>
      </c>
      <c r="L14" t="str">
        <f t="shared" si="0"/>
        <v>01APR2025:13:00:00</v>
      </c>
      <c r="M14">
        <v>13</v>
      </c>
      <c r="N14">
        <f t="shared" si="1"/>
        <v>-1.1429444000000331</v>
      </c>
      <c r="O14">
        <f t="shared" si="2"/>
        <v>-1.1429444000000331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9.2367881279169617E-2</v>
      </c>
      <c r="V14" s="3">
        <v>12</v>
      </c>
      <c r="W14" s="5">
        <v>-128.82125243999999</v>
      </c>
      <c r="X14" s="5">
        <v>108.06599731199999</v>
      </c>
      <c r="Z14">
        <v>12</v>
      </c>
      <c r="AA14">
        <f t="shared" si="7"/>
        <v>-128.82125243999999</v>
      </c>
      <c r="AB14">
        <f t="shared" si="7"/>
        <v>108.06599731199999</v>
      </c>
    </row>
    <row r="15" spans="1:28" x14ac:dyDescent="0.25">
      <c r="A15" t="s">
        <v>40</v>
      </c>
      <c r="B15">
        <v>1263.6429443</v>
      </c>
      <c r="C15">
        <v>1295.9899902</v>
      </c>
      <c r="D15">
        <v>1313.3457031</v>
      </c>
      <c r="E15">
        <v>1322.7911377</v>
      </c>
      <c r="F15">
        <v>1234.6400146000001</v>
      </c>
      <c r="G15">
        <v>1312.8499756000001</v>
      </c>
      <c r="H15">
        <v>1288.5999756000001</v>
      </c>
      <c r="I15">
        <v>1295.9899902</v>
      </c>
      <c r="J15">
        <v>1283.0200195</v>
      </c>
      <c r="L15" t="str">
        <f t="shared" si="0"/>
        <v>01APR2025:14:00:00</v>
      </c>
      <c r="M15">
        <v>14</v>
      </c>
      <c r="N15">
        <f t="shared" si="1"/>
        <v>32.347045900000012</v>
      </c>
      <c r="O15" t="str">
        <f t="shared" si="2"/>
        <v/>
      </c>
      <c r="P15">
        <f t="shared" si="3"/>
        <v>32.347045900000012</v>
      </c>
      <c r="Q15" t="str">
        <f t="shared" si="4"/>
        <v/>
      </c>
      <c r="R15">
        <f t="shared" si="5"/>
        <v>1</v>
      </c>
      <c r="S15">
        <f t="shared" si="6"/>
        <v>2.5598248338986918</v>
      </c>
      <c r="V15" s="3">
        <v>13</v>
      </c>
      <c r="W15" s="5">
        <v>-119.07571543478262</v>
      </c>
      <c r="X15" s="5">
        <v>132.05168803571434</v>
      </c>
      <c r="Z15">
        <v>13</v>
      </c>
      <c r="AA15">
        <f t="shared" si="7"/>
        <v>-119.07571543478262</v>
      </c>
      <c r="AB15">
        <f t="shared" si="7"/>
        <v>132.05168803571434</v>
      </c>
    </row>
    <row r="16" spans="1:28" x14ac:dyDescent="0.25">
      <c r="A16" t="s">
        <v>41</v>
      </c>
      <c r="B16">
        <v>1286.6563721</v>
      </c>
      <c r="C16">
        <v>1342.7399902</v>
      </c>
      <c r="D16">
        <v>1383.5437012</v>
      </c>
      <c r="E16">
        <v>1370.7556152</v>
      </c>
      <c r="F16">
        <v>1280.8599853999999</v>
      </c>
      <c r="G16">
        <v>1346.4399414</v>
      </c>
      <c r="H16">
        <v>1348.7800293</v>
      </c>
      <c r="I16">
        <v>1342.7399902</v>
      </c>
      <c r="J16">
        <v>1329.7049560999999</v>
      </c>
      <c r="L16" t="str">
        <f t="shared" si="0"/>
        <v>01APR2025:15:00:00</v>
      </c>
      <c r="M16">
        <v>15</v>
      </c>
      <c r="N16">
        <f t="shared" si="1"/>
        <v>56.083618099999967</v>
      </c>
      <c r="O16" t="str">
        <f t="shared" si="2"/>
        <v/>
      </c>
      <c r="P16">
        <f t="shared" si="3"/>
        <v>56.083618099999967</v>
      </c>
      <c r="Q16" t="str">
        <f t="shared" si="4"/>
        <v/>
      </c>
      <c r="R16">
        <f t="shared" si="5"/>
        <v>1</v>
      </c>
      <c r="S16">
        <f t="shared" si="6"/>
        <v>4.3588652973803566</v>
      </c>
      <c r="V16" s="3">
        <v>14</v>
      </c>
      <c r="W16" s="5">
        <v>-144.26638183000006</v>
      </c>
      <c r="X16" s="5">
        <v>110.73920288100001</v>
      </c>
      <c r="Z16">
        <v>14</v>
      </c>
      <c r="AA16">
        <f t="shared" si="7"/>
        <v>-144.26638183000006</v>
      </c>
      <c r="AB16">
        <f t="shared" si="7"/>
        <v>110.73920288100001</v>
      </c>
    </row>
    <row r="17" spans="1:28" x14ac:dyDescent="0.25">
      <c r="A17" t="s">
        <v>42</v>
      </c>
      <c r="B17">
        <v>1353.9454346</v>
      </c>
      <c r="C17">
        <v>1380.0300293</v>
      </c>
      <c r="D17">
        <v>1445.4195557</v>
      </c>
      <c r="E17">
        <v>1444.6082764</v>
      </c>
      <c r="F17">
        <v>1334.4499512</v>
      </c>
      <c r="G17">
        <v>1370.0300293</v>
      </c>
      <c r="H17">
        <v>1404.6899414</v>
      </c>
      <c r="I17">
        <v>1380.0300293</v>
      </c>
      <c r="J17">
        <v>1372.3000488</v>
      </c>
      <c r="L17" t="str">
        <f t="shared" si="0"/>
        <v>01APR2025:16:00:00</v>
      </c>
      <c r="M17">
        <v>16</v>
      </c>
      <c r="N17">
        <f t="shared" si="1"/>
        <v>26.084594700000025</v>
      </c>
      <c r="O17" t="str">
        <f t="shared" si="2"/>
        <v/>
      </c>
      <c r="P17">
        <f t="shared" si="3"/>
        <v>26.084594700000025</v>
      </c>
      <c r="Q17" t="str">
        <f t="shared" si="4"/>
        <v/>
      </c>
      <c r="R17">
        <f t="shared" si="5"/>
        <v>1</v>
      </c>
      <c r="S17">
        <f t="shared" si="6"/>
        <v>1.9265617382657869</v>
      </c>
      <c r="V17" s="3">
        <v>15</v>
      </c>
      <c r="W17" s="5">
        <v>-130.53159296666669</v>
      </c>
      <c r="X17" s="5">
        <v>121.39881727888888</v>
      </c>
      <c r="Z17">
        <v>15</v>
      </c>
      <c r="AA17">
        <f t="shared" si="7"/>
        <v>-130.53159296666669</v>
      </c>
      <c r="AB17">
        <f t="shared" si="7"/>
        <v>121.39881727888888</v>
      </c>
    </row>
    <row r="18" spans="1:28" x14ac:dyDescent="0.25">
      <c r="A18" t="s">
        <v>43</v>
      </c>
      <c r="B18">
        <v>1404.9981689000001</v>
      </c>
      <c r="C18">
        <v>1438.0699463000001</v>
      </c>
      <c r="D18">
        <v>1479.2156981999999</v>
      </c>
      <c r="E18">
        <v>1518.2574463000001</v>
      </c>
      <c r="F18">
        <v>1402.8800048999999</v>
      </c>
      <c r="G18">
        <v>1429.1899414</v>
      </c>
      <c r="H18">
        <v>1478.2700195</v>
      </c>
      <c r="I18">
        <v>1438.0699463000001</v>
      </c>
      <c r="J18">
        <v>1437.1024170000001</v>
      </c>
      <c r="L18" t="str">
        <f t="shared" si="0"/>
        <v>01APR2025:17:00:00</v>
      </c>
      <c r="M18">
        <v>17</v>
      </c>
      <c r="N18">
        <f t="shared" si="1"/>
        <v>33.071777399999974</v>
      </c>
      <c r="O18" t="str">
        <f t="shared" si="2"/>
        <v/>
      </c>
      <c r="P18">
        <f t="shared" si="3"/>
        <v>33.071777399999974</v>
      </c>
      <c r="Q18" t="str">
        <f t="shared" si="4"/>
        <v/>
      </c>
      <c r="R18">
        <f t="shared" si="5"/>
        <v>1</v>
      </c>
      <c r="S18">
        <f t="shared" si="6"/>
        <v>2.3538662278750513</v>
      </c>
      <c r="V18" s="3">
        <v>16</v>
      </c>
      <c r="W18" s="5">
        <v>-118.47755738999999</v>
      </c>
      <c r="X18" s="5">
        <v>85.805358894000037</v>
      </c>
      <c r="Z18">
        <v>16</v>
      </c>
      <c r="AA18">
        <f t="shared" si="7"/>
        <v>-118.47755738999999</v>
      </c>
      <c r="AB18">
        <f t="shared" si="7"/>
        <v>85.805358894000037</v>
      </c>
    </row>
    <row r="19" spans="1:28" x14ac:dyDescent="0.25">
      <c r="A19" t="s">
        <v>44</v>
      </c>
      <c r="B19">
        <v>1422.8735352000001</v>
      </c>
      <c r="C19">
        <v>1461.1300048999999</v>
      </c>
      <c r="D19">
        <v>1499.1640625</v>
      </c>
      <c r="E19">
        <v>1549.7507324000001</v>
      </c>
      <c r="F19">
        <v>1442.1400146000001</v>
      </c>
      <c r="G19">
        <v>1462.0100098</v>
      </c>
      <c r="H19">
        <v>1511.8900146000001</v>
      </c>
      <c r="I19">
        <v>1461.1300048999999</v>
      </c>
      <c r="J19">
        <v>1469.2924805</v>
      </c>
      <c r="L19" t="str">
        <f t="shared" si="0"/>
        <v>01APR2025:18:00:00</v>
      </c>
      <c r="M19">
        <v>18</v>
      </c>
      <c r="N19">
        <f t="shared" si="1"/>
        <v>38.256469699999798</v>
      </c>
      <c r="O19" t="str">
        <f t="shared" si="2"/>
        <v/>
      </c>
      <c r="P19">
        <f t="shared" si="3"/>
        <v>38.256469699999798</v>
      </c>
      <c r="Q19" t="str">
        <f t="shared" si="4"/>
        <v/>
      </c>
      <c r="R19">
        <f t="shared" si="5"/>
        <v>1</v>
      </c>
      <c r="S19">
        <f t="shared" si="6"/>
        <v>2.6886767343397415</v>
      </c>
      <c r="V19" s="3">
        <v>17</v>
      </c>
      <c r="W19" s="5">
        <v>-116.98836058500001</v>
      </c>
      <c r="X19" s="5">
        <v>88.313201913000029</v>
      </c>
      <c r="Z19">
        <v>17</v>
      </c>
      <c r="AA19">
        <f t="shared" si="7"/>
        <v>-116.98836058500001</v>
      </c>
      <c r="AB19">
        <f t="shared" si="7"/>
        <v>88.313201913000029</v>
      </c>
    </row>
    <row r="20" spans="1:28" x14ac:dyDescent="0.25">
      <c r="A20" t="s">
        <v>45</v>
      </c>
      <c r="B20">
        <v>1418.6293945</v>
      </c>
      <c r="C20">
        <v>1454.4399414</v>
      </c>
      <c r="D20">
        <v>1479.0441894999999</v>
      </c>
      <c r="E20">
        <v>1532.7811279</v>
      </c>
      <c r="F20">
        <v>1445.5300293</v>
      </c>
      <c r="G20">
        <v>1475.5</v>
      </c>
      <c r="H20">
        <v>1512.6199951000001</v>
      </c>
      <c r="I20">
        <v>1454.4399414</v>
      </c>
      <c r="J20">
        <v>1472.0224608999999</v>
      </c>
      <c r="L20" t="str">
        <f t="shared" si="0"/>
        <v>01APR2025:19:00:00</v>
      </c>
      <c r="M20">
        <v>19</v>
      </c>
      <c r="N20">
        <f t="shared" si="1"/>
        <v>35.810546899999963</v>
      </c>
      <c r="O20" t="str">
        <f t="shared" si="2"/>
        <v/>
      </c>
      <c r="P20">
        <f t="shared" si="3"/>
        <v>35.810546899999963</v>
      </c>
      <c r="Q20" t="str">
        <f t="shared" si="4"/>
        <v/>
      </c>
      <c r="R20">
        <f t="shared" si="5"/>
        <v>1</v>
      </c>
      <c r="S20">
        <f t="shared" si="6"/>
        <v>2.52430599836975</v>
      </c>
      <c r="V20" s="3">
        <v>18</v>
      </c>
      <c r="W20" s="5">
        <v>-97.56950298421053</v>
      </c>
      <c r="X20" s="5">
        <v>76.569197217272716</v>
      </c>
      <c r="Z20">
        <v>18</v>
      </c>
      <c r="AA20">
        <f t="shared" si="7"/>
        <v>-97.56950298421053</v>
      </c>
      <c r="AB20">
        <f t="shared" si="7"/>
        <v>76.569197217272716</v>
      </c>
    </row>
    <row r="21" spans="1:28" x14ac:dyDescent="0.25">
      <c r="A21" t="s">
        <v>46</v>
      </c>
      <c r="B21">
        <v>1367.8868408000001</v>
      </c>
      <c r="C21">
        <v>1397.9000243999999</v>
      </c>
      <c r="D21">
        <v>1364.8397216999999</v>
      </c>
      <c r="E21">
        <v>1389.2199707</v>
      </c>
      <c r="F21">
        <v>1397.1400146000001</v>
      </c>
      <c r="G21">
        <v>1435.6199951000001</v>
      </c>
      <c r="H21">
        <v>1451.6300048999999</v>
      </c>
      <c r="I21">
        <v>1397.9000243999999</v>
      </c>
      <c r="J21">
        <v>1420.5725098</v>
      </c>
      <c r="L21" t="str">
        <f t="shared" si="0"/>
        <v>01APR2025:20:00:00</v>
      </c>
      <c r="M21">
        <v>20</v>
      </c>
      <c r="N21">
        <f t="shared" si="1"/>
        <v>30.01318359999982</v>
      </c>
      <c r="O21" t="str">
        <f t="shared" si="2"/>
        <v/>
      </c>
      <c r="P21">
        <f t="shared" si="3"/>
        <v>30.01318359999982</v>
      </c>
      <c r="Q21" t="str">
        <f t="shared" si="4"/>
        <v/>
      </c>
      <c r="R21">
        <f t="shared" si="5"/>
        <v>1</v>
      </c>
      <c r="S21">
        <f t="shared" si="6"/>
        <v>2.1941276650082253</v>
      </c>
      <c r="V21" s="3">
        <v>19</v>
      </c>
      <c r="W21" s="5">
        <v>-128.67893880666665</v>
      </c>
      <c r="X21" s="5">
        <v>88.181221523333335</v>
      </c>
      <c r="Z21">
        <v>19</v>
      </c>
      <c r="AA21">
        <f t="shared" si="7"/>
        <v>-128.67893880666665</v>
      </c>
      <c r="AB21">
        <f t="shared" si="7"/>
        <v>88.181221523333335</v>
      </c>
    </row>
    <row r="22" spans="1:28" x14ac:dyDescent="0.25">
      <c r="A22" t="s">
        <v>47</v>
      </c>
      <c r="B22">
        <v>1325.3386230000001</v>
      </c>
      <c r="C22">
        <v>1361.9899902</v>
      </c>
      <c r="D22">
        <v>1356.0897216999999</v>
      </c>
      <c r="E22">
        <v>1411.4992675999999</v>
      </c>
      <c r="F22">
        <v>1367.2600098</v>
      </c>
      <c r="G22">
        <v>1404.25</v>
      </c>
      <c r="H22">
        <v>1401.6899414</v>
      </c>
      <c r="I22">
        <v>1361.9899902</v>
      </c>
      <c r="J22">
        <v>1383.7976074000001</v>
      </c>
      <c r="L22" t="str">
        <f t="shared" si="0"/>
        <v>01APR2025:21:00:00</v>
      </c>
      <c r="M22">
        <v>21</v>
      </c>
      <c r="N22">
        <f t="shared" si="1"/>
        <v>36.651367199999868</v>
      </c>
      <c r="O22" t="str">
        <f t="shared" si="2"/>
        <v/>
      </c>
      <c r="P22">
        <f t="shared" si="3"/>
        <v>36.651367199999868</v>
      </c>
      <c r="Q22" t="str">
        <f t="shared" si="4"/>
        <v/>
      </c>
      <c r="R22">
        <f t="shared" si="5"/>
        <v>1</v>
      </c>
      <c r="S22">
        <f t="shared" si="6"/>
        <v>2.7654341738745107</v>
      </c>
      <c r="V22" s="3">
        <v>20</v>
      </c>
      <c r="W22" s="5">
        <v>-115.06563022142856</v>
      </c>
      <c r="X22" s="5">
        <v>110.49394226874996</v>
      </c>
      <c r="Z22">
        <v>20</v>
      </c>
      <c r="AA22">
        <f t="shared" si="7"/>
        <v>-115.06563022142856</v>
      </c>
      <c r="AB22">
        <f t="shared" si="7"/>
        <v>110.49394226874996</v>
      </c>
    </row>
    <row r="23" spans="1:28" x14ac:dyDescent="0.25">
      <c r="A23" t="s">
        <v>48</v>
      </c>
      <c r="B23">
        <v>1356.7835693</v>
      </c>
      <c r="C23">
        <v>1320.9799805</v>
      </c>
      <c r="D23">
        <v>1389.9543457</v>
      </c>
      <c r="E23">
        <v>1502.0776367000001</v>
      </c>
      <c r="F23">
        <v>1325.6199951000001</v>
      </c>
      <c r="G23">
        <v>1363.0300293</v>
      </c>
      <c r="H23">
        <v>1347.5</v>
      </c>
      <c r="I23">
        <v>1320.9799805</v>
      </c>
      <c r="J23">
        <v>1339.2824707</v>
      </c>
      <c r="L23" t="str">
        <f t="shared" si="0"/>
        <v>01APR2025:22:00:00</v>
      </c>
      <c r="M23">
        <v>22</v>
      </c>
      <c r="N23">
        <f t="shared" si="1"/>
        <v>-35.803588799999943</v>
      </c>
      <c r="O23">
        <f t="shared" si="2"/>
        <v>-35.803588799999943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2.6388577817515841</v>
      </c>
      <c r="V23" s="3">
        <v>21</v>
      </c>
      <c r="W23" s="5">
        <v>-107.5193536909091</v>
      </c>
      <c r="X23" s="5">
        <v>105.04455246947369</v>
      </c>
      <c r="Z23">
        <v>21</v>
      </c>
      <c r="AA23">
        <f t="shared" si="7"/>
        <v>-107.5193536909091</v>
      </c>
      <c r="AB23">
        <f t="shared" si="7"/>
        <v>105.04455246947369</v>
      </c>
    </row>
    <row r="24" spans="1:28" x14ac:dyDescent="0.25">
      <c r="A24" t="s">
        <v>49</v>
      </c>
      <c r="B24">
        <v>1389.5972899999999</v>
      </c>
      <c r="C24">
        <v>1223.0500488</v>
      </c>
      <c r="D24">
        <v>1325.5748291</v>
      </c>
      <c r="E24">
        <v>1441.8153076000001</v>
      </c>
      <c r="F24">
        <v>1235.8000488</v>
      </c>
      <c r="G24">
        <v>1260.0500488</v>
      </c>
      <c r="H24">
        <v>1241.7099608999999</v>
      </c>
      <c r="I24">
        <v>1223.0500488</v>
      </c>
      <c r="J24">
        <v>1240.1525879000001</v>
      </c>
      <c r="L24" t="str">
        <f t="shared" si="0"/>
        <v>01APR2025:23:00:00</v>
      </c>
      <c r="M24">
        <v>23</v>
      </c>
      <c r="N24">
        <f t="shared" si="1"/>
        <v>-166.54724119999992</v>
      </c>
      <c r="O24">
        <f t="shared" si="2"/>
        <v>-166.54724119999992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11.985288284492835</v>
      </c>
      <c r="V24" s="3">
        <v>22</v>
      </c>
      <c r="W24" s="5">
        <v>-77.902437646153857</v>
      </c>
      <c r="X24" s="5">
        <v>125.72529510882353</v>
      </c>
      <c r="Z24">
        <v>22</v>
      </c>
      <c r="AA24">
        <f t="shared" si="7"/>
        <v>-77.902437646153857</v>
      </c>
      <c r="AB24">
        <f t="shared" si="7"/>
        <v>125.72529510882353</v>
      </c>
    </row>
    <row r="25" spans="1:28" x14ac:dyDescent="0.25">
      <c r="A25" t="s">
        <v>50</v>
      </c>
      <c r="B25">
        <v>1297.0566406</v>
      </c>
      <c r="C25">
        <v>1148.2800293</v>
      </c>
      <c r="D25">
        <v>1243.7192382999999</v>
      </c>
      <c r="E25">
        <v>1315.9614257999999</v>
      </c>
      <c r="F25">
        <v>1167.6400146000001</v>
      </c>
      <c r="G25">
        <v>1171.7399902</v>
      </c>
      <c r="H25">
        <v>1164.8100586</v>
      </c>
      <c r="I25">
        <v>1148.2800293</v>
      </c>
      <c r="J25">
        <v>1163.1174315999999</v>
      </c>
      <c r="L25" t="str">
        <f t="shared" si="0"/>
        <v>02APR2025:00:00:00</v>
      </c>
      <c r="M25">
        <v>24</v>
      </c>
      <c r="N25">
        <f t="shared" si="1"/>
        <v>-148.77661130000001</v>
      </c>
      <c r="O25">
        <f t="shared" si="2"/>
        <v>-148.77661130000001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11.470324937481378</v>
      </c>
      <c r="V25" s="3">
        <v>23</v>
      </c>
      <c r="W25" s="5">
        <v>-122.94341278125002</v>
      </c>
      <c r="X25" s="5">
        <v>116.20967756142856</v>
      </c>
      <c r="Z25">
        <v>23</v>
      </c>
      <c r="AA25">
        <f t="shared" si="7"/>
        <v>-122.94341278125002</v>
      </c>
      <c r="AB25">
        <f t="shared" si="7"/>
        <v>116.20967756142856</v>
      </c>
    </row>
    <row r="26" spans="1:28" x14ac:dyDescent="0.25">
      <c r="A26" t="s">
        <v>51</v>
      </c>
      <c r="B26">
        <v>1158.7727050999999</v>
      </c>
      <c r="C26">
        <v>1153.0300293</v>
      </c>
      <c r="D26">
        <v>1157.4685059000001</v>
      </c>
      <c r="E26">
        <v>1246.8486327999999</v>
      </c>
      <c r="F26">
        <v>1153.0300293</v>
      </c>
      <c r="G26">
        <v>1141.3900146000001</v>
      </c>
      <c r="H26">
        <v>1147.5999756000001</v>
      </c>
      <c r="I26">
        <v>1111.1600341999999</v>
      </c>
      <c r="J26">
        <v>1138.2950439000001</v>
      </c>
      <c r="L26" t="str">
        <f t="shared" si="0"/>
        <v>02APR2025:01:00:00</v>
      </c>
      <c r="M26">
        <v>1</v>
      </c>
      <c r="N26">
        <f t="shared" si="1"/>
        <v>-5.7426757999999154</v>
      </c>
      <c r="O26">
        <f t="shared" si="2"/>
        <v>-5.7426757999999154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0.49558259136802268</v>
      </c>
      <c r="V26" s="3">
        <v>24</v>
      </c>
      <c r="W26" s="5">
        <v>-147.21917114149997</v>
      </c>
      <c r="X26" s="5">
        <v>153.02141113800002</v>
      </c>
      <c r="Z26">
        <v>24</v>
      </c>
      <c r="AA26">
        <f t="shared" si="7"/>
        <v>-147.21917114149997</v>
      </c>
      <c r="AB26">
        <f t="shared" si="7"/>
        <v>153.02141113800002</v>
      </c>
    </row>
    <row r="27" spans="1:28" x14ac:dyDescent="0.25">
      <c r="A27" t="s">
        <v>52</v>
      </c>
      <c r="B27">
        <v>1159.7597656</v>
      </c>
      <c r="C27">
        <v>1102.1400146000001</v>
      </c>
      <c r="D27">
        <v>1107.6883545000001</v>
      </c>
      <c r="E27">
        <v>1190.7980957</v>
      </c>
      <c r="F27">
        <v>1102.1400146000001</v>
      </c>
      <c r="G27">
        <v>1076.1300048999999</v>
      </c>
      <c r="H27">
        <v>1095.3900146000001</v>
      </c>
      <c r="I27">
        <v>1036.3000488</v>
      </c>
      <c r="J27">
        <v>1077.4899902</v>
      </c>
      <c r="L27" t="str">
        <f t="shared" si="0"/>
        <v>02APR2025:02:00:00</v>
      </c>
      <c r="M27">
        <v>2</v>
      </c>
      <c r="N27">
        <f t="shared" si="1"/>
        <v>-57.619750999999951</v>
      </c>
      <c r="O27">
        <f t="shared" si="2"/>
        <v>-57.619750999999951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4.9682488312732991</v>
      </c>
      <c r="V27" s="3" t="s">
        <v>26</v>
      </c>
      <c r="W27" s="5"/>
      <c r="X27" s="5"/>
    </row>
    <row r="28" spans="1:28" x14ac:dyDescent="0.25">
      <c r="A28" t="s">
        <v>53</v>
      </c>
      <c r="B28">
        <v>1093.2420654</v>
      </c>
      <c r="C28">
        <v>1081.9599608999999</v>
      </c>
      <c r="D28">
        <v>1050.3317870999999</v>
      </c>
      <c r="E28">
        <v>1129.3566894999999</v>
      </c>
      <c r="F28">
        <v>1081.9599608999999</v>
      </c>
      <c r="G28">
        <v>1054.5600586</v>
      </c>
      <c r="H28">
        <v>1069.3399658000001</v>
      </c>
      <c r="I28">
        <v>997.79101562999995</v>
      </c>
      <c r="J28">
        <v>1050.9127197</v>
      </c>
      <c r="L28" t="str">
        <f t="shared" si="0"/>
        <v>02APR2025:03:00:00</v>
      </c>
      <c r="M28">
        <v>3</v>
      </c>
      <c r="N28">
        <f t="shared" si="1"/>
        <v>-11.282104500000059</v>
      </c>
      <c r="O28">
        <f t="shared" si="2"/>
        <v>-11.282104500000059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1.0319859486811931</v>
      </c>
      <c r="V28" s="3" t="s">
        <v>13</v>
      </c>
      <c r="W28" s="5">
        <v>-109.57407809311368</v>
      </c>
      <c r="X28" s="5">
        <v>128.76111810096424</v>
      </c>
    </row>
    <row r="29" spans="1:28" x14ac:dyDescent="0.25">
      <c r="A29" t="s">
        <v>54</v>
      </c>
      <c r="B29">
        <v>1124.8764647999999</v>
      </c>
      <c r="C29">
        <v>1051.4200439000001</v>
      </c>
      <c r="D29">
        <v>1045.6512451000001</v>
      </c>
      <c r="E29">
        <v>1114.3031006000001</v>
      </c>
      <c r="F29">
        <v>1051.4200439000001</v>
      </c>
      <c r="G29">
        <v>1029.4699707</v>
      </c>
      <c r="H29">
        <v>1044.2800293</v>
      </c>
      <c r="I29">
        <v>982.68298340000001</v>
      </c>
      <c r="J29">
        <v>1026.9632568</v>
      </c>
      <c r="L29" t="str">
        <f t="shared" si="0"/>
        <v>02APR2025:04:00:00</v>
      </c>
      <c r="M29">
        <v>4</v>
      </c>
      <c r="N29">
        <f t="shared" si="1"/>
        <v>-73.456420899999785</v>
      </c>
      <c r="O29">
        <f t="shared" si="2"/>
        <v>-73.456420899999785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6.5301767081650297</v>
      </c>
    </row>
    <row r="30" spans="1:28" x14ac:dyDescent="0.25">
      <c r="A30" t="s">
        <v>55</v>
      </c>
      <c r="B30">
        <v>1182.5673827999999</v>
      </c>
      <c r="C30">
        <v>1043.8599853999999</v>
      </c>
      <c r="D30">
        <v>1047.135376</v>
      </c>
      <c r="E30">
        <v>1131.2979736</v>
      </c>
      <c r="F30">
        <v>1043.8599853999999</v>
      </c>
      <c r="G30">
        <v>1026.1600341999999</v>
      </c>
      <c r="H30">
        <v>1038.3000488</v>
      </c>
      <c r="I30">
        <v>975.05798340000001</v>
      </c>
      <c r="J30">
        <v>1020.8444823999999</v>
      </c>
      <c r="L30" t="str">
        <f t="shared" si="0"/>
        <v>02APR2025:05:00:00</v>
      </c>
      <c r="M30">
        <v>5</v>
      </c>
      <c r="N30">
        <f t="shared" si="1"/>
        <v>-138.70739739999999</v>
      </c>
      <c r="O30">
        <f t="shared" si="2"/>
        <v>-138.70739739999999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11.729344087909677</v>
      </c>
    </row>
    <row r="31" spans="1:28" x14ac:dyDescent="0.25">
      <c r="A31" t="s">
        <v>56</v>
      </c>
      <c r="B31">
        <v>1161.5932617000001</v>
      </c>
      <c r="C31">
        <v>1067.1899414</v>
      </c>
      <c r="D31">
        <v>1043.7907714999999</v>
      </c>
      <c r="E31">
        <v>1117.2050781</v>
      </c>
      <c r="F31">
        <v>1067.1899414</v>
      </c>
      <c r="G31">
        <v>1049.7399902</v>
      </c>
      <c r="H31">
        <v>1062.1500243999999</v>
      </c>
      <c r="I31">
        <v>999.79797363</v>
      </c>
      <c r="J31">
        <v>1044.7194824000001</v>
      </c>
      <c r="L31" t="str">
        <f t="shared" si="0"/>
        <v>02APR2025:06:00:00</v>
      </c>
      <c r="M31">
        <v>6</v>
      </c>
      <c r="N31">
        <f t="shared" si="1"/>
        <v>-94.403320300000132</v>
      </c>
      <c r="O31">
        <f t="shared" si="2"/>
        <v>-94.403320300000132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8.127054745637917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57</v>
      </c>
      <c r="B32">
        <v>1058.4337158000001</v>
      </c>
      <c r="C32">
        <v>1141.3399658000001</v>
      </c>
      <c r="D32">
        <v>1082.1357422000001</v>
      </c>
      <c r="E32">
        <v>1143.4259033000001</v>
      </c>
      <c r="F32">
        <v>1141.3399658000001</v>
      </c>
      <c r="G32">
        <v>1112.7199707</v>
      </c>
      <c r="H32">
        <v>1133.9699707</v>
      </c>
      <c r="I32">
        <v>1069.9100341999999</v>
      </c>
      <c r="J32">
        <v>1114.4849853999999</v>
      </c>
      <c r="L32" t="str">
        <f t="shared" si="0"/>
        <v>02APR2025:07:00:00</v>
      </c>
      <c r="M32">
        <v>7</v>
      </c>
      <c r="N32">
        <f t="shared" si="1"/>
        <v>82.90625</v>
      </c>
      <c r="O32" t="str">
        <f t="shared" si="2"/>
        <v/>
      </c>
      <c r="P32">
        <f t="shared" si="3"/>
        <v>82.90625</v>
      </c>
      <c r="Q32" t="str">
        <f t="shared" si="4"/>
        <v/>
      </c>
      <c r="R32">
        <f t="shared" si="5"/>
        <v>1</v>
      </c>
      <c r="S32">
        <f t="shared" si="6"/>
        <v>7.8329184683366444</v>
      </c>
      <c r="V32" s="3">
        <v>1</v>
      </c>
      <c r="W32" s="5">
        <v>20</v>
      </c>
      <c r="X32" s="5">
        <v>11</v>
      </c>
      <c r="Z32">
        <v>1</v>
      </c>
      <c r="AA32">
        <f>W32</f>
        <v>20</v>
      </c>
      <c r="AB32">
        <f>X32</f>
        <v>11</v>
      </c>
    </row>
    <row r="33" spans="1:28" x14ac:dyDescent="0.25">
      <c r="A33" t="s">
        <v>58</v>
      </c>
      <c r="B33">
        <v>1025.8885498</v>
      </c>
      <c r="C33">
        <v>1156.9000243999999</v>
      </c>
      <c r="D33">
        <v>1080.4895019999999</v>
      </c>
      <c r="E33">
        <v>1132.3601074000001</v>
      </c>
      <c r="F33">
        <v>1156.9000243999999</v>
      </c>
      <c r="G33">
        <v>1129.2900391000001</v>
      </c>
      <c r="H33">
        <v>1154.1400146000001</v>
      </c>
      <c r="I33">
        <v>1089.5500488</v>
      </c>
      <c r="J33">
        <v>1132.4699707</v>
      </c>
      <c r="L33" t="str">
        <f t="shared" si="0"/>
        <v>02APR2025:08:00:00</v>
      </c>
      <c r="M33">
        <v>8</v>
      </c>
      <c r="N33">
        <f t="shared" si="1"/>
        <v>131.01147459999993</v>
      </c>
      <c r="O33" t="str">
        <f t="shared" si="2"/>
        <v/>
      </c>
      <c r="P33">
        <f t="shared" si="3"/>
        <v>131.01147459999993</v>
      </c>
      <c r="Q33" t="str">
        <f t="shared" si="4"/>
        <v/>
      </c>
      <c r="R33">
        <f t="shared" si="5"/>
        <v>1</v>
      </c>
      <c r="S33">
        <f t="shared" si="6"/>
        <v>12.770536782532666</v>
      </c>
      <c r="V33" s="3">
        <v>2</v>
      </c>
      <c r="W33" s="5">
        <v>20</v>
      </c>
      <c r="X33" s="5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59</v>
      </c>
      <c r="B34">
        <v>1019.793335</v>
      </c>
      <c r="C34">
        <v>1201.4799805</v>
      </c>
      <c r="D34">
        <v>1093.5766602000001</v>
      </c>
      <c r="E34">
        <v>1141.5274658000001</v>
      </c>
      <c r="F34">
        <v>1201.4799805</v>
      </c>
      <c r="G34">
        <v>1160.2199707</v>
      </c>
      <c r="H34">
        <v>1183.7399902</v>
      </c>
      <c r="I34">
        <v>1122.5999756000001</v>
      </c>
      <c r="J34">
        <v>1167.0100098</v>
      </c>
      <c r="L34" t="str">
        <f t="shared" si="0"/>
        <v>02APR2025:09:00:00</v>
      </c>
      <c r="M34">
        <v>9</v>
      </c>
      <c r="N34">
        <f t="shared" si="1"/>
        <v>181.68664550000005</v>
      </c>
      <c r="O34" t="str">
        <f t="shared" si="2"/>
        <v/>
      </c>
      <c r="P34">
        <f t="shared" si="3"/>
        <v>181.68664550000005</v>
      </c>
      <c r="Q34" t="str">
        <f t="shared" si="4"/>
        <v/>
      </c>
      <c r="R34">
        <f t="shared" si="5"/>
        <v>1</v>
      </c>
      <c r="S34">
        <f t="shared" si="6"/>
        <v>17.81602597942063</v>
      </c>
      <c r="V34" s="3">
        <v>3</v>
      </c>
      <c r="W34" s="5">
        <v>21</v>
      </c>
      <c r="X34" s="5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25">
      <c r="A35" t="s">
        <v>60</v>
      </c>
      <c r="B35">
        <v>1217.9710693</v>
      </c>
      <c r="C35">
        <v>1246.9200439000001</v>
      </c>
      <c r="D35">
        <v>1243.8988036999999</v>
      </c>
      <c r="E35">
        <v>1331.6308594</v>
      </c>
      <c r="F35">
        <v>1246.9200439000001</v>
      </c>
      <c r="G35">
        <v>1207.1400146000001</v>
      </c>
      <c r="H35">
        <v>1228.5899658000001</v>
      </c>
      <c r="I35">
        <v>1170.0200195</v>
      </c>
      <c r="J35">
        <v>1213.1674805</v>
      </c>
      <c r="L35" t="str">
        <f t="shared" si="0"/>
        <v>02APR2025:10:00:00</v>
      </c>
      <c r="M35">
        <v>10</v>
      </c>
      <c r="N35">
        <f t="shared" si="1"/>
        <v>28.948974600000156</v>
      </c>
      <c r="O35" t="str">
        <f t="shared" si="2"/>
        <v/>
      </c>
      <c r="P35">
        <f t="shared" si="3"/>
        <v>28.948974600000156</v>
      </c>
      <c r="Q35" t="str">
        <f t="shared" si="4"/>
        <v/>
      </c>
      <c r="R35">
        <f t="shared" si="5"/>
        <v>1</v>
      </c>
      <c r="S35">
        <f t="shared" si="6"/>
        <v>2.3768195591573367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61</v>
      </c>
      <c r="B36">
        <v>1112.1873779</v>
      </c>
      <c r="C36">
        <v>1274.6099853999999</v>
      </c>
      <c r="D36">
        <v>1323.0532227000001</v>
      </c>
      <c r="E36">
        <v>1420.7375488</v>
      </c>
      <c r="F36">
        <v>1274.6099853999999</v>
      </c>
      <c r="G36">
        <v>1229.8699951000001</v>
      </c>
      <c r="H36">
        <v>1256.7800293</v>
      </c>
      <c r="I36">
        <v>1213.3900146000001</v>
      </c>
      <c r="J36">
        <v>1243.6624756000001</v>
      </c>
      <c r="L36" t="str">
        <f t="shared" si="0"/>
        <v>02APR2025:11:00:00</v>
      </c>
      <c r="M36">
        <v>11</v>
      </c>
      <c r="N36">
        <f t="shared" si="1"/>
        <v>162.42260749999991</v>
      </c>
      <c r="O36" t="str">
        <f t="shared" si="2"/>
        <v/>
      </c>
      <c r="P36">
        <f t="shared" si="3"/>
        <v>162.42260749999991</v>
      </c>
      <c r="Q36" t="str">
        <f t="shared" si="4"/>
        <v/>
      </c>
      <c r="R36">
        <f t="shared" si="5"/>
        <v>1</v>
      </c>
      <c r="S36">
        <f t="shared" si="6"/>
        <v>14.603888762582576</v>
      </c>
      <c r="V36" s="3">
        <v>5</v>
      </c>
      <c r="W36" s="5">
        <v>20</v>
      </c>
      <c r="X36" s="5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62</v>
      </c>
      <c r="B37">
        <v>1144.9890137</v>
      </c>
      <c r="C37">
        <v>1311.5200195</v>
      </c>
      <c r="D37">
        <v>1342.2739257999999</v>
      </c>
      <c r="E37">
        <v>1419.3081055</v>
      </c>
      <c r="F37">
        <v>1311.5200195</v>
      </c>
      <c r="G37">
        <v>1274.4799805</v>
      </c>
      <c r="H37">
        <v>1293.3199463000001</v>
      </c>
      <c r="I37">
        <v>1255.7199707</v>
      </c>
      <c r="J37">
        <v>1283.7600098</v>
      </c>
      <c r="L37" t="str">
        <f t="shared" si="0"/>
        <v>02APR2025:12:00:00</v>
      </c>
      <c r="M37">
        <v>12</v>
      </c>
      <c r="N37">
        <f t="shared" si="1"/>
        <v>166.5310058</v>
      </c>
      <c r="O37" t="str">
        <f t="shared" si="2"/>
        <v/>
      </c>
      <c r="P37">
        <f t="shared" si="3"/>
        <v>166.5310058</v>
      </c>
      <c r="Q37" t="str">
        <f t="shared" si="4"/>
        <v/>
      </c>
      <c r="R37">
        <f t="shared" si="5"/>
        <v>1</v>
      </c>
      <c r="S37">
        <f t="shared" si="6"/>
        <v>14.544332199473226</v>
      </c>
      <c r="V37" s="3">
        <v>6</v>
      </c>
      <c r="W37" s="5">
        <v>20</v>
      </c>
      <c r="X37" s="5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63</v>
      </c>
      <c r="B38">
        <v>1216.9191894999999</v>
      </c>
      <c r="C38">
        <v>1342.6099853999999</v>
      </c>
      <c r="D38">
        <v>1343.3345947</v>
      </c>
      <c r="E38">
        <v>1424.3298339999999</v>
      </c>
      <c r="F38">
        <v>1342.6099853999999</v>
      </c>
      <c r="G38">
        <v>1305.3699951000001</v>
      </c>
      <c r="H38">
        <v>1317.0500488</v>
      </c>
      <c r="I38">
        <v>1297.1700439000001</v>
      </c>
      <c r="J38">
        <v>1315.5500488</v>
      </c>
      <c r="L38" t="str">
        <f t="shared" si="0"/>
        <v>02APR2025:13:00:00</v>
      </c>
      <c r="M38">
        <v>13</v>
      </c>
      <c r="N38">
        <f t="shared" si="1"/>
        <v>125.69079590000001</v>
      </c>
      <c r="O38" t="str">
        <f t="shared" si="2"/>
        <v/>
      </c>
      <c r="P38">
        <f t="shared" si="3"/>
        <v>125.69079590000001</v>
      </c>
      <c r="Q38" t="str">
        <f t="shared" si="4"/>
        <v/>
      </c>
      <c r="R38">
        <f t="shared" si="5"/>
        <v>1</v>
      </c>
      <c r="S38">
        <f t="shared" si="6"/>
        <v>10.328606614515056</v>
      </c>
      <c r="V38" s="3">
        <v>7</v>
      </c>
      <c r="W38" s="5">
        <v>15</v>
      </c>
      <c r="X38" s="5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25">
      <c r="A39" t="s">
        <v>64</v>
      </c>
      <c r="B39">
        <v>1250.1248779</v>
      </c>
      <c r="C39">
        <v>1381.8699951000001</v>
      </c>
      <c r="D39">
        <v>1386.4832764</v>
      </c>
      <c r="E39">
        <v>1436.6849365</v>
      </c>
      <c r="F39">
        <v>1381.8699951000001</v>
      </c>
      <c r="G39">
        <v>1343.0300293</v>
      </c>
      <c r="H39">
        <v>1355.5799560999999</v>
      </c>
      <c r="I39">
        <v>1354.9599608999999</v>
      </c>
      <c r="J39">
        <v>1358.8599853999999</v>
      </c>
      <c r="L39" t="str">
        <f t="shared" si="0"/>
        <v>02APR2025:14:00:00</v>
      </c>
      <c r="M39">
        <v>14</v>
      </c>
      <c r="N39">
        <f t="shared" si="1"/>
        <v>131.7451172000001</v>
      </c>
      <c r="O39" t="str">
        <f t="shared" si="2"/>
        <v/>
      </c>
      <c r="P39">
        <f t="shared" si="3"/>
        <v>131.7451172000001</v>
      </c>
      <c r="Q39" t="str">
        <f t="shared" si="4"/>
        <v/>
      </c>
      <c r="R39">
        <f t="shared" si="5"/>
        <v>1</v>
      </c>
      <c r="S39">
        <f t="shared" si="6"/>
        <v>10.538556549751236</v>
      </c>
      <c r="V39" s="3">
        <v>8</v>
      </c>
      <c r="W39" s="5">
        <v>17</v>
      </c>
      <c r="X39" s="5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65</v>
      </c>
      <c r="B40">
        <v>1299.8204346</v>
      </c>
      <c r="C40">
        <v>1430.3499756000001</v>
      </c>
      <c r="D40">
        <v>1446.9658202999999</v>
      </c>
      <c r="E40">
        <v>1519.5767822</v>
      </c>
      <c r="F40">
        <v>1430.3499756000001</v>
      </c>
      <c r="G40">
        <v>1394.7299805</v>
      </c>
      <c r="H40">
        <v>1405.4499512</v>
      </c>
      <c r="I40">
        <v>1425.2399902</v>
      </c>
      <c r="J40">
        <v>1413.9426269999999</v>
      </c>
      <c r="L40" t="str">
        <f t="shared" si="0"/>
        <v>02APR2025:15:00:00</v>
      </c>
      <c r="M40">
        <v>15</v>
      </c>
      <c r="N40">
        <f t="shared" si="1"/>
        <v>130.52954100000011</v>
      </c>
      <c r="O40" t="str">
        <f t="shared" si="2"/>
        <v/>
      </c>
      <c r="P40">
        <f t="shared" si="3"/>
        <v>130.52954100000011</v>
      </c>
      <c r="Q40" t="str">
        <f t="shared" si="4"/>
        <v/>
      </c>
      <c r="R40">
        <f t="shared" si="5"/>
        <v>1</v>
      </c>
      <c r="S40">
        <f t="shared" si="6"/>
        <v>10.042121013443568</v>
      </c>
      <c r="V40" s="3">
        <v>9</v>
      </c>
      <c r="W40" s="5">
        <v>16</v>
      </c>
      <c r="X40" s="5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66</v>
      </c>
      <c r="B41">
        <v>1385.0753173999999</v>
      </c>
      <c r="C41">
        <v>1473.5100098</v>
      </c>
      <c r="D41">
        <v>1492.8117675999999</v>
      </c>
      <c r="E41">
        <v>1582.0742187999999</v>
      </c>
      <c r="F41">
        <v>1473.5100098</v>
      </c>
      <c r="G41">
        <v>1462.6400146000001</v>
      </c>
      <c r="H41">
        <v>1442.6899414</v>
      </c>
      <c r="I41">
        <v>1458.4200439000001</v>
      </c>
      <c r="J41">
        <v>1459.3149414</v>
      </c>
      <c r="L41" t="str">
        <f t="shared" si="0"/>
        <v>02APR2025:16:00:00</v>
      </c>
      <c r="M41">
        <v>16</v>
      </c>
      <c r="N41">
        <f t="shared" si="1"/>
        <v>88.434692400000131</v>
      </c>
      <c r="O41" t="str">
        <f t="shared" si="2"/>
        <v/>
      </c>
      <c r="P41">
        <f t="shared" si="3"/>
        <v>88.434692400000131</v>
      </c>
      <c r="Q41" t="str">
        <f t="shared" si="4"/>
        <v/>
      </c>
      <c r="R41">
        <f t="shared" si="5"/>
        <v>1</v>
      </c>
      <c r="S41">
        <f t="shared" si="6"/>
        <v>6.3848291344910892</v>
      </c>
      <c r="V41" s="3">
        <v>10</v>
      </c>
      <c r="W41" s="5">
        <v>17</v>
      </c>
      <c r="X41" s="5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25">
      <c r="A42" t="s">
        <v>67</v>
      </c>
      <c r="B42">
        <v>1453.1837158000001</v>
      </c>
      <c r="C42">
        <v>1504.4200439000001</v>
      </c>
      <c r="D42">
        <v>1519.1677245999999</v>
      </c>
      <c r="E42">
        <v>1649.4793701000001</v>
      </c>
      <c r="F42">
        <v>1504.4200439000001</v>
      </c>
      <c r="G42">
        <v>1520.7700195</v>
      </c>
      <c r="H42">
        <v>1475.4699707</v>
      </c>
      <c r="I42">
        <v>1487.2299805</v>
      </c>
      <c r="J42">
        <v>1496.9725341999999</v>
      </c>
      <c r="L42" t="str">
        <f t="shared" si="0"/>
        <v>02APR2025:17:00:00</v>
      </c>
      <c r="M42">
        <v>17</v>
      </c>
      <c r="N42">
        <f t="shared" si="1"/>
        <v>51.236328100000037</v>
      </c>
      <c r="O42" t="str">
        <f t="shared" si="2"/>
        <v/>
      </c>
      <c r="P42">
        <f t="shared" si="3"/>
        <v>51.236328100000037</v>
      </c>
      <c r="Q42" t="str">
        <f t="shared" si="4"/>
        <v/>
      </c>
      <c r="R42">
        <f t="shared" si="5"/>
        <v>1</v>
      </c>
      <c r="S42">
        <f t="shared" si="6"/>
        <v>3.5257983930678471</v>
      </c>
      <c r="V42" s="3">
        <v>11</v>
      </c>
      <c r="W42" s="5">
        <v>21</v>
      </c>
      <c r="X42" s="5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25">
      <c r="A43" t="s">
        <v>68</v>
      </c>
      <c r="B43">
        <v>1475.1164550999999</v>
      </c>
      <c r="C43">
        <v>1497.6800536999999</v>
      </c>
      <c r="D43">
        <v>1528.3123779</v>
      </c>
      <c r="E43">
        <v>1677.3461914</v>
      </c>
      <c r="F43">
        <v>1497.6800536999999</v>
      </c>
      <c r="G43">
        <v>1516.0699463000001</v>
      </c>
      <c r="H43">
        <v>1475.1899414</v>
      </c>
      <c r="I43">
        <v>1481.2399902</v>
      </c>
      <c r="J43">
        <v>1492.5449219</v>
      </c>
      <c r="L43" t="str">
        <f t="shared" si="0"/>
        <v>02APR2025:18:00:00</v>
      </c>
      <c r="M43">
        <v>18</v>
      </c>
      <c r="N43">
        <f t="shared" si="1"/>
        <v>22.563598599999978</v>
      </c>
      <c r="O43" t="str">
        <f t="shared" si="2"/>
        <v/>
      </c>
      <c r="P43">
        <f t="shared" si="3"/>
        <v>22.563598599999978</v>
      </c>
      <c r="Q43" t="str">
        <f t="shared" si="4"/>
        <v/>
      </c>
      <c r="R43">
        <f t="shared" si="5"/>
        <v>1</v>
      </c>
      <c r="S43">
        <f t="shared" si="6"/>
        <v>1.529614731229499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69</v>
      </c>
      <c r="B44">
        <v>1313.432251</v>
      </c>
      <c r="C44">
        <v>1487.2600098</v>
      </c>
      <c r="D44">
        <v>1502.3645019999999</v>
      </c>
      <c r="E44">
        <v>1644.3569336</v>
      </c>
      <c r="F44">
        <v>1487.2600098</v>
      </c>
      <c r="G44">
        <v>1486.7800293</v>
      </c>
      <c r="H44">
        <v>1465.0799560999999</v>
      </c>
      <c r="I44">
        <v>1489.4899902</v>
      </c>
      <c r="J44">
        <v>1482.1525879000001</v>
      </c>
      <c r="L44" t="str">
        <f t="shared" si="0"/>
        <v>02APR2025:19:00:00</v>
      </c>
      <c r="M44">
        <v>19</v>
      </c>
      <c r="N44">
        <f t="shared" si="1"/>
        <v>173.82775880000008</v>
      </c>
      <c r="O44" t="str">
        <f t="shared" si="2"/>
        <v/>
      </c>
      <c r="P44">
        <f t="shared" si="3"/>
        <v>173.82775880000008</v>
      </c>
      <c r="Q44" t="str">
        <f t="shared" si="4"/>
        <v/>
      </c>
      <c r="R44">
        <f t="shared" si="5"/>
        <v>1</v>
      </c>
      <c r="S44">
        <f t="shared" si="6"/>
        <v>13.234619346955572</v>
      </c>
      <c r="V44" s="3">
        <v>13</v>
      </c>
      <c r="W44" s="5">
        <v>23</v>
      </c>
      <c r="X44" s="5">
        <v>7</v>
      </c>
      <c r="Z44">
        <v>13</v>
      </c>
      <c r="AA44">
        <f t="shared" si="8"/>
        <v>23</v>
      </c>
      <c r="AB44">
        <f t="shared" si="9"/>
        <v>7</v>
      </c>
    </row>
    <row r="45" spans="1:28" x14ac:dyDescent="0.25">
      <c r="A45" t="s">
        <v>70</v>
      </c>
      <c r="B45">
        <v>1223.7528076000001</v>
      </c>
      <c r="C45">
        <v>1402.7399902</v>
      </c>
      <c r="D45">
        <v>1370.7529297000001</v>
      </c>
      <c r="E45">
        <v>1476.4277344</v>
      </c>
      <c r="F45">
        <v>1402.7399902</v>
      </c>
      <c r="G45">
        <v>1386.4399414</v>
      </c>
      <c r="H45">
        <v>1390.1800536999999</v>
      </c>
      <c r="I45">
        <v>1408.6400146000001</v>
      </c>
      <c r="J45">
        <v>1397</v>
      </c>
      <c r="L45" t="str">
        <f t="shared" si="0"/>
        <v>02APR2025:20:00:00</v>
      </c>
      <c r="M45">
        <v>20</v>
      </c>
      <c r="N45">
        <f t="shared" si="1"/>
        <v>178.98718259999987</v>
      </c>
      <c r="O45" t="str">
        <f t="shared" si="2"/>
        <v/>
      </c>
      <c r="P45">
        <f t="shared" si="3"/>
        <v>178.98718259999987</v>
      </c>
      <c r="Q45" t="str">
        <f t="shared" si="4"/>
        <v/>
      </c>
      <c r="R45">
        <f t="shared" si="5"/>
        <v>1</v>
      </c>
      <c r="S45">
        <f t="shared" si="6"/>
        <v>14.626089639052678</v>
      </c>
      <c r="V45" s="3">
        <v>14</v>
      </c>
      <c r="W45" s="5">
        <v>20</v>
      </c>
      <c r="X45" s="5">
        <v>10</v>
      </c>
      <c r="Z45">
        <v>14</v>
      </c>
      <c r="AA45">
        <f t="shared" si="8"/>
        <v>20</v>
      </c>
      <c r="AB45">
        <f t="shared" si="9"/>
        <v>10</v>
      </c>
    </row>
    <row r="46" spans="1:28" x14ac:dyDescent="0.25">
      <c r="A46" t="s">
        <v>71</v>
      </c>
      <c r="B46">
        <v>1234.9995117000001</v>
      </c>
      <c r="C46">
        <v>1373.8699951000001</v>
      </c>
      <c r="D46">
        <v>1327.7814940999999</v>
      </c>
      <c r="E46">
        <v>1419.9624022999999</v>
      </c>
      <c r="F46">
        <v>1373.8699951000001</v>
      </c>
      <c r="G46">
        <v>1351.2099608999999</v>
      </c>
      <c r="H46">
        <v>1359.3100586</v>
      </c>
      <c r="I46">
        <v>1367.2900391000001</v>
      </c>
      <c r="J46">
        <v>1362.9200439000001</v>
      </c>
      <c r="L46" t="str">
        <f t="shared" si="0"/>
        <v>02APR2025:21:00:00</v>
      </c>
      <c r="M46">
        <v>21</v>
      </c>
      <c r="N46">
        <f t="shared" si="1"/>
        <v>138.87048340000001</v>
      </c>
      <c r="O46" t="str">
        <f t="shared" si="2"/>
        <v/>
      </c>
      <c r="P46">
        <f t="shared" si="3"/>
        <v>138.87048340000001</v>
      </c>
      <c r="Q46" t="str">
        <f t="shared" si="4"/>
        <v/>
      </c>
      <c r="R46">
        <f t="shared" si="5"/>
        <v>1</v>
      </c>
      <c r="S46">
        <f t="shared" si="6"/>
        <v>11.244578000589019</v>
      </c>
      <c r="V46" s="3">
        <v>15</v>
      </c>
      <c r="W46" s="5">
        <v>21</v>
      </c>
      <c r="X46" s="5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25">
      <c r="A47" t="s">
        <v>72</v>
      </c>
      <c r="B47">
        <v>1194.5375977000001</v>
      </c>
      <c r="C47">
        <v>1329.7199707</v>
      </c>
      <c r="D47">
        <v>1334.4512939000001</v>
      </c>
      <c r="E47">
        <v>1400.9971923999999</v>
      </c>
      <c r="F47">
        <v>1329.7199707</v>
      </c>
      <c r="G47">
        <v>1322.6099853999999</v>
      </c>
      <c r="H47">
        <v>1332.4699707</v>
      </c>
      <c r="I47">
        <v>1327.2399902</v>
      </c>
      <c r="J47">
        <v>1328.0100098</v>
      </c>
      <c r="L47" t="str">
        <f t="shared" si="0"/>
        <v>02APR2025:22:00:00</v>
      </c>
      <c r="M47">
        <v>22</v>
      </c>
      <c r="N47">
        <f t="shared" si="1"/>
        <v>135.18237299999987</v>
      </c>
      <c r="O47" t="str">
        <f t="shared" si="2"/>
        <v/>
      </c>
      <c r="P47">
        <f t="shared" si="3"/>
        <v>135.18237299999987</v>
      </c>
      <c r="Q47" t="str">
        <f t="shared" si="4"/>
        <v/>
      </c>
      <c r="R47">
        <f t="shared" si="5"/>
        <v>1</v>
      </c>
      <c r="S47">
        <f t="shared" si="6"/>
        <v>11.316711442175134</v>
      </c>
      <c r="V47" s="3">
        <v>16</v>
      </c>
      <c r="W47" s="5">
        <v>20</v>
      </c>
      <c r="X47" s="5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25">
      <c r="A48" t="s">
        <v>73</v>
      </c>
      <c r="B48">
        <v>1229.6618652</v>
      </c>
      <c r="C48">
        <v>1229.7199707</v>
      </c>
      <c r="D48">
        <v>1278.9033202999999</v>
      </c>
      <c r="E48">
        <v>1376.5179443</v>
      </c>
      <c r="F48">
        <v>1229.7199707</v>
      </c>
      <c r="G48">
        <v>1220.6199951000001</v>
      </c>
      <c r="H48">
        <v>1243.9200439000001</v>
      </c>
      <c r="I48">
        <v>1223.4699707</v>
      </c>
      <c r="J48">
        <v>1229.4323730000001</v>
      </c>
      <c r="L48" t="str">
        <f t="shared" si="0"/>
        <v>02APR2025:23:00:00</v>
      </c>
      <c r="M48">
        <v>23</v>
      </c>
      <c r="N48">
        <f t="shared" si="1"/>
        <v>5.8105500000010579E-2</v>
      </c>
      <c r="O48" t="str">
        <f t="shared" si="2"/>
        <v/>
      </c>
      <c r="P48">
        <f t="shared" si="3"/>
        <v>5.8105500000010579E-2</v>
      </c>
      <c r="Q48" t="str">
        <f t="shared" si="4"/>
        <v/>
      </c>
      <c r="R48">
        <f t="shared" si="5"/>
        <v>1</v>
      </c>
      <c r="S48">
        <f t="shared" si="6"/>
        <v>4.7253234116160815E-3</v>
      </c>
      <c r="V48" s="3">
        <v>17</v>
      </c>
      <c r="W48" s="5">
        <v>20</v>
      </c>
      <c r="X48" s="5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25">
      <c r="A49" t="s">
        <v>74</v>
      </c>
      <c r="B49">
        <v>1101.4367675999999</v>
      </c>
      <c r="C49">
        <v>1142.9200439000001</v>
      </c>
      <c r="D49">
        <v>1187.1082764</v>
      </c>
      <c r="E49">
        <v>1218.4979248</v>
      </c>
      <c r="F49">
        <v>1142.9200439000001</v>
      </c>
      <c r="G49">
        <v>1131.0600586</v>
      </c>
      <c r="H49">
        <v>1160.2800293</v>
      </c>
      <c r="I49">
        <v>1144.0400391000001</v>
      </c>
      <c r="J49">
        <v>1144.5749512</v>
      </c>
      <c r="L49" t="str">
        <f t="shared" si="0"/>
        <v>03APR2025:00:00:00</v>
      </c>
      <c r="M49">
        <v>24</v>
      </c>
      <c r="N49">
        <f t="shared" si="1"/>
        <v>41.483276300000171</v>
      </c>
      <c r="O49" t="str">
        <f t="shared" si="2"/>
        <v/>
      </c>
      <c r="P49">
        <f t="shared" si="3"/>
        <v>41.483276300000171</v>
      </c>
      <c r="Q49" t="str">
        <f t="shared" si="4"/>
        <v/>
      </c>
      <c r="R49">
        <f t="shared" si="5"/>
        <v>1</v>
      </c>
      <c r="S49">
        <f t="shared" si="6"/>
        <v>3.7662875909246316</v>
      </c>
      <c r="V49" s="3">
        <v>18</v>
      </c>
      <c r="W49" s="5">
        <v>19</v>
      </c>
      <c r="X49" s="5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25">
      <c r="A50" t="s">
        <v>75</v>
      </c>
      <c r="B50">
        <v>1007.644104</v>
      </c>
      <c r="C50">
        <v>997.07000731999995</v>
      </c>
      <c r="D50">
        <v>1077.5323486</v>
      </c>
      <c r="E50">
        <v>1099.4022216999999</v>
      </c>
      <c r="F50">
        <v>1093.0300293</v>
      </c>
      <c r="G50">
        <v>997.07000731999995</v>
      </c>
      <c r="H50">
        <v>995.94897461000005</v>
      </c>
      <c r="I50">
        <v>992.45800781000003</v>
      </c>
      <c r="J50">
        <v>1019.62677</v>
      </c>
      <c r="L50" t="str">
        <f t="shared" si="0"/>
        <v>03APR2025:01:00:00</v>
      </c>
      <c r="M50">
        <v>1</v>
      </c>
      <c r="N50">
        <f t="shared" si="1"/>
        <v>-10.574096680000025</v>
      </c>
      <c r="O50">
        <f t="shared" si="2"/>
        <v>-10.574096680000025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1.0493880367110278</v>
      </c>
      <c r="V50" s="3">
        <v>19</v>
      </c>
      <c r="W50" s="5">
        <v>15</v>
      </c>
      <c r="X50" s="5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25">
      <c r="A51" t="s">
        <v>76</v>
      </c>
      <c r="B51">
        <v>1002.7581787</v>
      </c>
      <c r="C51">
        <v>942.43103026999995</v>
      </c>
      <c r="D51">
        <v>1023.911499</v>
      </c>
      <c r="E51">
        <v>1037.3135986</v>
      </c>
      <c r="F51">
        <v>1056.7199707</v>
      </c>
      <c r="G51">
        <v>942.43103026999995</v>
      </c>
      <c r="H51">
        <v>954.32800293000003</v>
      </c>
      <c r="I51">
        <v>951.32800293000003</v>
      </c>
      <c r="J51">
        <v>976.20178223000005</v>
      </c>
      <c r="L51" t="str">
        <f t="shared" si="0"/>
        <v>03APR2025:02:00:00</v>
      </c>
      <c r="M51">
        <v>2</v>
      </c>
      <c r="N51">
        <f t="shared" si="1"/>
        <v>-60.327148430000079</v>
      </c>
      <c r="O51">
        <f t="shared" si="2"/>
        <v>-60.327148430000079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6.0161213053589506</v>
      </c>
      <c r="V51" s="3">
        <v>20</v>
      </c>
      <c r="W51" s="5">
        <v>14</v>
      </c>
      <c r="X51" s="5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25">
      <c r="A52" t="s">
        <v>77</v>
      </c>
      <c r="B52">
        <v>1068.6940918</v>
      </c>
      <c r="C52">
        <v>913.30798340000001</v>
      </c>
      <c r="D52">
        <v>990.31182861000002</v>
      </c>
      <c r="E52">
        <v>1051.1690673999999</v>
      </c>
      <c r="F52">
        <v>1036.1400146000001</v>
      </c>
      <c r="G52">
        <v>913.30798340000001</v>
      </c>
      <c r="H52">
        <v>931.99700928000004</v>
      </c>
      <c r="I52">
        <v>937.17498779000005</v>
      </c>
      <c r="J52">
        <v>954.65502930000002</v>
      </c>
      <c r="L52" t="str">
        <f t="shared" si="0"/>
        <v>03APR2025:03:00:00</v>
      </c>
      <c r="M52">
        <v>3</v>
      </c>
      <c r="N52">
        <f t="shared" si="1"/>
        <v>-155.38610840000001</v>
      </c>
      <c r="O52">
        <f t="shared" si="2"/>
        <v>-155.38610840000001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14.539811681590137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78</v>
      </c>
      <c r="B53">
        <v>1207.2305908000001</v>
      </c>
      <c r="C53">
        <v>899.57098388999998</v>
      </c>
      <c r="D53">
        <v>997.43609618999994</v>
      </c>
      <c r="E53">
        <v>1079.1673584</v>
      </c>
      <c r="F53">
        <v>1010.0999756</v>
      </c>
      <c r="G53">
        <v>899.57098388999998</v>
      </c>
      <c r="H53">
        <v>898.89398193</v>
      </c>
      <c r="I53">
        <v>916.95800781000003</v>
      </c>
      <c r="J53">
        <v>931.38073729999996</v>
      </c>
      <c r="L53" t="str">
        <f t="shared" si="0"/>
        <v>03APR2025:04:00:00</v>
      </c>
      <c r="M53">
        <v>4</v>
      </c>
      <c r="N53">
        <f t="shared" si="1"/>
        <v>-307.65960691000009</v>
      </c>
      <c r="O53">
        <f t="shared" si="2"/>
        <v>-307.65960691000009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25.484742455550446</v>
      </c>
      <c r="V53" s="3">
        <v>22</v>
      </c>
      <c r="W53" s="5">
        <v>13</v>
      </c>
      <c r="X53" s="5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25">
      <c r="A54" t="s">
        <v>79</v>
      </c>
      <c r="B54">
        <v>1094.8311768000001</v>
      </c>
      <c r="C54">
        <v>871.76300048999997</v>
      </c>
      <c r="D54">
        <v>984.65924071999996</v>
      </c>
      <c r="E54">
        <v>1013.7033081</v>
      </c>
      <c r="F54">
        <v>989.39001465000001</v>
      </c>
      <c r="G54">
        <v>871.76300048999997</v>
      </c>
      <c r="H54">
        <v>891.10699463000003</v>
      </c>
      <c r="I54">
        <v>893.27502441000001</v>
      </c>
      <c r="J54">
        <v>911.38378906000003</v>
      </c>
      <c r="L54" t="str">
        <f t="shared" si="0"/>
        <v>03APR2025:05:00:00</v>
      </c>
      <c r="M54">
        <v>5</v>
      </c>
      <c r="N54">
        <f t="shared" si="1"/>
        <v>-223.06817631000013</v>
      </c>
      <c r="O54">
        <f t="shared" si="2"/>
        <v>-223.06817631000013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20.374664243850759</v>
      </c>
      <c r="V54" s="3">
        <v>23</v>
      </c>
      <c r="W54" s="5">
        <v>16</v>
      </c>
      <c r="X54" s="5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80</v>
      </c>
      <c r="B55">
        <v>1131.8326416</v>
      </c>
      <c r="C55">
        <v>918.10699463000003</v>
      </c>
      <c r="D55">
        <v>993.84710693</v>
      </c>
      <c r="E55">
        <v>1020.7319336</v>
      </c>
      <c r="F55">
        <v>1048.4399414</v>
      </c>
      <c r="G55">
        <v>918.10699463000003</v>
      </c>
      <c r="H55">
        <v>922.28601074000005</v>
      </c>
      <c r="I55">
        <v>934.28302001999998</v>
      </c>
      <c r="J55">
        <v>955.77899170000001</v>
      </c>
      <c r="L55" t="str">
        <f t="shared" si="0"/>
        <v>03APR2025:06:00:00</v>
      </c>
      <c r="M55">
        <v>6</v>
      </c>
      <c r="N55">
        <f t="shared" si="1"/>
        <v>-213.72564696999996</v>
      </c>
      <c r="O55">
        <f t="shared" si="2"/>
        <v>-213.72564696999996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18.883149249686735</v>
      </c>
      <c r="V55" s="3">
        <v>24</v>
      </c>
      <c r="W55" s="5">
        <v>20</v>
      </c>
      <c r="X55" s="5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25">
      <c r="A56" t="s">
        <v>81</v>
      </c>
      <c r="B56">
        <v>1199.9255370999999</v>
      </c>
      <c r="C56">
        <v>1001.5300293</v>
      </c>
      <c r="D56">
        <v>1035.0407714999999</v>
      </c>
      <c r="E56">
        <v>1036.8712158000001</v>
      </c>
      <c r="F56">
        <v>1141.7099608999999</v>
      </c>
      <c r="G56">
        <v>1001.5300293</v>
      </c>
      <c r="H56">
        <v>1001.5999756</v>
      </c>
      <c r="I56">
        <v>1016.5200195</v>
      </c>
      <c r="J56">
        <v>1040.3399658000001</v>
      </c>
      <c r="L56" t="str">
        <f t="shared" si="0"/>
        <v>03APR2025:07:00:00</v>
      </c>
      <c r="M56">
        <v>7</v>
      </c>
      <c r="N56">
        <f t="shared" si="1"/>
        <v>-198.3955077999999</v>
      </c>
      <c r="O56">
        <f t="shared" si="2"/>
        <v>-198.3955077999999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16.53398495705704</v>
      </c>
      <c r="V56" s="3" t="s">
        <v>26</v>
      </c>
      <c r="W56" s="5"/>
      <c r="X56" s="5"/>
    </row>
    <row r="57" spans="1:28" x14ac:dyDescent="0.25">
      <c r="A57" t="s">
        <v>82</v>
      </c>
      <c r="B57">
        <v>1213.4108887</v>
      </c>
      <c r="C57">
        <v>1043.9100341999999</v>
      </c>
      <c r="D57">
        <v>1040.6027832</v>
      </c>
      <c r="E57">
        <v>1033.8264160000001</v>
      </c>
      <c r="F57">
        <v>1203.1899414</v>
      </c>
      <c r="G57">
        <v>1043.9100341999999</v>
      </c>
      <c r="H57">
        <v>1036.6899414</v>
      </c>
      <c r="I57">
        <v>1058.8199463000001</v>
      </c>
      <c r="J57">
        <v>1085.6524658000001</v>
      </c>
      <c r="L57" t="str">
        <f t="shared" si="0"/>
        <v>03APR2025:08:00:00</v>
      </c>
      <c r="M57">
        <v>8</v>
      </c>
      <c r="N57">
        <f t="shared" si="1"/>
        <v>-169.50085450000006</v>
      </c>
      <c r="O57">
        <f t="shared" si="2"/>
        <v>-169.50085450000006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13.96895776018596</v>
      </c>
      <c r="V57" s="3" t="s">
        <v>13</v>
      </c>
      <c r="W57" s="5">
        <v>440</v>
      </c>
      <c r="X57" s="5">
        <v>280</v>
      </c>
    </row>
    <row r="58" spans="1:28" x14ac:dyDescent="0.25">
      <c r="A58" t="s">
        <v>83</v>
      </c>
      <c r="B58">
        <v>1159.9804687999999</v>
      </c>
      <c r="C58">
        <v>1064.9799805</v>
      </c>
      <c r="D58">
        <v>1069.5565185999999</v>
      </c>
      <c r="E58">
        <v>1083.8709716999999</v>
      </c>
      <c r="F58">
        <v>1239.6600341999999</v>
      </c>
      <c r="G58">
        <v>1064.9799805</v>
      </c>
      <c r="H58">
        <v>1069.6400146000001</v>
      </c>
      <c r="I58">
        <v>1091.4200439000001</v>
      </c>
      <c r="J58">
        <v>1116.4250488</v>
      </c>
      <c r="L58" t="str">
        <f t="shared" si="0"/>
        <v>03APR2025:09:00:00</v>
      </c>
      <c r="M58">
        <v>9</v>
      </c>
      <c r="N58">
        <f t="shared" si="1"/>
        <v>-95.000488299999915</v>
      </c>
      <c r="O58">
        <f t="shared" si="2"/>
        <v>-95.000488299999915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8.1898351614728426</v>
      </c>
    </row>
    <row r="59" spans="1:28" x14ac:dyDescent="0.25">
      <c r="A59" t="s">
        <v>84</v>
      </c>
      <c r="B59">
        <v>1260.2598877</v>
      </c>
      <c r="C59">
        <v>1090.6999512</v>
      </c>
      <c r="D59">
        <v>1206.4439697</v>
      </c>
      <c r="E59">
        <v>1217.9085693</v>
      </c>
      <c r="F59">
        <v>1267.4499512</v>
      </c>
      <c r="G59">
        <v>1090.6999512</v>
      </c>
      <c r="H59">
        <v>1105.4699707</v>
      </c>
      <c r="I59">
        <v>1123.1600341999999</v>
      </c>
      <c r="J59">
        <v>1146.6949463000001</v>
      </c>
      <c r="L59" t="str">
        <f t="shared" si="0"/>
        <v>03APR2025:10:00:00</v>
      </c>
      <c r="M59">
        <v>10</v>
      </c>
      <c r="N59">
        <f t="shared" si="1"/>
        <v>-169.55993650000005</v>
      </c>
      <c r="O59">
        <f t="shared" si="2"/>
        <v>-169.55993650000005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13.454362719537983</v>
      </c>
    </row>
    <row r="60" spans="1:28" x14ac:dyDescent="0.25">
      <c r="A60" t="s">
        <v>85</v>
      </c>
      <c r="B60">
        <v>1369.9906006000001</v>
      </c>
      <c r="C60">
        <v>1102.3100586</v>
      </c>
      <c r="D60">
        <v>1270.7795410000001</v>
      </c>
      <c r="E60">
        <v>1294.1765137</v>
      </c>
      <c r="F60">
        <v>1291.9200439000001</v>
      </c>
      <c r="G60">
        <v>1102.3100586</v>
      </c>
      <c r="H60">
        <v>1132.5300293</v>
      </c>
      <c r="I60">
        <v>1148.6899414</v>
      </c>
      <c r="J60">
        <v>1168.8625488</v>
      </c>
      <c r="L60" t="str">
        <f t="shared" si="0"/>
        <v>03APR2025:11:00:00</v>
      </c>
      <c r="M60">
        <v>11</v>
      </c>
      <c r="N60">
        <f t="shared" si="1"/>
        <v>-267.68054200000006</v>
      </c>
      <c r="O60">
        <f t="shared" si="2"/>
        <v>-267.68054200000006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19.538859747122856</v>
      </c>
    </row>
    <row r="61" spans="1:28" x14ac:dyDescent="0.25">
      <c r="A61" t="s">
        <v>86</v>
      </c>
      <c r="B61">
        <v>1328.7294922000001</v>
      </c>
      <c r="C61">
        <v>1090.2199707</v>
      </c>
      <c r="D61">
        <v>1250.8433838000001</v>
      </c>
      <c r="E61">
        <v>1239.0623779</v>
      </c>
      <c r="F61">
        <v>1275.6800536999999</v>
      </c>
      <c r="G61">
        <v>1090.2199707</v>
      </c>
      <c r="H61">
        <v>1138.6400146000001</v>
      </c>
      <c r="I61">
        <v>1137.9899902</v>
      </c>
      <c r="J61">
        <v>1160.6325684000001</v>
      </c>
      <c r="L61" t="str">
        <f t="shared" si="0"/>
        <v>03APR2025:12:00:00</v>
      </c>
      <c r="M61">
        <v>12</v>
      </c>
      <c r="N61">
        <f t="shared" si="1"/>
        <v>-238.50952150000012</v>
      </c>
      <c r="O61">
        <f t="shared" si="2"/>
        <v>-238.50952150000012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17.950193993594272</v>
      </c>
    </row>
    <row r="62" spans="1:28" x14ac:dyDescent="0.25">
      <c r="A62" t="s">
        <v>87</v>
      </c>
      <c r="B62">
        <v>1344.1744385</v>
      </c>
      <c r="C62">
        <v>1080.5200195</v>
      </c>
      <c r="D62">
        <v>1244.2047118999999</v>
      </c>
      <c r="E62">
        <v>1277.8275146000001</v>
      </c>
      <c r="F62">
        <v>1257.3800048999999</v>
      </c>
      <c r="G62">
        <v>1080.5200195</v>
      </c>
      <c r="H62">
        <v>1150.4699707</v>
      </c>
      <c r="I62">
        <v>1137.2099608999999</v>
      </c>
      <c r="J62">
        <v>1156.3950195</v>
      </c>
      <c r="L62" t="str">
        <f t="shared" si="0"/>
        <v>03APR2025:13:00:00</v>
      </c>
      <c r="M62">
        <v>13</v>
      </c>
      <c r="N62">
        <f t="shared" si="1"/>
        <v>-263.65441899999996</v>
      </c>
      <c r="O62">
        <f t="shared" si="2"/>
        <v>-263.65441899999996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19.614598481296738</v>
      </c>
    </row>
    <row r="63" spans="1:28" x14ac:dyDescent="0.25">
      <c r="A63" t="s">
        <v>88</v>
      </c>
      <c r="B63">
        <v>1327.8679199000001</v>
      </c>
      <c r="C63">
        <v>1094.3199463000001</v>
      </c>
      <c r="D63">
        <v>1261.4941406</v>
      </c>
      <c r="E63">
        <v>1273.277832</v>
      </c>
      <c r="F63">
        <v>1251.1400146000001</v>
      </c>
      <c r="G63">
        <v>1094.3199463000001</v>
      </c>
      <c r="H63">
        <v>1177.0500488</v>
      </c>
      <c r="I63">
        <v>1153.1500243999999</v>
      </c>
      <c r="J63">
        <v>1168.9150391000001</v>
      </c>
      <c r="L63" t="str">
        <f t="shared" si="0"/>
        <v>03APR2025:14:00:00</v>
      </c>
      <c r="M63">
        <v>14</v>
      </c>
      <c r="N63">
        <f t="shared" si="1"/>
        <v>-233.54797359999998</v>
      </c>
      <c r="O63">
        <f t="shared" si="2"/>
        <v>-233.54797359999998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17.588193080045805</v>
      </c>
    </row>
    <row r="64" spans="1:28" x14ac:dyDescent="0.25">
      <c r="A64" t="s">
        <v>89</v>
      </c>
      <c r="B64">
        <v>1352.6281738</v>
      </c>
      <c r="C64">
        <v>1102.0200195</v>
      </c>
      <c r="D64">
        <v>1287.2078856999999</v>
      </c>
      <c r="E64">
        <v>1238.1665039</v>
      </c>
      <c r="F64">
        <v>1239.1300048999999</v>
      </c>
      <c r="G64">
        <v>1102.0200195</v>
      </c>
      <c r="H64">
        <v>1191.9499512</v>
      </c>
      <c r="I64">
        <v>1168.1400146000001</v>
      </c>
      <c r="J64">
        <v>1175.3099365</v>
      </c>
      <c r="L64" t="str">
        <f t="shared" si="0"/>
        <v>03APR2025:15:00:00</v>
      </c>
      <c r="M64">
        <v>15</v>
      </c>
      <c r="N64">
        <f t="shared" si="1"/>
        <v>-250.60815430000002</v>
      </c>
      <c r="O64">
        <f t="shared" si="2"/>
        <v>-250.60815430000002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18.527497737678722</v>
      </c>
    </row>
    <row r="65" spans="1:19" x14ac:dyDescent="0.25">
      <c r="A65" t="s">
        <v>90</v>
      </c>
      <c r="B65">
        <v>1414.4742432</v>
      </c>
      <c r="C65">
        <v>1111.9300536999999</v>
      </c>
      <c r="D65">
        <v>1319.5981445</v>
      </c>
      <c r="E65">
        <v>1290.6243896000001</v>
      </c>
      <c r="F65">
        <v>1263.0400391000001</v>
      </c>
      <c r="G65">
        <v>1111.9300536999999</v>
      </c>
      <c r="H65">
        <v>1229.6600341999999</v>
      </c>
      <c r="I65">
        <v>1206.6600341999999</v>
      </c>
      <c r="J65">
        <v>1202.8226318</v>
      </c>
      <c r="L65" t="str">
        <f t="shared" si="0"/>
        <v>03APR2025:16:00:00</v>
      </c>
      <c r="M65">
        <v>16</v>
      </c>
      <c r="N65">
        <f t="shared" si="1"/>
        <v>-302.54418950000013</v>
      </c>
      <c r="O65">
        <f t="shared" si="2"/>
        <v>-302.54418950000013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21.389162153673929</v>
      </c>
    </row>
    <row r="66" spans="1:19" x14ac:dyDescent="0.25">
      <c r="A66" t="s">
        <v>91</v>
      </c>
      <c r="B66">
        <v>1407.7219238</v>
      </c>
      <c r="C66">
        <v>1140.3800048999999</v>
      </c>
      <c r="D66">
        <v>1339.3880615</v>
      </c>
      <c r="E66">
        <v>1335.2888184000001</v>
      </c>
      <c r="F66">
        <v>1322.3299560999999</v>
      </c>
      <c r="G66">
        <v>1140.3800048999999</v>
      </c>
      <c r="H66">
        <v>1275.6500243999999</v>
      </c>
      <c r="I66">
        <v>1251.8699951000001</v>
      </c>
      <c r="J66">
        <v>1247.5574951000001</v>
      </c>
      <c r="L66" t="str">
        <f t="shared" si="0"/>
        <v>03APR2025:17:00:00</v>
      </c>
      <c r="M66">
        <v>17</v>
      </c>
      <c r="N66">
        <f t="shared" si="1"/>
        <v>-267.34191890000011</v>
      </c>
      <c r="O66">
        <f t="shared" si="2"/>
        <v>-267.34191890000011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18.991102886167901</v>
      </c>
    </row>
    <row r="67" spans="1:19" x14ac:dyDescent="0.25">
      <c r="A67" t="s">
        <v>92</v>
      </c>
      <c r="B67">
        <v>1361.541626</v>
      </c>
      <c r="C67">
        <v>1152.3000488</v>
      </c>
      <c r="D67">
        <v>1338.2380370999999</v>
      </c>
      <c r="E67">
        <v>1349.0216064000001</v>
      </c>
      <c r="F67">
        <v>1355.7299805</v>
      </c>
      <c r="G67">
        <v>1152.3000488</v>
      </c>
      <c r="H67">
        <v>1297.4899902</v>
      </c>
      <c r="I67">
        <v>1276.9699707</v>
      </c>
      <c r="J67">
        <v>1270.6225586</v>
      </c>
      <c r="L67" t="str">
        <f t="shared" ref="L67:L130" si="10">A67</f>
        <v>03APR2025:18:00:00</v>
      </c>
      <c r="M67">
        <v>18</v>
      </c>
      <c r="N67">
        <f t="shared" ref="N67:N130" si="11">C67-B67</f>
        <v>-209.24157719999994</v>
      </c>
      <c r="O67">
        <f t="shared" ref="O67:O130" si="12">IF(N67&lt;0,N67,"")</f>
        <v>-209.24157719999994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15.367989726081275</v>
      </c>
    </row>
    <row r="68" spans="1:19" x14ac:dyDescent="0.25">
      <c r="A68" t="s">
        <v>93</v>
      </c>
      <c r="B68">
        <v>1336.3265381000001</v>
      </c>
      <c r="C68">
        <v>1163.2099608999999</v>
      </c>
      <c r="D68">
        <v>1308.2144774999999</v>
      </c>
      <c r="E68">
        <v>1335.6463623</v>
      </c>
      <c r="F68">
        <v>1373.5600586</v>
      </c>
      <c r="G68">
        <v>1163.2099608999999</v>
      </c>
      <c r="H68">
        <v>1296.6600341999999</v>
      </c>
      <c r="I68">
        <v>1281.0899658000001</v>
      </c>
      <c r="J68">
        <v>1278.6300048999999</v>
      </c>
      <c r="L68" t="str">
        <f t="shared" si="10"/>
        <v>03APR2025:19:00:00</v>
      </c>
      <c r="M68">
        <v>19</v>
      </c>
      <c r="N68">
        <f t="shared" si="11"/>
        <v>-173.11657720000017</v>
      </c>
      <c r="O68">
        <f t="shared" si="12"/>
        <v>-173.11657720000017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12.954661324479771</v>
      </c>
    </row>
    <row r="69" spans="1:19" x14ac:dyDescent="0.25">
      <c r="A69" t="s">
        <v>94</v>
      </c>
      <c r="B69">
        <v>1251.4034423999999</v>
      </c>
      <c r="C69">
        <v>1118.7900391000001</v>
      </c>
      <c r="D69">
        <v>1199.5799560999999</v>
      </c>
      <c r="E69">
        <v>1249.7399902</v>
      </c>
      <c r="F69">
        <v>1327.5500488</v>
      </c>
      <c r="G69">
        <v>1118.7900391000001</v>
      </c>
      <c r="H69">
        <v>1236.6800536999999</v>
      </c>
      <c r="I69">
        <v>1218.3499756000001</v>
      </c>
      <c r="J69">
        <v>1225.3425293</v>
      </c>
      <c r="L69" t="str">
        <f t="shared" si="10"/>
        <v>03APR2025:20:00:00</v>
      </c>
      <c r="M69">
        <v>20</v>
      </c>
      <c r="N69">
        <f t="shared" si="11"/>
        <v>-132.61340329999985</v>
      </c>
      <c r="O69">
        <f t="shared" si="12"/>
        <v>-132.61340329999985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10.597174245075406</v>
      </c>
    </row>
    <row r="70" spans="1:19" x14ac:dyDescent="0.25">
      <c r="A70" t="s">
        <v>95</v>
      </c>
      <c r="B70">
        <v>1233.5148925999999</v>
      </c>
      <c r="C70">
        <v>1119.8599853999999</v>
      </c>
      <c r="D70">
        <v>1169.2513428</v>
      </c>
      <c r="E70">
        <v>1189.6994629000001</v>
      </c>
      <c r="F70">
        <v>1297.6500243999999</v>
      </c>
      <c r="G70">
        <v>1119.8599853999999</v>
      </c>
      <c r="H70">
        <v>1222.4499512</v>
      </c>
      <c r="I70">
        <v>1196.7600098</v>
      </c>
      <c r="J70">
        <v>1209.1799315999999</v>
      </c>
      <c r="L70" t="str">
        <f t="shared" si="10"/>
        <v>03APR2025:21:00:00</v>
      </c>
      <c r="M70">
        <v>21</v>
      </c>
      <c r="N70">
        <f t="shared" si="11"/>
        <v>-113.65490720000003</v>
      </c>
      <c r="O70">
        <f t="shared" si="12"/>
        <v>-113.65490720000003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9.2139063647977899</v>
      </c>
    </row>
    <row r="71" spans="1:19" x14ac:dyDescent="0.25">
      <c r="A71" t="s">
        <v>96</v>
      </c>
      <c r="B71">
        <v>1168.2287598</v>
      </c>
      <c r="C71">
        <v>1119.1199951000001</v>
      </c>
      <c r="D71">
        <v>1205.1982422000001</v>
      </c>
      <c r="E71">
        <v>1196.7634277</v>
      </c>
      <c r="F71">
        <v>1282.0500488</v>
      </c>
      <c r="G71">
        <v>1119.1199951000001</v>
      </c>
      <c r="H71">
        <v>1194.25</v>
      </c>
      <c r="I71">
        <v>1173.1999512</v>
      </c>
      <c r="J71">
        <v>1192.1550293</v>
      </c>
      <c r="L71" t="str">
        <f t="shared" si="10"/>
        <v>03APR2025:22:00:00</v>
      </c>
      <c r="M71">
        <v>22</v>
      </c>
      <c r="N71">
        <f t="shared" si="11"/>
        <v>-49.108764699999938</v>
      </c>
      <c r="O71">
        <f t="shared" si="12"/>
        <v>-49.108764699999938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4.2036942069811154</v>
      </c>
    </row>
    <row r="72" spans="1:19" x14ac:dyDescent="0.25">
      <c r="A72" t="s">
        <v>97</v>
      </c>
      <c r="B72">
        <v>1090.3964844</v>
      </c>
      <c r="C72">
        <v>1041.0400391000001</v>
      </c>
      <c r="D72">
        <v>1190.371582</v>
      </c>
      <c r="E72">
        <v>1196.7478027</v>
      </c>
      <c r="F72">
        <v>1194.0400391000001</v>
      </c>
      <c r="G72">
        <v>1041.0400391000001</v>
      </c>
      <c r="H72">
        <v>1111.8599853999999</v>
      </c>
      <c r="I72">
        <v>1092.0400391000001</v>
      </c>
      <c r="J72">
        <v>1109.7449951000001</v>
      </c>
      <c r="L72" t="str">
        <f t="shared" si="10"/>
        <v>03APR2025:23:00:00</v>
      </c>
      <c r="M72">
        <v>23</v>
      </c>
      <c r="N72">
        <f t="shared" si="11"/>
        <v>-49.356445299999905</v>
      </c>
      <c r="O72">
        <f t="shared" si="12"/>
        <v>-49.356445299999905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4.526467757932906</v>
      </c>
    </row>
    <row r="73" spans="1:19" x14ac:dyDescent="0.25">
      <c r="A73" t="s">
        <v>98</v>
      </c>
      <c r="B73">
        <v>1059.2294922000001</v>
      </c>
      <c r="C73">
        <v>974.72100829999999</v>
      </c>
      <c r="D73">
        <v>1119.9033202999999</v>
      </c>
      <c r="E73">
        <v>1110.2318115</v>
      </c>
      <c r="F73">
        <v>1107.4799805</v>
      </c>
      <c r="G73">
        <v>974.72100829999999</v>
      </c>
      <c r="H73">
        <v>1031.4399414</v>
      </c>
      <c r="I73">
        <v>1015.4199829</v>
      </c>
      <c r="J73">
        <v>1032.2652588000001</v>
      </c>
      <c r="L73" t="str">
        <f t="shared" si="10"/>
        <v>04APR2025:00:00:00</v>
      </c>
      <c r="M73">
        <v>24</v>
      </c>
      <c r="N73">
        <f t="shared" si="11"/>
        <v>-84.508483900000101</v>
      </c>
      <c r="O73">
        <f t="shared" si="12"/>
        <v>-84.508483900000101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7.9782978591804072</v>
      </c>
    </row>
    <row r="74" spans="1:19" x14ac:dyDescent="0.25">
      <c r="A74" t="s">
        <v>99</v>
      </c>
      <c r="B74">
        <v>1004.5982666</v>
      </c>
      <c r="C74">
        <v>956.80401611000002</v>
      </c>
      <c r="D74">
        <v>1032.6082764</v>
      </c>
      <c r="E74">
        <v>977.69335937999995</v>
      </c>
      <c r="F74">
        <v>956.80401611000002</v>
      </c>
      <c r="G74">
        <v>929.46600341999999</v>
      </c>
      <c r="H74">
        <v>941.30902100000003</v>
      </c>
      <c r="I74">
        <v>965.02697753999996</v>
      </c>
      <c r="J74">
        <v>948.15148925999995</v>
      </c>
      <c r="L74" t="str">
        <f t="shared" si="10"/>
        <v>04APR2025:01:00:00</v>
      </c>
      <c r="M74">
        <v>1</v>
      </c>
      <c r="N74">
        <f t="shared" si="11"/>
        <v>-47.794250489999968</v>
      </c>
      <c r="O74">
        <f t="shared" si="12"/>
        <v>-47.794250489999968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4.7575485723021025</v>
      </c>
    </row>
    <row r="75" spans="1:19" x14ac:dyDescent="0.25">
      <c r="A75" t="s">
        <v>100</v>
      </c>
      <c r="B75">
        <v>1007.3423462</v>
      </c>
      <c r="C75">
        <v>918.42401123000002</v>
      </c>
      <c r="D75">
        <v>1008.1213989</v>
      </c>
      <c r="E75">
        <v>978.87182616999996</v>
      </c>
      <c r="F75">
        <v>918.42401123000002</v>
      </c>
      <c r="G75">
        <v>894.25701904000005</v>
      </c>
      <c r="H75">
        <v>890.48498534999999</v>
      </c>
      <c r="I75">
        <v>898.34698486000002</v>
      </c>
      <c r="J75">
        <v>900.37823486000002</v>
      </c>
      <c r="L75" t="str">
        <f t="shared" si="10"/>
        <v>04APR2025:02:00:00</v>
      </c>
      <c r="M75">
        <v>2</v>
      </c>
      <c r="N75">
        <f t="shared" si="11"/>
        <v>-88.918334969999933</v>
      </c>
      <c r="O75">
        <f t="shared" si="12"/>
        <v>-88.918334969999933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8.8270224423133588</v>
      </c>
    </row>
    <row r="76" spans="1:19" x14ac:dyDescent="0.25">
      <c r="A76" t="s">
        <v>101</v>
      </c>
      <c r="B76">
        <v>1016.1946411</v>
      </c>
      <c r="C76">
        <v>889.93499756000006</v>
      </c>
      <c r="D76">
        <v>983.71514893000005</v>
      </c>
      <c r="E76">
        <v>968.48974609000004</v>
      </c>
      <c r="F76">
        <v>889.93499756000006</v>
      </c>
      <c r="G76">
        <v>874.86102295000001</v>
      </c>
      <c r="H76">
        <v>902.57800293000003</v>
      </c>
      <c r="I76">
        <v>887.35900878999996</v>
      </c>
      <c r="J76">
        <v>888.68322753999996</v>
      </c>
      <c r="L76" t="str">
        <f t="shared" si="10"/>
        <v>04APR2025:03:00:00</v>
      </c>
      <c r="M76">
        <v>3</v>
      </c>
      <c r="N76">
        <f t="shared" si="11"/>
        <v>-126.25964353999996</v>
      </c>
      <c r="O76">
        <f t="shared" si="12"/>
        <v>-126.25964353999996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12.424749987200061</v>
      </c>
    </row>
    <row r="77" spans="1:19" x14ac:dyDescent="0.25">
      <c r="A77" t="s">
        <v>102</v>
      </c>
      <c r="B77">
        <v>923.89251708999996</v>
      </c>
      <c r="C77">
        <v>895.40100098000005</v>
      </c>
      <c r="D77">
        <v>1005.7590332</v>
      </c>
      <c r="E77">
        <v>1014.7446899</v>
      </c>
      <c r="F77">
        <v>895.40100098000005</v>
      </c>
      <c r="G77">
        <v>886.70397949000005</v>
      </c>
      <c r="H77">
        <v>898.58197021000001</v>
      </c>
      <c r="I77">
        <v>882.64202881000006</v>
      </c>
      <c r="J77">
        <v>890.83227538999995</v>
      </c>
      <c r="L77" t="str">
        <f t="shared" si="10"/>
        <v>04APR2025:04:00:00</v>
      </c>
      <c r="M77">
        <v>4</v>
      </c>
      <c r="N77">
        <f t="shared" si="11"/>
        <v>-28.491516109999907</v>
      </c>
      <c r="O77">
        <f t="shared" si="12"/>
        <v>-28.491516109999907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3.0838561394284394</v>
      </c>
    </row>
    <row r="78" spans="1:19" x14ac:dyDescent="0.25">
      <c r="A78" t="s">
        <v>103</v>
      </c>
      <c r="B78">
        <v>847.55059814000003</v>
      </c>
      <c r="C78">
        <v>878.75402831999997</v>
      </c>
      <c r="D78">
        <v>1017.6900635</v>
      </c>
      <c r="E78">
        <v>1045.2747803</v>
      </c>
      <c r="F78">
        <v>878.75402831999997</v>
      </c>
      <c r="G78">
        <v>870.67901611000002</v>
      </c>
      <c r="H78">
        <v>874.96600341999999</v>
      </c>
      <c r="I78">
        <v>857.28198241999996</v>
      </c>
      <c r="J78">
        <v>870.42028808999999</v>
      </c>
      <c r="L78" t="str">
        <f t="shared" si="10"/>
        <v>04APR2025:05:00:00</v>
      </c>
      <c r="M78">
        <v>5</v>
      </c>
      <c r="N78">
        <f t="shared" si="11"/>
        <v>31.203430179999941</v>
      </c>
      <c r="O78" t="str">
        <f t="shared" si="12"/>
        <v/>
      </c>
      <c r="P78">
        <f t="shared" si="13"/>
        <v>31.203430179999941</v>
      </c>
      <c r="Q78" t="str">
        <f t="shared" si="14"/>
        <v/>
      </c>
      <c r="R78">
        <f t="shared" si="15"/>
        <v>1</v>
      </c>
      <c r="S78">
        <f t="shared" si="16"/>
        <v>3.6816008682523158</v>
      </c>
    </row>
    <row r="79" spans="1:19" x14ac:dyDescent="0.25">
      <c r="A79" t="s">
        <v>104</v>
      </c>
      <c r="B79">
        <v>912.75970458999996</v>
      </c>
      <c r="C79">
        <v>925.70898437999995</v>
      </c>
      <c r="D79">
        <v>1028.5860596</v>
      </c>
      <c r="E79">
        <v>1051.6586914</v>
      </c>
      <c r="F79">
        <v>925.70898437999995</v>
      </c>
      <c r="G79">
        <v>930.49200439000003</v>
      </c>
      <c r="H79">
        <v>951.50500488</v>
      </c>
      <c r="I79">
        <v>921.79199218999997</v>
      </c>
      <c r="J79">
        <v>932.37451171999999</v>
      </c>
      <c r="L79" t="str">
        <f t="shared" si="10"/>
        <v>04APR2025:06:00:00</v>
      </c>
      <c r="M79">
        <v>6</v>
      </c>
      <c r="N79">
        <f t="shared" si="11"/>
        <v>12.949279789999991</v>
      </c>
      <c r="O79" t="str">
        <f t="shared" si="12"/>
        <v/>
      </c>
      <c r="P79">
        <f t="shared" si="13"/>
        <v>12.949279789999991</v>
      </c>
      <c r="Q79" t="str">
        <f t="shared" si="14"/>
        <v/>
      </c>
      <c r="R79">
        <f t="shared" si="15"/>
        <v>1</v>
      </c>
      <c r="S79">
        <f t="shared" si="16"/>
        <v>1.418695383339325</v>
      </c>
    </row>
    <row r="80" spans="1:19" x14ac:dyDescent="0.25">
      <c r="A80" t="s">
        <v>105</v>
      </c>
      <c r="B80">
        <v>1011.805481</v>
      </c>
      <c r="C80">
        <v>980.56500243999994</v>
      </c>
      <c r="D80">
        <v>1050.2132568</v>
      </c>
      <c r="E80">
        <v>1001.9136353</v>
      </c>
      <c r="F80">
        <v>980.56500243999994</v>
      </c>
      <c r="G80">
        <v>1015.460022</v>
      </c>
      <c r="H80">
        <v>1056.0400391000001</v>
      </c>
      <c r="I80">
        <v>1013.9400024</v>
      </c>
      <c r="J80">
        <v>1016.5012207</v>
      </c>
      <c r="L80" t="str">
        <f t="shared" si="10"/>
        <v>04APR2025:07:00:00</v>
      </c>
      <c r="M80">
        <v>7</v>
      </c>
      <c r="N80">
        <f t="shared" si="11"/>
        <v>-31.240478560000042</v>
      </c>
      <c r="O80">
        <f t="shared" si="12"/>
        <v>-31.240478560000042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3.0875972849172619</v>
      </c>
    </row>
    <row r="81" spans="1:19" x14ac:dyDescent="0.25">
      <c r="A81" t="s">
        <v>106</v>
      </c>
      <c r="B81">
        <v>1083.8944091999999</v>
      </c>
      <c r="C81">
        <v>1028.9200439000001</v>
      </c>
      <c r="D81">
        <v>1053.5921631000001</v>
      </c>
      <c r="E81">
        <v>989.50573729999996</v>
      </c>
      <c r="F81">
        <v>1028.9200439000001</v>
      </c>
      <c r="G81">
        <v>1092.2099608999999</v>
      </c>
      <c r="H81">
        <v>1149.9799805</v>
      </c>
      <c r="I81">
        <v>1077.9100341999999</v>
      </c>
      <c r="J81">
        <v>1087.2550048999999</v>
      </c>
      <c r="L81" t="str">
        <f t="shared" si="10"/>
        <v>04APR2025:08:00:00</v>
      </c>
      <c r="M81">
        <v>8</v>
      </c>
      <c r="N81">
        <f t="shared" si="11"/>
        <v>-54.974365299999818</v>
      </c>
      <c r="O81">
        <f t="shared" si="12"/>
        <v>-54.974365299999818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5.0719299623083458</v>
      </c>
    </row>
    <row r="82" spans="1:19" x14ac:dyDescent="0.25">
      <c r="A82" t="s">
        <v>107</v>
      </c>
      <c r="B82">
        <v>1076.5509033000001</v>
      </c>
      <c r="C82">
        <v>1062.4000243999999</v>
      </c>
      <c r="D82">
        <v>1084.7952881000001</v>
      </c>
      <c r="E82">
        <v>1016.3770752</v>
      </c>
      <c r="F82">
        <v>1062.4000243999999</v>
      </c>
      <c r="G82">
        <v>1124.6400146000001</v>
      </c>
      <c r="H82">
        <v>1173.9899902</v>
      </c>
      <c r="I82">
        <v>1099.9300536999999</v>
      </c>
      <c r="J82">
        <v>1115.2399902</v>
      </c>
      <c r="L82" t="str">
        <f t="shared" si="10"/>
        <v>04APR2025:09:00:00</v>
      </c>
      <c r="M82">
        <v>9</v>
      </c>
      <c r="N82">
        <f t="shared" si="11"/>
        <v>-14.15087890000018</v>
      </c>
      <c r="O82">
        <f t="shared" si="12"/>
        <v>-14.15087890000018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1.3144644490681165</v>
      </c>
    </row>
    <row r="83" spans="1:19" x14ac:dyDescent="0.25">
      <c r="A83" t="s">
        <v>108</v>
      </c>
      <c r="B83">
        <v>1136.1140137</v>
      </c>
      <c r="C83">
        <v>1106.5400391000001</v>
      </c>
      <c r="D83">
        <v>1238.3762207</v>
      </c>
      <c r="E83">
        <v>1194.2380370999999</v>
      </c>
      <c r="F83">
        <v>1106.5400391000001</v>
      </c>
      <c r="G83">
        <v>1174.8699951000001</v>
      </c>
      <c r="H83">
        <v>1215.8399658000001</v>
      </c>
      <c r="I83">
        <v>1139.9399414</v>
      </c>
      <c r="J83">
        <v>1159.2974853999999</v>
      </c>
      <c r="L83" t="str">
        <f t="shared" si="10"/>
        <v>04APR2025:10:00:00</v>
      </c>
      <c r="M83">
        <v>10</v>
      </c>
      <c r="N83">
        <f t="shared" si="11"/>
        <v>-29.573974599999929</v>
      </c>
      <c r="O83">
        <f t="shared" si="12"/>
        <v>-29.573974599999929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2.6030815783783803</v>
      </c>
    </row>
    <row r="84" spans="1:19" x14ac:dyDescent="0.25">
      <c r="A84" t="s">
        <v>109</v>
      </c>
      <c r="B84">
        <v>1153.5379639</v>
      </c>
      <c r="C84">
        <v>1127.2600098</v>
      </c>
      <c r="D84">
        <v>1265.2531738</v>
      </c>
      <c r="E84">
        <v>1151.2089844</v>
      </c>
      <c r="F84">
        <v>1127.2600098</v>
      </c>
      <c r="G84">
        <v>1200.4300536999999</v>
      </c>
      <c r="H84">
        <v>1232.3100586</v>
      </c>
      <c r="I84">
        <v>1152.6500243999999</v>
      </c>
      <c r="J84">
        <v>1178.1624756000001</v>
      </c>
      <c r="L84" t="str">
        <f t="shared" si="10"/>
        <v>04APR2025:11:00:00</v>
      </c>
      <c r="M84">
        <v>11</v>
      </c>
      <c r="N84">
        <f t="shared" si="11"/>
        <v>-26.277954099999988</v>
      </c>
      <c r="O84">
        <f t="shared" si="12"/>
        <v>-26.277954099999988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2.2780311461234248</v>
      </c>
    </row>
    <row r="85" spans="1:19" x14ac:dyDescent="0.25">
      <c r="A85" t="s">
        <v>110</v>
      </c>
      <c r="B85">
        <v>1166.7246094</v>
      </c>
      <c r="C85">
        <v>1127.9899902</v>
      </c>
      <c r="D85">
        <v>1237.6627197</v>
      </c>
      <c r="E85">
        <v>1138.0117187999999</v>
      </c>
      <c r="F85">
        <v>1127.9899902</v>
      </c>
      <c r="G85">
        <v>1179.0100098</v>
      </c>
      <c r="H85">
        <v>1198.5699463000001</v>
      </c>
      <c r="I85">
        <v>1130.6099853999999</v>
      </c>
      <c r="J85">
        <v>1159.0449219</v>
      </c>
      <c r="L85" t="str">
        <f t="shared" si="10"/>
        <v>04APR2025:12:00:00</v>
      </c>
      <c r="M85">
        <v>12</v>
      </c>
      <c r="N85">
        <f t="shared" si="11"/>
        <v>-38.734619199999997</v>
      </c>
      <c r="O85">
        <f t="shared" si="12"/>
        <v>-38.734619199999997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3.3199453313939844</v>
      </c>
    </row>
    <row r="86" spans="1:19" x14ac:dyDescent="0.25">
      <c r="A86" t="s">
        <v>111</v>
      </c>
      <c r="B86">
        <v>1261.4250488</v>
      </c>
      <c r="C86">
        <v>1124.75</v>
      </c>
      <c r="D86">
        <v>1225.7501221</v>
      </c>
      <c r="E86">
        <v>1154.6115723</v>
      </c>
      <c r="F86">
        <v>1124.75</v>
      </c>
      <c r="G86">
        <v>1169.2600098</v>
      </c>
      <c r="H86">
        <v>1168.2399902</v>
      </c>
      <c r="I86">
        <v>1114.1199951000001</v>
      </c>
      <c r="J86">
        <v>1144.0925293</v>
      </c>
      <c r="L86" t="str">
        <f t="shared" si="10"/>
        <v>04APR2025:13:00:00</v>
      </c>
      <c r="M86">
        <v>13</v>
      </c>
      <c r="N86">
        <f t="shared" si="11"/>
        <v>-136.67504880000001</v>
      </c>
      <c r="O86">
        <f t="shared" si="12"/>
        <v>-136.67504880000001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10.834971838399726</v>
      </c>
    </row>
    <row r="87" spans="1:19" x14ac:dyDescent="0.25">
      <c r="A87" t="s">
        <v>112</v>
      </c>
      <c r="B87">
        <v>1341.8740233999999</v>
      </c>
      <c r="C87">
        <v>1097.4000243999999</v>
      </c>
      <c r="D87">
        <v>1219.4311522999999</v>
      </c>
      <c r="E87">
        <v>1137.8745117000001</v>
      </c>
      <c r="F87">
        <v>1097.4000243999999</v>
      </c>
      <c r="G87">
        <v>1141.3100586</v>
      </c>
      <c r="H87">
        <v>1138.9200439000001</v>
      </c>
      <c r="I87">
        <v>1106.75</v>
      </c>
      <c r="J87">
        <v>1121.0949707</v>
      </c>
      <c r="L87" t="str">
        <f t="shared" si="10"/>
        <v>04APR2025:14:00:00</v>
      </c>
      <c r="M87">
        <v>14</v>
      </c>
      <c r="N87">
        <f t="shared" si="11"/>
        <v>-244.47399900000005</v>
      </c>
      <c r="O87">
        <f t="shared" si="12"/>
        <v>-244.47399900000005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18.218848769466391</v>
      </c>
    </row>
    <row r="88" spans="1:19" x14ac:dyDescent="0.25">
      <c r="A88" t="s">
        <v>113</v>
      </c>
      <c r="B88">
        <v>1346.7912598</v>
      </c>
      <c r="C88">
        <v>1099.5300293</v>
      </c>
      <c r="D88">
        <v>1229.3081055</v>
      </c>
      <c r="E88">
        <v>1118.8811035000001</v>
      </c>
      <c r="F88">
        <v>1099.5300293</v>
      </c>
      <c r="G88">
        <v>1136.6500243999999</v>
      </c>
      <c r="H88">
        <v>1134.2299805</v>
      </c>
      <c r="I88">
        <v>1114.6600341999999</v>
      </c>
      <c r="J88">
        <v>1121.2675781</v>
      </c>
      <c r="L88" t="str">
        <f t="shared" si="10"/>
        <v>04APR2025:15:00:00</v>
      </c>
      <c r="M88">
        <v>15</v>
      </c>
      <c r="N88">
        <f t="shared" si="11"/>
        <v>-247.26123050000001</v>
      </c>
      <c r="O88">
        <f t="shared" si="12"/>
        <v>-247.26123050000001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18.359283868289921</v>
      </c>
    </row>
    <row r="89" spans="1:19" x14ac:dyDescent="0.25">
      <c r="A89" t="s">
        <v>114</v>
      </c>
      <c r="B89">
        <v>1266.1599120999999</v>
      </c>
      <c r="C89">
        <v>1117.3699951000001</v>
      </c>
      <c r="D89">
        <v>1248.0245361</v>
      </c>
      <c r="E89">
        <v>1157.9622803</v>
      </c>
      <c r="F89">
        <v>1117.3699951000001</v>
      </c>
      <c r="G89">
        <v>1117.9699707</v>
      </c>
      <c r="H89">
        <v>1138.6700439000001</v>
      </c>
      <c r="I89">
        <v>1133.1899414</v>
      </c>
      <c r="J89">
        <v>1126.7999268000001</v>
      </c>
      <c r="L89" t="str">
        <f t="shared" si="10"/>
        <v>04APR2025:16:00:00</v>
      </c>
      <c r="M89">
        <v>16</v>
      </c>
      <c r="N89">
        <f t="shared" si="11"/>
        <v>-148.78991699999983</v>
      </c>
      <c r="O89">
        <f t="shared" si="12"/>
        <v>-148.78991699999983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11.751273719701258</v>
      </c>
    </row>
    <row r="90" spans="1:19" x14ac:dyDescent="0.25">
      <c r="A90" t="s">
        <v>115</v>
      </c>
      <c r="B90">
        <v>1221.6405029</v>
      </c>
      <c r="C90">
        <v>1132.9799805</v>
      </c>
      <c r="D90">
        <v>1259.5758057</v>
      </c>
      <c r="E90">
        <v>1175.9195557</v>
      </c>
      <c r="F90">
        <v>1132.9799805</v>
      </c>
      <c r="G90">
        <v>1141.1500243999999</v>
      </c>
      <c r="H90">
        <v>1157.3399658000001</v>
      </c>
      <c r="I90">
        <v>1153.1500243999999</v>
      </c>
      <c r="J90">
        <v>1146.1549072</v>
      </c>
      <c r="L90" t="str">
        <f t="shared" si="10"/>
        <v>04APR2025:17:00:00</v>
      </c>
      <c r="M90">
        <v>17</v>
      </c>
      <c r="N90">
        <f t="shared" si="11"/>
        <v>-88.660522399999991</v>
      </c>
      <c r="O90">
        <f t="shared" si="12"/>
        <v>-88.660522399999991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7.2574969632664095</v>
      </c>
    </row>
    <row r="91" spans="1:19" x14ac:dyDescent="0.25">
      <c r="A91" t="s">
        <v>116</v>
      </c>
      <c r="B91">
        <v>1117.0996094</v>
      </c>
      <c r="C91">
        <v>1127.8000488</v>
      </c>
      <c r="D91">
        <v>1247.2543945</v>
      </c>
      <c r="E91">
        <v>1177.8588867000001</v>
      </c>
      <c r="F91">
        <v>1127.8000488</v>
      </c>
      <c r="G91">
        <v>1141.1099853999999</v>
      </c>
      <c r="H91">
        <v>1167.3699951000001</v>
      </c>
      <c r="I91">
        <v>1166.9399414</v>
      </c>
      <c r="J91">
        <v>1150.8050536999999</v>
      </c>
      <c r="L91" t="str">
        <f t="shared" si="10"/>
        <v>04APR2025:18:00:00</v>
      </c>
      <c r="M91">
        <v>18</v>
      </c>
      <c r="N91">
        <f t="shared" si="11"/>
        <v>10.70043940000005</v>
      </c>
      <c r="O91" t="str">
        <f t="shared" si="12"/>
        <v/>
      </c>
      <c r="P91">
        <f t="shared" si="13"/>
        <v>10.70043940000005</v>
      </c>
      <c r="Q91" t="str">
        <f t="shared" si="14"/>
        <v/>
      </c>
      <c r="R91">
        <f t="shared" si="15"/>
        <v>1</v>
      </c>
      <c r="S91">
        <f t="shared" si="16"/>
        <v>0.95787692610037822</v>
      </c>
    </row>
    <row r="92" spans="1:19" x14ac:dyDescent="0.25">
      <c r="A92" t="s">
        <v>117</v>
      </c>
      <c r="B92">
        <v>1135.7794189000001</v>
      </c>
      <c r="C92">
        <v>1149.75</v>
      </c>
      <c r="D92">
        <v>1182.3148193</v>
      </c>
      <c r="E92">
        <v>1070.8691406</v>
      </c>
      <c r="F92">
        <v>1149.75</v>
      </c>
      <c r="G92">
        <v>1182.1400146000001</v>
      </c>
      <c r="H92">
        <v>1213.1899414</v>
      </c>
      <c r="I92">
        <v>1184.4799805</v>
      </c>
      <c r="J92">
        <v>1182.3900146000001</v>
      </c>
      <c r="L92" t="str">
        <f t="shared" si="10"/>
        <v>04APR2025:19:00:00</v>
      </c>
      <c r="M92">
        <v>19</v>
      </c>
      <c r="N92">
        <f t="shared" si="11"/>
        <v>13.97058109999989</v>
      </c>
      <c r="O92" t="str">
        <f t="shared" si="12"/>
        <v/>
      </c>
      <c r="P92">
        <f t="shared" si="13"/>
        <v>13.97058109999989</v>
      </c>
      <c r="Q92" t="str">
        <f t="shared" si="14"/>
        <v/>
      </c>
      <c r="R92">
        <f t="shared" si="15"/>
        <v>1</v>
      </c>
      <c r="S92">
        <f t="shared" si="16"/>
        <v>1.23004351615478</v>
      </c>
    </row>
    <row r="93" spans="1:19" x14ac:dyDescent="0.25">
      <c r="A93" t="s">
        <v>118</v>
      </c>
      <c r="B93">
        <v>1054.8387451000001</v>
      </c>
      <c r="C93">
        <v>1123.0100098</v>
      </c>
      <c r="D93">
        <v>1081.0373535000001</v>
      </c>
      <c r="E93">
        <v>992.70349121000004</v>
      </c>
      <c r="F93">
        <v>1123.0100098</v>
      </c>
      <c r="G93">
        <v>1148.5600586</v>
      </c>
      <c r="H93">
        <v>1181.4399414</v>
      </c>
      <c r="I93">
        <v>1145.1199951000001</v>
      </c>
      <c r="J93">
        <v>1149.5324707</v>
      </c>
      <c r="L93" t="str">
        <f t="shared" si="10"/>
        <v>04APR2025:20:00:00</v>
      </c>
      <c r="M93">
        <v>20</v>
      </c>
      <c r="N93">
        <f t="shared" si="11"/>
        <v>68.171264699999938</v>
      </c>
      <c r="O93" t="str">
        <f t="shared" si="12"/>
        <v/>
      </c>
      <c r="P93">
        <f t="shared" si="13"/>
        <v>68.171264699999938</v>
      </c>
      <c r="Q93" t="str">
        <f t="shared" si="14"/>
        <v/>
      </c>
      <c r="R93">
        <f t="shared" si="15"/>
        <v>1</v>
      </c>
      <c r="S93">
        <f t="shared" si="16"/>
        <v>6.462719066461406</v>
      </c>
    </row>
    <row r="94" spans="1:19" x14ac:dyDescent="0.25">
      <c r="A94" t="s">
        <v>119</v>
      </c>
      <c r="B94">
        <v>1048.6064452999999</v>
      </c>
      <c r="C94">
        <v>1098.3299560999999</v>
      </c>
      <c r="D94">
        <v>1084.1096190999999</v>
      </c>
      <c r="E94">
        <v>1014.9244995</v>
      </c>
      <c r="F94">
        <v>1098.3299560999999</v>
      </c>
      <c r="G94">
        <v>1119.7600098</v>
      </c>
      <c r="H94">
        <v>1173.7900391000001</v>
      </c>
      <c r="I94">
        <v>1139.3900146000001</v>
      </c>
      <c r="J94">
        <v>1132.8175048999999</v>
      </c>
      <c r="L94" t="str">
        <f t="shared" si="10"/>
        <v>04APR2025:21:00:00</v>
      </c>
      <c r="M94">
        <v>21</v>
      </c>
      <c r="N94">
        <f t="shared" si="11"/>
        <v>49.723510799999985</v>
      </c>
      <c r="O94" t="str">
        <f t="shared" si="12"/>
        <v/>
      </c>
      <c r="P94">
        <f t="shared" si="13"/>
        <v>49.723510799999985</v>
      </c>
      <c r="Q94" t="str">
        <f t="shared" si="14"/>
        <v/>
      </c>
      <c r="R94">
        <f t="shared" si="15"/>
        <v>1</v>
      </c>
      <c r="S94">
        <f t="shared" si="16"/>
        <v>4.7418658375473166</v>
      </c>
    </row>
    <row r="95" spans="1:19" x14ac:dyDescent="0.25">
      <c r="A95" t="s">
        <v>120</v>
      </c>
      <c r="B95">
        <v>1047.0394286999999</v>
      </c>
      <c r="C95">
        <v>1094.25</v>
      </c>
      <c r="D95">
        <v>1141.5648193</v>
      </c>
      <c r="E95">
        <v>1026.953125</v>
      </c>
      <c r="F95">
        <v>1094.25</v>
      </c>
      <c r="G95">
        <v>1132.6700439000001</v>
      </c>
      <c r="H95">
        <v>1196.5400391000001</v>
      </c>
      <c r="I95">
        <v>1144.9699707</v>
      </c>
      <c r="J95">
        <v>1142.1074219</v>
      </c>
      <c r="L95" t="str">
        <f t="shared" si="10"/>
        <v>04APR2025:22:00:00</v>
      </c>
      <c r="M95">
        <v>22</v>
      </c>
      <c r="N95">
        <f t="shared" si="11"/>
        <v>47.210571300000083</v>
      </c>
      <c r="O95" t="str">
        <f t="shared" si="12"/>
        <v/>
      </c>
      <c r="P95">
        <f t="shared" si="13"/>
        <v>47.210571300000083</v>
      </c>
      <c r="Q95" t="str">
        <f t="shared" si="14"/>
        <v/>
      </c>
      <c r="R95">
        <f t="shared" si="15"/>
        <v>1</v>
      </c>
      <c r="S95">
        <f t="shared" si="16"/>
        <v>4.5089583071973269</v>
      </c>
    </row>
    <row r="96" spans="1:19" x14ac:dyDescent="0.25">
      <c r="A96" t="s">
        <v>121</v>
      </c>
      <c r="B96">
        <v>1120.8212891000001</v>
      </c>
      <c r="C96">
        <v>1031.7199707</v>
      </c>
      <c r="D96">
        <v>1170.0222168</v>
      </c>
      <c r="E96">
        <v>1121.1164550999999</v>
      </c>
      <c r="F96">
        <v>1031.7199707</v>
      </c>
      <c r="G96">
        <v>1050.5799560999999</v>
      </c>
      <c r="H96">
        <v>1126.7099608999999</v>
      </c>
      <c r="I96">
        <v>1083.8499756000001</v>
      </c>
      <c r="J96">
        <v>1073.2149658000001</v>
      </c>
      <c r="L96" t="str">
        <f t="shared" si="10"/>
        <v>04APR2025:23:00:00</v>
      </c>
      <c r="M96">
        <v>23</v>
      </c>
      <c r="N96">
        <f t="shared" si="11"/>
        <v>-89.101318400000082</v>
      </c>
      <c r="O96">
        <f t="shared" si="12"/>
        <v>-89.101318400000082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7.9496454311237157</v>
      </c>
    </row>
    <row r="97" spans="1:19" x14ac:dyDescent="0.25">
      <c r="A97" t="s">
        <v>122</v>
      </c>
      <c r="B97">
        <v>1219.8327637</v>
      </c>
      <c r="C97">
        <v>980.20202637</v>
      </c>
      <c r="D97">
        <v>1109.5228271000001</v>
      </c>
      <c r="E97">
        <v>1062.1027832</v>
      </c>
      <c r="F97">
        <v>980.20202637</v>
      </c>
      <c r="G97">
        <v>976.97998046999999</v>
      </c>
      <c r="H97">
        <v>1047.5400391000001</v>
      </c>
      <c r="I97">
        <v>1018.8900146</v>
      </c>
      <c r="J97">
        <v>1005.9030762</v>
      </c>
      <c r="L97" t="str">
        <f t="shared" si="10"/>
        <v>05APR2025:00:00:00</v>
      </c>
      <c r="M97">
        <v>24</v>
      </c>
      <c r="N97">
        <f t="shared" si="11"/>
        <v>-239.63073732999999</v>
      </c>
      <c r="O97">
        <f t="shared" si="12"/>
        <v>-239.63073732999999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19.644556570455723</v>
      </c>
    </row>
    <row r="98" spans="1:19" x14ac:dyDescent="0.25">
      <c r="A98" t="s">
        <v>123</v>
      </c>
      <c r="B98">
        <v>1021.1825562</v>
      </c>
      <c r="C98">
        <v>1063.7600098</v>
      </c>
      <c r="D98">
        <v>1075.6359863</v>
      </c>
      <c r="E98">
        <v>971.03765868999994</v>
      </c>
      <c r="F98">
        <v>1063.7600098</v>
      </c>
      <c r="G98">
        <v>926.51898193</v>
      </c>
      <c r="H98">
        <v>947.87097168000003</v>
      </c>
      <c r="I98">
        <v>1011.1900024</v>
      </c>
      <c r="J98">
        <v>987.33496093999997</v>
      </c>
      <c r="L98" t="str">
        <f t="shared" si="10"/>
        <v>05APR2025:01:00:00</v>
      </c>
      <c r="M98">
        <v>1</v>
      </c>
      <c r="N98">
        <f t="shared" si="11"/>
        <v>42.577453600000013</v>
      </c>
      <c r="O98" t="str">
        <f t="shared" si="12"/>
        <v/>
      </c>
      <c r="P98">
        <f t="shared" si="13"/>
        <v>42.577453600000013</v>
      </c>
      <c r="Q98" t="str">
        <f t="shared" si="14"/>
        <v/>
      </c>
      <c r="R98">
        <f t="shared" si="15"/>
        <v>1</v>
      </c>
      <c r="S98">
        <f t="shared" si="16"/>
        <v>4.1694262540517935</v>
      </c>
    </row>
    <row r="99" spans="1:19" x14ac:dyDescent="0.25">
      <c r="A99" t="s">
        <v>124</v>
      </c>
      <c r="B99">
        <v>925.89508057</v>
      </c>
      <c r="C99">
        <v>1016.2700195</v>
      </c>
      <c r="D99">
        <v>1055.4149170000001</v>
      </c>
      <c r="E99">
        <v>976.00195312999995</v>
      </c>
      <c r="F99">
        <v>1016.2700195</v>
      </c>
      <c r="G99">
        <v>882.29302978999999</v>
      </c>
      <c r="H99">
        <v>902.21099853999999</v>
      </c>
      <c r="I99">
        <v>946.37701416000004</v>
      </c>
      <c r="J99">
        <v>936.78771973000005</v>
      </c>
      <c r="L99" t="str">
        <f t="shared" si="10"/>
        <v>05APR2025:02:00:00</v>
      </c>
      <c r="M99">
        <v>2</v>
      </c>
      <c r="N99">
        <f t="shared" si="11"/>
        <v>90.374938929999985</v>
      </c>
      <c r="O99" t="str">
        <f t="shared" si="12"/>
        <v/>
      </c>
      <c r="P99">
        <f t="shared" si="13"/>
        <v>90.374938929999985</v>
      </c>
      <c r="Q99" t="str">
        <f t="shared" si="14"/>
        <v/>
      </c>
      <c r="R99">
        <f t="shared" si="15"/>
        <v>1</v>
      </c>
      <c r="S99">
        <f t="shared" si="16"/>
        <v>9.7608185664366331</v>
      </c>
    </row>
    <row r="100" spans="1:19" x14ac:dyDescent="0.25">
      <c r="A100" t="s">
        <v>125</v>
      </c>
      <c r="B100">
        <v>1031.9865723</v>
      </c>
      <c r="C100">
        <v>996.26098633000004</v>
      </c>
      <c r="D100">
        <v>1057.3304443</v>
      </c>
      <c r="E100">
        <v>1030.2683105000001</v>
      </c>
      <c r="F100">
        <v>996.26098633000004</v>
      </c>
      <c r="G100">
        <v>861.21502685999997</v>
      </c>
      <c r="H100">
        <v>888.81097411999997</v>
      </c>
      <c r="I100">
        <v>922.36102295000001</v>
      </c>
      <c r="J100">
        <v>917.16204833999996</v>
      </c>
      <c r="L100" t="str">
        <f t="shared" si="10"/>
        <v>05APR2025:03:00:00</v>
      </c>
      <c r="M100">
        <v>3</v>
      </c>
      <c r="N100">
        <f t="shared" si="11"/>
        <v>-35.725585969999997</v>
      </c>
      <c r="O100">
        <f t="shared" si="12"/>
        <v>-35.725585969999997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3.4618266292339426</v>
      </c>
    </row>
    <row r="101" spans="1:19" x14ac:dyDescent="0.25">
      <c r="A101" t="s">
        <v>126</v>
      </c>
      <c r="B101">
        <v>888.22875977000001</v>
      </c>
      <c r="C101">
        <v>963.61798095999995</v>
      </c>
      <c r="D101">
        <v>1083.5832519999999</v>
      </c>
      <c r="E101">
        <v>1119.1340332</v>
      </c>
      <c r="F101">
        <v>963.61798095999995</v>
      </c>
      <c r="G101">
        <v>830.85797118999994</v>
      </c>
      <c r="H101">
        <v>850.53198241999996</v>
      </c>
      <c r="I101">
        <v>877.15698241999996</v>
      </c>
      <c r="J101">
        <v>880.54119873000002</v>
      </c>
      <c r="L101" t="str">
        <f t="shared" si="10"/>
        <v>05APR2025:04:00:00</v>
      </c>
      <c r="M101">
        <v>4</v>
      </c>
      <c r="N101">
        <f t="shared" si="11"/>
        <v>75.389221189999944</v>
      </c>
      <c r="O101" t="str">
        <f t="shared" si="12"/>
        <v/>
      </c>
      <c r="P101">
        <f t="shared" si="13"/>
        <v>75.389221189999944</v>
      </c>
      <c r="Q101" t="str">
        <f t="shared" si="14"/>
        <v/>
      </c>
      <c r="R101">
        <f t="shared" si="15"/>
        <v>1</v>
      </c>
      <c r="S101">
        <f t="shared" si="16"/>
        <v>8.4875906528315301</v>
      </c>
    </row>
    <row r="102" spans="1:19" x14ac:dyDescent="0.25">
      <c r="A102" t="s">
        <v>127</v>
      </c>
      <c r="B102">
        <v>885.41741943</v>
      </c>
      <c r="C102">
        <v>951.84600829999999</v>
      </c>
      <c r="D102">
        <v>1066.3847656</v>
      </c>
      <c r="E102">
        <v>1055.9268798999999</v>
      </c>
      <c r="F102">
        <v>951.84600829999999</v>
      </c>
      <c r="G102">
        <v>819.86999512</v>
      </c>
      <c r="H102">
        <v>838.50299071999996</v>
      </c>
      <c r="I102">
        <v>865.06500243999994</v>
      </c>
      <c r="J102">
        <v>868.82098388999998</v>
      </c>
      <c r="L102" t="str">
        <f t="shared" si="10"/>
        <v>05APR2025:05:00:00</v>
      </c>
      <c r="M102">
        <v>5</v>
      </c>
      <c r="N102">
        <f t="shared" si="11"/>
        <v>66.428588869999999</v>
      </c>
      <c r="O102" t="str">
        <f t="shared" si="12"/>
        <v/>
      </c>
      <c r="P102">
        <f t="shared" si="13"/>
        <v>66.428588869999999</v>
      </c>
      <c r="Q102" t="str">
        <f t="shared" si="14"/>
        <v/>
      </c>
      <c r="R102">
        <f t="shared" si="15"/>
        <v>1</v>
      </c>
      <c r="S102">
        <f t="shared" si="16"/>
        <v>7.5025165997710257</v>
      </c>
    </row>
    <row r="103" spans="1:19" x14ac:dyDescent="0.25">
      <c r="A103" t="s">
        <v>128</v>
      </c>
      <c r="B103">
        <v>901.51458739999998</v>
      </c>
      <c r="C103">
        <v>961.31201171999999</v>
      </c>
      <c r="D103">
        <v>1058.2974853999999</v>
      </c>
      <c r="E103">
        <v>1060.1163329999999</v>
      </c>
      <c r="F103">
        <v>961.31201171999999</v>
      </c>
      <c r="G103">
        <v>838.25</v>
      </c>
      <c r="H103">
        <v>858.52001953000001</v>
      </c>
      <c r="I103">
        <v>882.48297118999994</v>
      </c>
      <c r="J103">
        <v>885.14123534999999</v>
      </c>
      <c r="L103" t="str">
        <f t="shared" si="10"/>
        <v>05APR2025:06:00:00</v>
      </c>
      <c r="M103">
        <v>6</v>
      </c>
      <c r="N103">
        <f t="shared" si="11"/>
        <v>59.797424320000005</v>
      </c>
      <c r="O103" t="str">
        <f t="shared" si="12"/>
        <v/>
      </c>
      <c r="P103">
        <f t="shared" si="13"/>
        <v>59.797424320000005</v>
      </c>
      <c r="Q103" t="str">
        <f t="shared" si="14"/>
        <v/>
      </c>
      <c r="R103">
        <f t="shared" si="15"/>
        <v>1</v>
      </c>
      <c r="S103">
        <f t="shared" si="16"/>
        <v>6.6329957557822654</v>
      </c>
    </row>
    <row r="104" spans="1:19" x14ac:dyDescent="0.25">
      <c r="A104" t="s">
        <v>129</v>
      </c>
      <c r="B104">
        <v>928.25817871000004</v>
      </c>
      <c r="C104">
        <v>974.18902588000003</v>
      </c>
      <c r="D104">
        <v>1071.7219238</v>
      </c>
      <c r="E104">
        <v>1072.1690673999999</v>
      </c>
      <c r="F104">
        <v>974.18902588000003</v>
      </c>
      <c r="G104">
        <v>871.80297852000001</v>
      </c>
      <c r="H104">
        <v>891.07800293000003</v>
      </c>
      <c r="I104">
        <v>908.73699951000003</v>
      </c>
      <c r="J104">
        <v>911.45172118999994</v>
      </c>
      <c r="L104" t="str">
        <f t="shared" si="10"/>
        <v>05APR2025:07:00:00</v>
      </c>
      <c r="M104">
        <v>7</v>
      </c>
      <c r="N104">
        <f t="shared" si="11"/>
        <v>45.930847169999993</v>
      </c>
      <c r="O104" t="str">
        <f t="shared" si="12"/>
        <v/>
      </c>
      <c r="P104">
        <f t="shared" si="13"/>
        <v>45.930847169999993</v>
      </c>
      <c r="Q104" t="str">
        <f t="shared" si="14"/>
        <v/>
      </c>
      <c r="R104">
        <f t="shared" si="15"/>
        <v>1</v>
      </c>
      <c r="S104">
        <f t="shared" si="16"/>
        <v>4.9480681370165858</v>
      </c>
    </row>
    <row r="105" spans="1:19" x14ac:dyDescent="0.25">
      <c r="A105" t="s">
        <v>130</v>
      </c>
      <c r="B105">
        <v>1012.6610107</v>
      </c>
      <c r="C105">
        <v>1014.3499756</v>
      </c>
      <c r="D105">
        <v>1089.9716797000001</v>
      </c>
      <c r="E105">
        <v>1088.3972168</v>
      </c>
      <c r="F105">
        <v>1014.3499756</v>
      </c>
      <c r="G105">
        <v>934.69702147999999</v>
      </c>
      <c r="H105">
        <v>963.02301024999997</v>
      </c>
      <c r="I105">
        <v>984.43402100000003</v>
      </c>
      <c r="J105">
        <v>974.12603760000002</v>
      </c>
      <c r="L105" t="str">
        <f t="shared" si="10"/>
        <v>05APR2025:08:00:00</v>
      </c>
      <c r="M105">
        <v>8</v>
      </c>
      <c r="N105">
        <f t="shared" si="11"/>
        <v>1.6889648999999736</v>
      </c>
      <c r="O105" t="str">
        <f t="shared" si="12"/>
        <v/>
      </c>
      <c r="P105">
        <f t="shared" si="13"/>
        <v>1.6889648999999736</v>
      </c>
      <c r="Q105" t="str">
        <f t="shared" si="14"/>
        <v/>
      </c>
      <c r="R105">
        <f t="shared" si="15"/>
        <v>1</v>
      </c>
      <c r="S105">
        <f t="shared" si="16"/>
        <v>0.16678482553924731</v>
      </c>
    </row>
    <row r="106" spans="1:19" x14ac:dyDescent="0.25">
      <c r="A106" t="s">
        <v>131</v>
      </c>
      <c r="B106">
        <v>1075.5198975000001</v>
      </c>
      <c r="C106">
        <v>1073.2900391000001</v>
      </c>
      <c r="D106">
        <v>1131.5933838000001</v>
      </c>
      <c r="E106">
        <v>1091.4859618999999</v>
      </c>
      <c r="F106">
        <v>1073.2900391000001</v>
      </c>
      <c r="G106">
        <v>998.23101807</v>
      </c>
      <c r="H106">
        <v>1036.3100586</v>
      </c>
      <c r="I106">
        <v>1062.2299805</v>
      </c>
      <c r="J106">
        <v>1042.5152588000001</v>
      </c>
      <c r="L106" t="str">
        <f t="shared" si="10"/>
        <v>05APR2025:09:00:00</v>
      </c>
      <c r="M106">
        <v>9</v>
      </c>
      <c r="N106">
        <f t="shared" si="11"/>
        <v>-2.2298584000000119</v>
      </c>
      <c r="O106">
        <f t="shared" si="12"/>
        <v>-2.2298584000000119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0.20732841904489374</v>
      </c>
    </row>
    <row r="107" spans="1:19" x14ac:dyDescent="0.25">
      <c r="A107" t="s">
        <v>132</v>
      </c>
      <c r="B107">
        <v>1065.1263428</v>
      </c>
      <c r="C107">
        <v>1114.3499756000001</v>
      </c>
      <c r="D107">
        <v>1294.7199707</v>
      </c>
      <c r="E107">
        <v>1243.7978516000001</v>
      </c>
      <c r="F107">
        <v>1114.3499756000001</v>
      </c>
      <c r="G107">
        <v>1037.6199951000001</v>
      </c>
      <c r="H107">
        <v>1078.8299560999999</v>
      </c>
      <c r="I107">
        <v>1102.9499512</v>
      </c>
      <c r="J107">
        <v>1083.4375</v>
      </c>
      <c r="L107" t="str">
        <f t="shared" si="10"/>
        <v>05APR2025:10:00:00</v>
      </c>
      <c r="M107">
        <v>10</v>
      </c>
      <c r="N107">
        <f t="shared" si="11"/>
        <v>49.223632800000132</v>
      </c>
      <c r="O107" t="str">
        <f t="shared" si="12"/>
        <v/>
      </c>
      <c r="P107">
        <f t="shared" si="13"/>
        <v>49.223632800000132</v>
      </c>
      <c r="Q107" t="str">
        <f t="shared" si="14"/>
        <v/>
      </c>
      <c r="R107">
        <f t="shared" si="15"/>
        <v>1</v>
      </c>
      <c r="S107">
        <f t="shared" si="16"/>
        <v>4.6213891086949586</v>
      </c>
    </row>
    <row r="108" spans="1:19" x14ac:dyDescent="0.25">
      <c r="A108" t="s">
        <v>133</v>
      </c>
      <c r="B108">
        <v>1137.9748535000001</v>
      </c>
      <c r="C108">
        <v>1151.1600341999999</v>
      </c>
      <c r="D108">
        <v>1332.1252440999999</v>
      </c>
      <c r="E108">
        <v>1293.2612305</v>
      </c>
      <c r="F108">
        <v>1151.1600341999999</v>
      </c>
      <c r="G108">
        <v>1081.1300048999999</v>
      </c>
      <c r="H108">
        <v>1114.5400391000001</v>
      </c>
      <c r="I108">
        <v>1129.8399658000001</v>
      </c>
      <c r="J108">
        <v>1119.1674805</v>
      </c>
      <c r="L108" t="str">
        <f t="shared" si="10"/>
        <v>05APR2025:11:00:00</v>
      </c>
      <c r="M108">
        <v>11</v>
      </c>
      <c r="N108">
        <f t="shared" si="11"/>
        <v>13.185180699999819</v>
      </c>
      <c r="O108" t="str">
        <f t="shared" si="12"/>
        <v/>
      </c>
      <c r="P108">
        <f t="shared" si="13"/>
        <v>13.185180699999819</v>
      </c>
      <c r="Q108" t="str">
        <f t="shared" si="14"/>
        <v/>
      </c>
      <c r="R108">
        <f t="shared" si="15"/>
        <v>1</v>
      </c>
      <c r="S108">
        <f t="shared" si="16"/>
        <v>1.1586530809048161</v>
      </c>
    </row>
    <row r="109" spans="1:19" x14ac:dyDescent="0.25">
      <c r="A109" t="s">
        <v>134</v>
      </c>
      <c r="B109">
        <v>1104.6911620999999</v>
      </c>
      <c r="C109">
        <v>1177.9599608999999</v>
      </c>
      <c r="D109">
        <v>1301.2872314000001</v>
      </c>
      <c r="E109">
        <v>1251.2711182</v>
      </c>
      <c r="F109">
        <v>1177.9599608999999</v>
      </c>
      <c r="G109">
        <v>1098.2800293</v>
      </c>
      <c r="H109">
        <v>1126.2099608999999</v>
      </c>
      <c r="I109">
        <v>1133.4100341999999</v>
      </c>
      <c r="J109">
        <v>1133.9649658000001</v>
      </c>
      <c r="L109" t="str">
        <f t="shared" si="10"/>
        <v>05APR2025:12:00:00</v>
      </c>
      <c r="M109">
        <v>12</v>
      </c>
      <c r="N109">
        <f t="shared" si="11"/>
        <v>73.268798800000013</v>
      </c>
      <c r="O109" t="str">
        <f t="shared" si="12"/>
        <v/>
      </c>
      <c r="P109">
        <f t="shared" si="13"/>
        <v>73.268798800000013</v>
      </c>
      <c r="Q109" t="str">
        <f t="shared" si="14"/>
        <v/>
      </c>
      <c r="R109">
        <f t="shared" si="15"/>
        <v>1</v>
      </c>
      <c r="S109">
        <f t="shared" si="16"/>
        <v>6.6325142549993084</v>
      </c>
    </row>
    <row r="110" spans="1:19" x14ac:dyDescent="0.25">
      <c r="A110" t="s">
        <v>135</v>
      </c>
      <c r="B110">
        <v>1116.9914550999999</v>
      </c>
      <c r="C110">
        <v>1203.9300536999999</v>
      </c>
      <c r="D110">
        <v>1278.4617920000001</v>
      </c>
      <c r="E110">
        <v>1246.2828368999999</v>
      </c>
      <c r="F110">
        <v>1203.9300536999999</v>
      </c>
      <c r="G110">
        <v>1120.1500243999999</v>
      </c>
      <c r="H110">
        <v>1140.6800536999999</v>
      </c>
      <c r="I110">
        <v>1140.6500243999999</v>
      </c>
      <c r="J110">
        <v>1151.3525391000001</v>
      </c>
      <c r="L110" t="str">
        <f t="shared" si="10"/>
        <v>05APR2025:13:00:00</v>
      </c>
      <c r="M110">
        <v>13</v>
      </c>
      <c r="N110">
        <f t="shared" si="11"/>
        <v>86.938598599999978</v>
      </c>
      <c r="O110" t="str">
        <f t="shared" si="12"/>
        <v/>
      </c>
      <c r="P110">
        <f t="shared" si="13"/>
        <v>86.938598599999978</v>
      </c>
      <c r="Q110" t="str">
        <f t="shared" si="14"/>
        <v/>
      </c>
      <c r="R110">
        <f t="shared" si="15"/>
        <v>1</v>
      </c>
      <c r="S110">
        <f t="shared" si="16"/>
        <v>7.7832823342607131</v>
      </c>
    </row>
    <row r="111" spans="1:19" x14ac:dyDescent="0.25">
      <c r="A111" t="s">
        <v>136</v>
      </c>
      <c r="B111">
        <v>1133.0545654</v>
      </c>
      <c r="C111">
        <v>1198.7399902</v>
      </c>
      <c r="D111">
        <v>1291.6754149999999</v>
      </c>
      <c r="E111">
        <v>1235.418457</v>
      </c>
      <c r="F111">
        <v>1198.7399902</v>
      </c>
      <c r="G111">
        <v>1111.6099853999999</v>
      </c>
      <c r="H111">
        <v>1135.5999756000001</v>
      </c>
      <c r="I111">
        <v>1139.4100341999999</v>
      </c>
      <c r="J111">
        <v>1146.3400879000001</v>
      </c>
      <c r="L111" t="str">
        <f t="shared" si="10"/>
        <v>05APR2025:14:00:00</v>
      </c>
      <c r="M111">
        <v>14</v>
      </c>
      <c r="N111">
        <f t="shared" si="11"/>
        <v>65.685424799999964</v>
      </c>
      <c r="O111" t="str">
        <f t="shared" si="12"/>
        <v/>
      </c>
      <c r="P111">
        <f t="shared" si="13"/>
        <v>65.685424799999964</v>
      </c>
      <c r="Q111" t="str">
        <f t="shared" si="14"/>
        <v/>
      </c>
      <c r="R111">
        <f t="shared" si="15"/>
        <v>1</v>
      </c>
      <c r="S111">
        <f t="shared" si="16"/>
        <v>5.7971987233299016</v>
      </c>
    </row>
    <row r="112" spans="1:19" x14ac:dyDescent="0.25">
      <c r="A112" t="s">
        <v>137</v>
      </c>
      <c r="B112">
        <v>1129.2434082</v>
      </c>
      <c r="C112">
        <v>1196.0200195</v>
      </c>
      <c r="D112">
        <v>1329.6479492000001</v>
      </c>
      <c r="E112">
        <v>1261.5410156</v>
      </c>
      <c r="F112">
        <v>1196.0200195</v>
      </c>
      <c r="G112">
        <v>1106.1300048999999</v>
      </c>
      <c r="H112">
        <v>1129.4300536999999</v>
      </c>
      <c r="I112">
        <v>1134.4100341999999</v>
      </c>
      <c r="J112">
        <v>1141.4975586</v>
      </c>
      <c r="L112" t="str">
        <f t="shared" si="10"/>
        <v>05APR2025:15:00:00</v>
      </c>
      <c r="M112">
        <v>15</v>
      </c>
      <c r="N112">
        <f t="shared" si="11"/>
        <v>66.776611300000013</v>
      </c>
      <c r="O112" t="str">
        <f t="shared" si="12"/>
        <v/>
      </c>
      <c r="P112">
        <f t="shared" si="13"/>
        <v>66.776611300000013</v>
      </c>
      <c r="Q112" t="str">
        <f t="shared" si="14"/>
        <v/>
      </c>
      <c r="R112">
        <f t="shared" si="15"/>
        <v>1</v>
      </c>
      <c r="S112">
        <f t="shared" si="16"/>
        <v>5.9133939428029167</v>
      </c>
    </row>
    <row r="113" spans="1:19" x14ac:dyDescent="0.25">
      <c r="A113" t="s">
        <v>138</v>
      </c>
      <c r="B113">
        <v>1114.8930664</v>
      </c>
      <c r="C113">
        <v>1210.4200439000001</v>
      </c>
      <c r="D113">
        <v>1332.4541016000001</v>
      </c>
      <c r="E113">
        <v>1271.9295654</v>
      </c>
      <c r="F113">
        <v>1210.4200439000001</v>
      </c>
      <c r="G113">
        <v>1113.0699463000001</v>
      </c>
      <c r="H113">
        <v>1142.5799560999999</v>
      </c>
      <c r="I113">
        <v>1152.6999512</v>
      </c>
      <c r="J113">
        <v>1154.6923827999999</v>
      </c>
      <c r="L113" t="str">
        <f t="shared" si="10"/>
        <v>05APR2025:16:00:00</v>
      </c>
      <c r="M113">
        <v>16</v>
      </c>
      <c r="N113">
        <f t="shared" si="11"/>
        <v>95.526977500000157</v>
      </c>
      <c r="O113" t="str">
        <f t="shared" si="12"/>
        <v/>
      </c>
      <c r="P113">
        <f t="shared" si="13"/>
        <v>95.526977500000157</v>
      </c>
      <c r="Q113" t="str">
        <f t="shared" si="14"/>
        <v/>
      </c>
      <c r="R113">
        <f t="shared" si="15"/>
        <v>1</v>
      </c>
      <c r="S113">
        <f t="shared" si="16"/>
        <v>8.5682636639276684</v>
      </c>
    </row>
    <row r="114" spans="1:19" x14ac:dyDescent="0.25">
      <c r="A114" t="s">
        <v>139</v>
      </c>
      <c r="B114">
        <v>1120.9910889</v>
      </c>
      <c r="C114">
        <v>1223.6300048999999</v>
      </c>
      <c r="D114">
        <v>1320.3692627</v>
      </c>
      <c r="E114">
        <v>1236.8322754000001</v>
      </c>
      <c r="F114">
        <v>1223.6300048999999</v>
      </c>
      <c r="G114">
        <v>1141.2099608999999</v>
      </c>
      <c r="H114">
        <v>1164.1199951000001</v>
      </c>
      <c r="I114">
        <v>1169.4100341999999</v>
      </c>
      <c r="J114">
        <v>1174.5925293</v>
      </c>
      <c r="L114" t="str">
        <f t="shared" si="10"/>
        <v>05APR2025:17:00:00</v>
      </c>
      <c r="M114">
        <v>17</v>
      </c>
      <c r="N114">
        <f t="shared" si="11"/>
        <v>102.63891599999988</v>
      </c>
      <c r="O114" t="str">
        <f t="shared" si="12"/>
        <v/>
      </c>
      <c r="P114">
        <f t="shared" si="13"/>
        <v>102.63891599999988</v>
      </c>
      <c r="Q114" t="str">
        <f t="shared" si="14"/>
        <v/>
      </c>
      <c r="R114">
        <f t="shared" si="15"/>
        <v>1</v>
      </c>
      <c r="S114">
        <f t="shared" si="16"/>
        <v>9.1560867000929349</v>
      </c>
    </row>
    <row r="115" spans="1:19" x14ac:dyDescent="0.25">
      <c r="A115" t="s">
        <v>140</v>
      </c>
      <c r="B115">
        <v>1171.1497803</v>
      </c>
      <c r="C115">
        <v>1252.3199463000001</v>
      </c>
      <c r="D115">
        <v>1292.9715576000001</v>
      </c>
      <c r="E115">
        <v>1188.5714111</v>
      </c>
      <c r="F115">
        <v>1252.3199463000001</v>
      </c>
      <c r="G115">
        <v>1171.5300293</v>
      </c>
      <c r="H115">
        <v>1192.4899902</v>
      </c>
      <c r="I115">
        <v>1201.4799805</v>
      </c>
      <c r="J115">
        <v>1204.4550781</v>
      </c>
      <c r="L115" t="str">
        <f t="shared" si="10"/>
        <v>05APR2025:18:00:00</v>
      </c>
      <c r="M115">
        <v>18</v>
      </c>
      <c r="N115">
        <f t="shared" si="11"/>
        <v>81.170166000000108</v>
      </c>
      <c r="O115" t="str">
        <f t="shared" si="12"/>
        <v/>
      </c>
      <c r="P115">
        <f t="shared" si="13"/>
        <v>81.170166000000108</v>
      </c>
      <c r="Q115" t="str">
        <f t="shared" si="14"/>
        <v/>
      </c>
      <c r="R115">
        <f t="shared" si="15"/>
        <v>1</v>
      </c>
      <c r="S115">
        <f t="shared" si="16"/>
        <v>6.9308099924851359</v>
      </c>
    </row>
    <row r="116" spans="1:19" x14ac:dyDescent="0.25">
      <c r="A116" t="s">
        <v>141</v>
      </c>
      <c r="B116">
        <v>1170.4277344</v>
      </c>
      <c r="C116">
        <v>1274.2800293</v>
      </c>
      <c r="D116">
        <v>1258.6611327999999</v>
      </c>
      <c r="E116">
        <v>1148.3137207</v>
      </c>
      <c r="F116">
        <v>1274.2800293</v>
      </c>
      <c r="G116">
        <v>1206.7099608999999</v>
      </c>
      <c r="H116">
        <v>1229.5500488</v>
      </c>
      <c r="I116">
        <v>1237.2099608999999</v>
      </c>
      <c r="J116">
        <v>1236.9375</v>
      </c>
      <c r="L116" t="str">
        <f t="shared" si="10"/>
        <v>05APR2025:19:00:00</v>
      </c>
      <c r="M116">
        <v>19</v>
      </c>
      <c r="N116">
        <f t="shared" si="11"/>
        <v>103.85229490000006</v>
      </c>
      <c r="O116" t="str">
        <f t="shared" si="12"/>
        <v/>
      </c>
      <c r="P116">
        <f t="shared" si="13"/>
        <v>103.85229490000006</v>
      </c>
      <c r="Q116" t="str">
        <f t="shared" si="14"/>
        <v/>
      </c>
      <c r="R116">
        <f t="shared" si="15"/>
        <v>1</v>
      </c>
      <c r="S116">
        <f t="shared" si="16"/>
        <v>8.8730206784819732</v>
      </c>
    </row>
    <row r="117" spans="1:19" x14ac:dyDescent="0.25">
      <c r="A117" t="s">
        <v>142</v>
      </c>
      <c r="B117">
        <v>1179.9047852000001</v>
      </c>
      <c r="C117">
        <v>1250.5400391000001</v>
      </c>
      <c r="D117">
        <v>1200.4238281</v>
      </c>
      <c r="E117">
        <v>1105.2572021000001</v>
      </c>
      <c r="F117">
        <v>1250.5400391000001</v>
      </c>
      <c r="G117">
        <v>1196.7800293</v>
      </c>
      <c r="H117">
        <v>1216.25</v>
      </c>
      <c r="I117">
        <v>1222.9499512</v>
      </c>
      <c r="J117">
        <v>1221.6300048999999</v>
      </c>
      <c r="L117" t="str">
        <f t="shared" si="10"/>
        <v>05APR2025:20:00:00</v>
      </c>
      <c r="M117">
        <v>20</v>
      </c>
      <c r="N117">
        <f t="shared" si="11"/>
        <v>70.635253899999952</v>
      </c>
      <c r="O117" t="str">
        <f t="shared" si="12"/>
        <v/>
      </c>
      <c r="P117">
        <f t="shared" si="13"/>
        <v>70.635253899999952</v>
      </c>
      <c r="Q117" t="str">
        <f t="shared" si="14"/>
        <v/>
      </c>
      <c r="R117">
        <f t="shared" si="15"/>
        <v>1</v>
      </c>
      <c r="S117">
        <f t="shared" si="16"/>
        <v>5.9865215215672594</v>
      </c>
    </row>
    <row r="118" spans="1:19" x14ac:dyDescent="0.25">
      <c r="A118" t="s">
        <v>143</v>
      </c>
      <c r="B118">
        <v>1223.7459716999999</v>
      </c>
      <c r="C118">
        <v>1241.7800293</v>
      </c>
      <c r="D118">
        <v>1204.9309082</v>
      </c>
      <c r="E118">
        <v>1118.8012695</v>
      </c>
      <c r="F118">
        <v>1241.7800293</v>
      </c>
      <c r="G118">
        <v>1179.4200439000001</v>
      </c>
      <c r="H118">
        <v>1206.8000488</v>
      </c>
      <c r="I118">
        <v>1219.4000243999999</v>
      </c>
      <c r="J118">
        <v>1211.8500977000001</v>
      </c>
      <c r="L118" t="str">
        <f t="shared" si="10"/>
        <v>05APR2025:21:00:00</v>
      </c>
      <c r="M118">
        <v>21</v>
      </c>
      <c r="N118">
        <f t="shared" si="11"/>
        <v>18.034057600000096</v>
      </c>
      <c r="O118" t="str">
        <f t="shared" si="12"/>
        <v/>
      </c>
      <c r="P118">
        <f t="shared" si="13"/>
        <v>18.034057600000096</v>
      </c>
      <c r="Q118" t="str">
        <f t="shared" si="14"/>
        <v/>
      </c>
      <c r="R118">
        <f t="shared" si="15"/>
        <v>1</v>
      </c>
      <c r="S118">
        <f t="shared" si="16"/>
        <v>1.4736765649939256</v>
      </c>
    </row>
    <row r="119" spans="1:19" x14ac:dyDescent="0.25">
      <c r="A119" t="s">
        <v>144</v>
      </c>
      <c r="B119">
        <v>1219.7840576000001</v>
      </c>
      <c r="C119">
        <v>1244.5600586</v>
      </c>
      <c r="D119">
        <v>1264.2861327999999</v>
      </c>
      <c r="E119">
        <v>1127.9733887</v>
      </c>
      <c r="F119">
        <v>1244.5600586</v>
      </c>
      <c r="G119">
        <v>1170.7800293</v>
      </c>
      <c r="H119">
        <v>1212.2700195</v>
      </c>
      <c r="I119">
        <v>1233.4300536999999</v>
      </c>
      <c r="J119">
        <v>1215.2600098</v>
      </c>
      <c r="L119" t="str">
        <f t="shared" si="10"/>
        <v>05APR2025:22:00:00</v>
      </c>
      <c r="M119">
        <v>22</v>
      </c>
      <c r="N119">
        <f t="shared" si="11"/>
        <v>24.776000999999951</v>
      </c>
      <c r="O119" t="str">
        <f t="shared" si="12"/>
        <v/>
      </c>
      <c r="P119">
        <f t="shared" si="13"/>
        <v>24.776000999999951</v>
      </c>
      <c r="Q119" t="str">
        <f t="shared" si="14"/>
        <v/>
      </c>
      <c r="R119">
        <f t="shared" si="15"/>
        <v>1</v>
      </c>
      <c r="S119">
        <f t="shared" si="16"/>
        <v>2.0311792768261174</v>
      </c>
    </row>
    <row r="120" spans="1:19" x14ac:dyDescent="0.25">
      <c r="A120" t="s">
        <v>145</v>
      </c>
      <c r="B120">
        <v>1186.7248535000001</v>
      </c>
      <c r="C120">
        <v>1219.1899414</v>
      </c>
      <c r="D120">
        <v>1301.7380370999999</v>
      </c>
      <c r="E120">
        <v>1160.0549315999999</v>
      </c>
      <c r="F120">
        <v>1219.1899414</v>
      </c>
      <c r="G120">
        <v>1180.4399414</v>
      </c>
      <c r="H120">
        <v>1194.1800536999999</v>
      </c>
      <c r="I120">
        <v>1228.8000488</v>
      </c>
      <c r="J120">
        <v>1205.6525879000001</v>
      </c>
      <c r="L120" t="str">
        <f t="shared" si="10"/>
        <v>05APR2025:23:00:00</v>
      </c>
      <c r="M120">
        <v>23</v>
      </c>
      <c r="N120">
        <f t="shared" si="11"/>
        <v>32.465087899999844</v>
      </c>
      <c r="O120" t="str">
        <f t="shared" si="12"/>
        <v/>
      </c>
      <c r="P120">
        <f t="shared" si="13"/>
        <v>32.465087899999844</v>
      </c>
      <c r="Q120" t="str">
        <f t="shared" si="14"/>
        <v/>
      </c>
      <c r="R120">
        <f t="shared" si="15"/>
        <v>1</v>
      </c>
      <c r="S120">
        <f t="shared" si="16"/>
        <v>2.7356878727407423</v>
      </c>
    </row>
    <row r="121" spans="1:19" x14ac:dyDescent="0.25">
      <c r="A121" t="s">
        <v>146</v>
      </c>
      <c r="B121">
        <v>1164.1488036999999</v>
      </c>
      <c r="C121">
        <v>1186.4100341999999</v>
      </c>
      <c r="D121">
        <v>1327.840332</v>
      </c>
      <c r="E121">
        <v>1231.4506836</v>
      </c>
      <c r="F121">
        <v>1186.4100341999999</v>
      </c>
      <c r="G121">
        <v>1191.0200195</v>
      </c>
      <c r="H121">
        <v>1172.0699463000001</v>
      </c>
      <c r="I121">
        <v>1217.1300048999999</v>
      </c>
      <c r="J121">
        <v>1191.6574707</v>
      </c>
      <c r="L121" t="str">
        <f t="shared" si="10"/>
        <v>06APR2025:00:00:00</v>
      </c>
      <c r="M121">
        <v>24</v>
      </c>
      <c r="N121">
        <f t="shared" si="11"/>
        <v>22.261230500000011</v>
      </c>
      <c r="O121" t="str">
        <f t="shared" si="12"/>
        <v/>
      </c>
      <c r="P121">
        <f t="shared" si="13"/>
        <v>22.261230500000011</v>
      </c>
      <c r="Q121" t="str">
        <f t="shared" si="14"/>
        <v/>
      </c>
      <c r="R121">
        <f t="shared" si="15"/>
        <v>1</v>
      </c>
      <c r="S121">
        <f t="shared" si="16"/>
        <v>1.9122323906744065</v>
      </c>
    </row>
    <row r="122" spans="1:19" x14ac:dyDescent="0.25">
      <c r="A122" t="s">
        <v>147</v>
      </c>
      <c r="B122">
        <v>1133.0373535000001</v>
      </c>
      <c r="C122">
        <v>1163.9200439000001</v>
      </c>
      <c r="D122">
        <v>1267.9514160000001</v>
      </c>
      <c r="E122">
        <v>1295.7817382999999</v>
      </c>
      <c r="F122">
        <v>1132.9100341999999</v>
      </c>
      <c r="G122">
        <v>1208.6899414</v>
      </c>
      <c r="H122">
        <v>1163.9200439000001</v>
      </c>
      <c r="I122">
        <v>1215.5100098</v>
      </c>
      <c r="J122">
        <v>1180.2575684000001</v>
      </c>
      <c r="L122" t="str">
        <f t="shared" si="10"/>
        <v>06APR2025:01:00:00</v>
      </c>
      <c r="M122">
        <v>1</v>
      </c>
      <c r="N122">
        <f t="shared" si="11"/>
        <v>30.882690400000001</v>
      </c>
      <c r="O122" t="str">
        <f t="shared" si="12"/>
        <v/>
      </c>
      <c r="P122">
        <f t="shared" si="13"/>
        <v>30.882690400000001</v>
      </c>
      <c r="Q122" t="str">
        <f t="shared" si="14"/>
        <v/>
      </c>
      <c r="R122">
        <f t="shared" si="15"/>
        <v>1</v>
      </c>
      <c r="S122">
        <f t="shared" si="16"/>
        <v>2.7256550990664223</v>
      </c>
    </row>
    <row r="123" spans="1:19" x14ac:dyDescent="0.25">
      <c r="A123" t="s">
        <v>148</v>
      </c>
      <c r="B123">
        <v>1087.6209716999999</v>
      </c>
      <c r="C123">
        <v>1155.0100098</v>
      </c>
      <c r="D123">
        <v>1248.9871826000001</v>
      </c>
      <c r="E123">
        <v>1315.8358154</v>
      </c>
      <c r="F123">
        <v>1089.6800536999999</v>
      </c>
      <c r="G123">
        <v>1210.1899414</v>
      </c>
      <c r="H123">
        <v>1155.0100098</v>
      </c>
      <c r="I123">
        <v>1219.0699463000001</v>
      </c>
      <c r="J123">
        <v>1168.4875488</v>
      </c>
      <c r="L123" t="str">
        <f t="shared" si="10"/>
        <v>06APR2025:02:00:00</v>
      </c>
      <c r="M123">
        <v>2</v>
      </c>
      <c r="N123">
        <f t="shared" si="11"/>
        <v>67.389038100000107</v>
      </c>
      <c r="O123" t="str">
        <f t="shared" si="12"/>
        <v/>
      </c>
      <c r="P123">
        <f t="shared" si="13"/>
        <v>67.389038100000107</v>
      </c>
      <c r="Q123" t="str">
        <f t="shared" si="14"/>
        <v/>
      </c>
      <c r="R123">
        <f t="shared" si="15"/>
        <v>1</v>
      </c>
      <c r="S123">
        <f t="shared" si="16"/>
        <v>6.1960039253994932</v>
      </c>
    </row>
    <row r="124" spans="1:19" x14ac:dyDescent="0.25">
      <c r="A124" t="s">
        <v>149</v>
      </c>
      <c r="B124">
        <v>1072.0849608999999</v>
      </c>
      <c r="C124">
        <v>1147.3800048999999</v>
      </c>
      <c r="D124">
        <v>1271.1464844</v>
      </c>
      <c r="E124">
        <v>1382.1986084</v>
      </c>
      <c r="F124">
        <v>1083.1700439000001</v>
      </c>
      <c r="G124">
        <v>1214.3599853999999</v>
      </c>
      <c r="H124">
        <v>1147.3800048999999</v>
      </c>
      <c r="I124">
        <v>1228.6899414</v>
      </c>
      <c r="J124">
        <v>1168.4000243999999</v>
      </c>
      <c r="L124" t="str">
        <f t="shared" si="10"/>
        <v>06APR2025:03:00:00</v>
      </c>
      <c r="M124">
        <v>3</v>
      </c>
      <c r="N124">
        <f t="shared" si="11"/>
        <v>75.295043999999962</v>
      </c>
      <c r="O124" t="str">
        <f t="shared" si="12"/>
        <v/>
      </c>
      <c r="P124">
        <f t="shared" si="13"/>
        <v>75.295043999999962</v>
      </c>
      <c r="Q124" t="str">
        <f t="shared" si="14"/>
        <v/>
      </c>
      <c r="R124">
        <f t="shared" si="15"/>
        <v>1</v>
      </c>
      <c r="S124">
        <f t="shared" si="16"/>
        <v>7.0232347944505111</v>
      </c>
    </row>
    <row r="125" spans="1:19" x14ac:dyDescent="0.25">
      <c r="A125" t="s">
        <v>150</v>
      </c>
      <c r="B125">
        <v>1095.9274902</v>
      </c>
      <c r="C125">
        <v>1164.7600098</v>
      </c>
      <c r="D125">
        <v>1281.2030029</v>
      </c>
      <c r="E125">
        <v>1371.9820557</v>
      </c>
      <c r="F125">
        <v>1066.9599608999999</v>
      </c>
      <c r="G125">
        <v>1226.1899414</v>
      </c>
      <c r="H125">
        <v>1164.7600098</v>
      </c>
      <c r="I125">
        <v>1241.6999512</v>
      </c>
      <c r="J125">
        <v>1174.9024658000001</v>
      </c>
      <c r="L125" t="str">
        <f t="shared" si="10"/>
        <v>06APR2025:04:00:00</v>
      </c>
      <c r="M125">
        <v>4</v>
      </c>
      <c r="N125">
        <f t="shared" si="11"/>
        <v>68.832519600000069</v>
      </c>
      <c r="O125" t="str">
        <f t="shared" si="12"/>
        <v/>
      </c>
      <c r="P125">
        <f t="shared" si="13"/>
        <v>68.832519600000069</v>
      </c>
      <c r="Q125" t="str">
        <f t="shared" si="14"/>
        <v/>
      </c>
      <c r="R125">
        <f t="shared" si="15"/>
        <v>1</v>
      </c>
      <c r="S125">
        <f t="shared" si="16"/>
        <v>6.2807549053668286</v>
      </c>
    </row>
    <row r="126" spans="1:19" x14ac:dyDescent="0.25">
      <c r="A126" t="s">
        <v>151</v>
      </c>
      <c r="B126">
        <v>1117.9088135</v>
      </c>
      <c r="C126">
        <v>1165.7099608999999</v>
      </c>
      <c r="D126">
        <v>1232.3531493999999</v>
      </c>
      <c r="E126">
        <v>1286.2395019999999</v>
      </c>
      <c r="F126">
        <v>1077.1500243999999</v>
      </c>
      <c r="G126">
        <v>1232.5699463000001</v>
      </c>
      <c r="H126">
        <v>1165.7099608999999</v>
      </c>
      <c r="I126">
        <v>1249.8800048999999</v>
      </c>
      <c r="J126">
        <v>1181.3275146000001</v>
      </c>
      <c r="L126" t="str">
        <f t="shared" si="10"/>
        <v>06APR2025:05:00:00</v>
      </c>
      <c r="M126">
        <v>5</v>
      </c>
      <c r="N126">
        <f t="shared" si="11"/>
        <v>47.801147399999991</v>
      </c>
      <c r="O126" t="str">
        <f t="shared" si="12"/>
        <v/>
      </c>
      <c r="P126">
        <f t="shared" si="13"/>
        <v>47.801147399999991</v>
      </c>
      <c r="Q126" t="str">
        <f t="shared" si="14"/>
        <v/>
      </c>
      <c r="R126">
        <f t="shared" si="15"/>
        <v>1</v>
      </c>
      <c r="S126">
        <f t="shared" si="16"/>
        <v>4.2759433348004459</v>
      </c>
    </row>
    <row r="127" spans="1:19" x14ac:dyDescent="0.25">
      <c r="A127" t="s">
        <v>152</v>
      </c>
      <c r="B127">
        <v>1160.9694824000001</v>
      </c>
      <c r="C127">
        <v>1206.6600341999999</v>
      </c>
      <c r="D127">
        <v>1232.2478027</v>
      </c>
      <c r="E127">
        <v>1316.9223632999999</v>
      </c>
      <c r="F127">
        <v>1143.0200195</v>
      </c>
      <c r="G127">
        <v>1289.7700195</v>
      </c>
      <c r="H127">
        <v>1206.6600341999999</v>
      </c>
      <c r="I127">
        <v>1293.7700195</v>
      </c>
      <c r="J127">
        <v>1233.3050536999999</v>
      </c>
      <c r="L127" t="str">
        <f t="shared" si="10"/>
        <v>06APR2025:06:00:00</v>
      </c>
      <c r="M127">
        <v>6</v>
      </c>
      <c r="N127">
        <f t="shared" si="11"/>
        <v>45.690551799999866</v>
      </c>
      <c r="O127" t="str">
        <f t="shared" si="12"/>
        <v/>
      </c>
      <c r="P127">
        <f t="shared" si="13"/>
        <v>45.690551799999866</v>
      </c>
      <c r="Q127" t="str">
        <f t="shared" si="14"/>
        <v/>
      </c>
      <c r="R127">
        <f t="shared" si="15"/>
        <v>1</v>
      </c>
      <c r="S127">
        <f t="shared" si="16"/>
        <v>3.9355514931836653</v>
      </c>
    </row>
    <row r="128" spans="1:19" x14ac:dyDescent="0.25">
      <c r="A128" t="s">
        <v>153</v>
      </c>
      <c r="B128">
        <v>1148.2198486</v>
      </c>
      <c r="C128">
        <v>1236.9300536999999</v>
      </c>
      <c r="D128">
        <v>1265.6337891000001</v>
      </c>
      <c r="E128">
        <v>1394.1882324000001</v>
      </c>
      <c r="F128">
        <v>1216.2199707</v>
      </c>
      <c r="G128">
        <v>1347.9899902</v>
      </c>
      <c r="H128">
        <v>1236.9300536999999</v>
      </c>
      <c r="I128">
        <v>1321.3699951000001</v>
      </c>
      <c r="J128">
        <v>1280.6275635</v>
      </c>
      <c r="L128" t="str">
        <f t="shared" si="10"/>
        <v>06APR2025:07:00:00</v>
      </c>
      <c r="M128">
        <v>7</v>
      </c>
      <c r="N128">
        <f t="shared" si="11"/>
        <v>88.710205099999939</v>
      </c>
      <c r="O128" t="str">
        <f t="shared" si="12"/>
        <v/>
      </c>
      <c r="P128">
        <f t="shared" si="13"/>
        <v>88.710205099999939</v>
      </c>
      <c r="Q128" t="str">
        <f t="shared" si="14"/>
        <v/>
      </c>
      <c r="R128">
        <f t="shared" si="15"/>
        <v>1</v>
      </c>
      <c r="S128">
        <f t="shared" si="16"/>
        <v>7.7258902298338077</v>
      </c>
    </row>
    <row r="129" spans="1:19" x14ac:dyDescent="0.25">
      <c r="A129" t="s">
        <v>154</v>
      </c>
      <c r="B129">
        <v>1175.2115478999999</v>
      </c>
      <c r="C129">
        <v>1281.9399414</v>
      </c>
      <c r="D129">
        <v>1297.7484131000001</v>
      </c>
      <c r="E129">
        <v>1486.699707</v>
      </c>
      <c r="F129">
        <v>1308.3800048999999</v>
      </c>
      <c r="G129">
        <v>1414.75</v>
      </c>
      <c r="H129">
        <v>1281.9399414</v>
      </c>
      <c r="I129">
        <v>1379.8299560999999</v>
      </c>
      <c r="J129">
        <v>1346.2249756000001</v>
      </c>
      <c r="L129" t="str">
        <f t="shared" si="10"/>
        <v>06APR2025:08:00:00</v>
      </c>
      <c r="M129">
        <v>8</v>
      </c>
      <c r="N129">
        <f t="shared" si="11"/>
        <v>106.72839350000004</v>
      </c>
      <c r="O129" t="str">
        <f t="shared" si="12"/>
        <v/>
      </c>
      <c r="P129">
        <f t="shared" si="13"/>
        <v>106.72839350000004</v>
      </c>
      <c r="Q129" t="str">
        <f t="shared" si="14"/>
        <v/>
      </c>
      <c r="R129">
        <f t="shared" si="15"/>
        <v>1</v>
      </c>
      <c r="S129">
        <f t="shared" si="16"/>
        <v>9.0816324678492411</v>
      </c>
    </row>
    <row r="130" spans="1:19" x14ac:dyDescent="0.25">
      <c r="A130" t="s">
        <v>155</v>
      </c>
      <c r="B130">
        <v>1280.0720214999999</v>
      </c>
      <c r="C130">
        <v>1300.5</v>
      </c>
      <c r="D130">
        <v>1360.119751</v>
      </c>
      <c r="E130">
        <v>1533.2220459</v>
      </c>
      <c r="F130">
        <v>1394.8900146000001</v>
      </c>
      <c r="G130">
        <v>1435.7800293</v>
      </c>
      <c r="H130">
        <v>1300.5</v>
      </c>
      <c r="I130">
        <v>1408.8100586</v>
      </c>
      <c r="J130">
        <v>1384.9949951000001</v>
      </c>
      <c r="L130" t="str">
        <f t="shared" si="10"/>
        <v>06APR2025:09:00:00</v>
      </c>
      <c r="M130">
        <v>9</v>
      </c>
      <c r="N130">
        <f t="shared" si="11"/>
        <v>20.427978500000108</v>
      </c>
      <c r="O130" t="str">
        <f t="shared" si="12"/>
        <v/>
      </c>
      <c r="P130">
        <f t="shared" si="13"/>
        <v>20.427978500000108</v>
      </c>
      <c r="Q130" t="str">
        <f t="shared" si="14"/>
        <v/>
      </c>
      <c r="R130">
        <f t="shared" si="15"/>
        <v>1</v>
      </c>
      <c r="S130">
        <f t="shared" si="16"/>
        <v>1.5958460271682542</v>
      </c>
    </row>
    <row r="131" spans="1:19" x14ac:dyDescent="0.25">
      <c r="A131" t="s">
        <v>156</v>
      </c>
      <c r="B131">
        <v>1308.4187012</v>
      </c>
      <c r="C131">
        <v>1270.1400146000001</v>
      </c>
      <c r="D131">
        <v>1511.7641602000001</v>
      </c>
      <c r="E131">
        <v>1674.2282714999999</v>
      </c>
      <c r="F131">
        <v>1364.4000243999999</v>
      </c>
      <c r="G131">
        <v>1381.5999756000001</v>
      </c>
      <c r="H131">
        <v>1270.1400146000001</v>
      </c>
      <c r="I131">
        <v>1378.1099853999999</v>
      </c>
      <c r="J131">
        <v>1348.5625</v>
      </c>
      <c r="L131" t="str">
        <f t="shared" ref="L131:L194" si="17">A131</f>
        <v>06APR2025:10:00:00</v>
      </c>
      <c r="M131">
        <v>10</v>
      </c>
      <c r="N131">
        <f t="shared" ref="N131:N194" si="18">C131-B131</f>
        <v>-38.278686599999901</v>
      </c>
      <c r="O131">
        <f t="shared" ref="O131:O194" si="19">IF(N131&lt;0,N131,"")</f>
        <v>-38.278686599999901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2.9255685939747789</v>
      </c>
    </row>
    <row r="132" spans="1:19" x14ac:dyDescent="0.25">
      <c r="A132" t="s">
        <v>157</v>
      </c>
      <c r="B132">
        <v>1288.0316161999999</v>
      </c>
      <c r="C132">
        <v>1235.5400391000001</v>
      </c>
      <c r="D132">
        <v>1501.3867187999999</v>
      </c>
      <c r="E132">
        <v>1652.5157471</v>
      </c>
      <c r="F132">
        <v>1329.5699463000001</v>
      </c>
      <c r="G132">
        <v>1339.3800048999999</v>
      </c>
      <c r="H132">
        <v>1235.5400391000001</v>
      </c>
      <c r="I132">
        <v>1329.8399658000001</v>
      </c>
      <c r="J132">
        <v>1308.5825195</v>
      </c>
      <c r="L132" t="str">
        <f t="shared" si="17"/>
        <v>06APR2025:11:00:00</v>
      </c>
      <c r="M132">
        <v>11</v>
      </c>
      <c r="N132">
        <f t="shared" si="18"/>
        <v>-52.491577099999859</v>
      </c>
      <c r="O132">
        <f t="shared" si="19"/>
        <v>-52.491577099999859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4.0753329685231261</v>
      </c>
    </row>
    <row r="133" spans="1:19" x14ac:dyDescent="0.25">
      <c r="A133" t="s">
        <v>158</v>
      </c>
      <c r="B133">
        <v>1301.708374</v>
      </c>
      <c r="C133">
        <v>1199.9899902</v>
      </c>
      <c r="D133">
        <v>1409.9500731999999</v>
      </c>
      <c r="E133">
        <v>1565.4812012</v>
      </c>
      <c r="F133">
        <v>1299.7099608999999</v>
      </c>
      <c r="G133">
        <v>1300.1199951000001</v>
      </c>
      <c r="H133">
        <v>1199.9899902</v>
      </c>
      <c r="I133">
        <v>1284.1700439000001</v>
      </c>
      <c r="J133">
        <v>1270.9975586</v>
      </c>
      <c r="L133" t="str">
        <f t="shared" si="17"/>
        <v>06APR2025:12:00:00</v>
      </c>
      <c r="M133">
        <v>12</v>
      </c>
      <c r="N133">
        <f t="shared" si="18"/>
        <v>-101.71838380000008</v>
      </c>
      <c r="O133">
        <f t="shared" si="19"/>
        <v>-101.71838380000008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7.8142221277590158</v>
      </c>
    </row>
    <row r="134" spans="1:19" x14ac:dyDescent="0.25">
      <c r="A134" t="s">
        <v>159</v>
      </c>
      <c r="B134">
        <v>1347.2951660000001</v>
      </c>
      <c r="C134">
        <v>1162.0400391000001</v>
      </c>
      <c r="D134">
        <v>1380.7397461</v>
      </c>
      <c r="E134">
        <v>1579.4713135</v>
      </c>
      <c r="F134">
        <v>1287.8800048999999</v>
      </c>
      <c r="G134">
        <v>1272.2399902</v>
      </c>
      <c r="H134">
        <v>1162.0400391000001</v>
      </c>
      <c r="I134">
        <v>1239.1899414</v>
      </c>
      <c r="J134">
        <v>1240.3375243999999</v>
      </c>
      <c r="L134" t="str">
        <f t="shared" si="17"/>
        <v>06APR2025:13:00:00</v>
      </c>
      <c r="M134">
        <v>13</v>
      </c>
      <c r="N134">
        <f t="shared" si="18"/>
        <v>-185.25512690000005</v>
      </c>
      <c r="O134">
        <f t="shared" si="19"/>
        <v>-185.25512690000005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13.750151531383143</v>
      </c>
    </row>
    <row r="135" spans="1:19" x14ac:dyDescent="0.25">
      <c r="A135" t="s">
        <v>160</v>
      </c>
      <c r="B135">
        <v>1392.1696777</v>
      </c>
      <c r="C135">
        <v>1131.75</v>
      </c>
      <c r="D135">
        <v>1358.5784911999999</v>
      </c>
      <c r="E135">
        <v>1530.7227783000001</v>
      </c>
      <c r="F135">
        <v>1224.4599608999999</v>
      </c>
      <c r="G135">
        <v>1224.5300293</v>
      </c>
      <c r="H135">
        <v>1131.75</v>
      </c>
      <c r="I135">
        <v>1201.5400391000001</v>
      </c>
      <c r="J135">
        <v>1195.5700684000001</v>
      </c>
      <c r="L135" t="str">
        <f t="shared" si="17"/>
        <v>06APR2025:14:00:00</v>
      </c>
      <c r="M135">
        <v>14</v>
      </c>
      <c r="N135">
        <f t="shared" si="18"/>
        <v>-260.41967769999997</v>
      </c>
      <c r="O135">
        <f t="shared" si="19"/>
        <v>-260.41967769999997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18.70603000995099</v>
      </c>
    </row>
    <row r="136" spans="1:19" x14ac:dyDescent="0.25">
      <c r="A136" t="s">
        <v>161</v>
      </c>
      <c r="B136">
        <v>1350.5703125</v>
      </c>
      <c r="C136">
        <v>1127.2199707</v>
      </c>
      <c r="D136">
        <v>1359.135376</v>
      </c>
      <c r="E136">
        <v>1432.7709961</v>
      </c>
      <c r="F136">
        <v>1218.5500488</v>
      </c>
      <c r="G136">
        <v>1203.9100341999999</v>
      </c>
      <c r="H136">
        <v>1127.2199707</v>
      </c>
      <c r="I136">
        <v>1198.8900146000001</v>
      </c>
      <c r="J136">
        <v>1187.1424560999999</v>
      </c>
      <c r="L136" t="str">
        <f t="shared" si="17"/>
        <v>06APR2025:15:00:00</v>
      </c>
      <c r="M136">
        <v>15</v>
      </c>
      <c r="N136">
        <f t="shared" si="18"/>
        <v>-223.35034180000002</v>
      </c>
      <c r="O136">
        <f t="shared" si="19"/>
        <v>-223.35034180000002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16.537483441833022</v>
      </c>
    </row>
    <row r="137" spans="1:19" x14ac:dyDescent="0.25">
      <c r="A137" t="s">
        <v>162</v>
      </c>
      <c r="B137">
        <v>1262.8708495999999</v>
      </c>
      <c r="C137">
        <v>1105.8499756000001</v>
      </c>
      <c r="D137">
        <v>1331.1900635</v>
      </c>
      <c r="E137">
        <v>1337.3557129000001</v>
      </c>
      <c r="F137">
        <v>1206.3499756000001</v>
      </c>
      <c r="G137">
        <v>1170.7600098</v>
      </c>
      <c r="H137">
        <v>1105.8499756000001</v>
      </c>
      <c r="I137">
        <v>1181.3599853999999</v>
      </c>
      <c r="J137">
        <v>1166.0799560999999</v>
      </c>
      <c r="L137" t="str">
        <f t="shared" si="17"/>
        <v>06APR2025:16:00:00</v>
      </c>
      <c r="M137">
        <v>16</v>
      </c>
      <c r="N137">
        <f t="shared" si="18"/>
        <v>-157.02087399999982</v>
      </c>
      <c r="O137">
        <f t="shared" si="19"/>
        <v>-157.02087399999982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12.433644663643507</v>
      </c>
    </row>
    <row r="138" spans="1:19" x14ac:dyDescent="0.25">
      <c r="A138" t="s">
        <v>163</v>
      </c>
      <c r="B138">
        <v>1088.1644286999999</v>
      </c>
      <c r="C138">
        <v>1111.0300293</v>
      </c>
      <c r="D138">
        <v>1282.2590332</v>
      </c>
      <c r="E138">
        <v>1251.9473877</v>
      </c>
      <c r="F138">
        <v>1249.5100098</v>
      </c>
      <c r="G138">
        <v>1188.8699951000001</v>
      </c>
      <c r="H138">
        <v>1111.0300293</v>
      </c>
      <c r="I138">
        <v>1193.5200195</v>
      </c>
      <c r="J138">
        <v>1185.7324219</v>
      </c>
      <c r="L138" t="str">
        <f t="shared" si="17"/>
        <v>06APR2025:17:00:00</v>
      </c>
      <c r="M138">
        <v>17</v>
      </c>
      <c r="N138">
        <f t="shared" si="18"/>
        <v>22.865600600000107</v>
      </c>
      <c r="O138" t="str">
        <f t="shared" si="19"/>
        <v/>
      </c>
      <c r="P138">
        <f t="shared" si="20"/>
        <v>22.865600600000107</v>
      </c>
      <c r="Q138" t="str">
        <f t="shared" si="21"/>
        <v/>
      </c>
      <c r="R138">
        <f t="shared" si="22"/>
        <v>1</v>
      </c>
      <c r="S138">
        <f t="shared" si="23"/>
        <v>2.101300134145812</v>
      </c>
    </row>
    <row r="139" spans="1:19" x14ac:dyDescent="0.25">
      <c r="A139" t="s">
        <v>164</v>
      </c>
      <c r="B139">
        <v>1062.387207</v>
      </c>
      <c r="C139">
        <v>1159.5500488</v>
      </c>
      <c r="D139">
        <v>1237.2600098</v>
      </c>
      <c r="E139">
        <v>1156.8496094</v>
      </c>
      <c r="F139">
        <v>1342.6999512</v>
      </c>
      <c r="G139">
        <v>1248.2299805</v>
      </c>
      <c r="H139">
        <v>1159.5500488</v>
      </c>
      <c r="I139">
        <v>1252.5500488</v>
      </c>
      <c r="J139">
        <v>1250.7575684000001</v>
      </c>
      <c r="L139" t="str">
        <f t="shared" si="17"/>
        <v>06APR2025:18:00:00</v>
      </c>
      <c r="M139">
        <v>18</v>
      </c>
      <c r="N139">
        <f t="shared" si="18"/>
        <v>97.162841800000024</v>
      </c>
      <c r="O139" t="str">
        <f t="shared" si="19"/>
        <v/>
      </c>
      <c r="P139">
        <f t="shared" si="20"/>
        <v>97.162841800000024</v>
      </c>
      <c r="Q139" t="str">
        <f t="shared" si="21"/>
        <v/>
      </c>
      <c r="R139">
        <f t="shared" si="22"/>
        <v>1</v>
      </c>
      <c r="S139">
        <f t="shared" si="23"/>
        <v>9.1457089430106464</v>
      </c>
    </row>
    <row r="140" spans="1:19" x14ac:dyDescent="0.25">
      <c r="A140" t="s">
        <v>165</v>
      </c>
      <c r="B140">
        <v>1080.5375977000001</v>
      </c>
      <c r="C140">
        <v>1174.2600098</v>
      </c>
      <c r="D140">
        <v>1206.9945068</v>
      </c>
      <c r="E140">
        <v>1140.7860106999999</v>
      </c>
      <c r="F140">
        <v>1391.3599853999999</v>
      </c>
      <c r="G140">
        <v>1285.7399902</v>
      </c>
      <c r="H140">
        <v>1174.2600098</v>
      </c>
      <c r="I140">
        <v>1270.8800048999999</v>
      </c>
      <c r="J140">
        <v>1280.5600586</v>
      </c>
      <c r="L140" t="str">
        <f t="shared" si="17"/>
        <v>06APR2025:19:00:00</v>
      </c>
      <c r="M140">
        <v>19</v>
      </c>
      <c r="N140">
        <f t="shared" si="18"/>
        <v>93.722412099999929</v>
      </c>
      <c r="O140" t="str">
        <f t="shared" si="19"/>
        <v/>
      </c>
      <c r="P140">
        <f t="shared" si="20"/>
        <v>93.722412099999929</v>
      </c>
      <c r="Q140" t="str">
        <f t="shared" si="21"/>
        <v/>
      </c>
      <c r="R140">
        <f t="shared" si="22"/>
        <v>1</v>
      </c>
      <c r="S140">
        <f t="shared" si="23"/>
        <v>8.6736835719085246</v>
      </c>
    </row>
    <row r="141" spans="1:19" x14ac:dyDescent="0.25">
      <c r="A141" t="s">
        <v>166</v>
      </c>
      <c r="B141">
        <v>1102.7219238</v>
      </c>
      <c r="C141">
        <v>1178.0100098</v>
      </c>
      <c r="D141">
        <v>1120.0389404</v>
      </c>
      <c r="E141">
        <v>1066.5605469</v>
      </c>
      <c r="F141">
        <v>1387.9399414</v>
      </c>
      <c r="G141">
        <v>1292.1899414</v>
      </c>
      <c r="H141">
        <v>1178.0100098</v>
      </c>
      <c r="I141">
        <v>1269.3699951000001</v>
      </c>
      <c r="J141">
        <v>1281.8774414</v>
      </c>
      <c r="L141" t="str">
        <f t="shared" si="17"/>
        <v>06APR2025:20:00:00</v>
      </c>
      <c r="M141">
        <v>20</v>
      </c>
      <c r="N141">
        <f t="shared" si="18"/>
        <v>75.288086000000021</v>
      </c>
      <c r="O141" t="str">
        <f t="shared" si="19"/>
        <v/>
      </c>
      <c r="P141">
        <f t="shared" si="20"/>
        <v>75.288086000000021</v>
      </c>
      <c r="Q141" t="str">
        <f t="shared" si="21"/>
        <v/>
      </c>
      <c r="R141">
        <f t="shared" si="22"/>
        <v>1</v>
      </c>
      <c r="S141">
        <f t="shared" si="23"/>
        <v>6.8274770252645283</v>
      </c>
    </row>
    <row r="142" spans="1:19" x14ac:dyDescent="0.25">
      <c r="A142" t="s">
        <v>167</v>
      </c>
      <c r="B142">
        <v>1156.5684814000001</v>
      </c>
      <c r="C142">
        <v>1176.8599853999999</v>
      </c>
      <c r="D142">
        <v>1145.3605957</v>
      </c>
      <c r="E142">
        <v>1084.8160399999999</v>
      </c>
      <c r="F142">
        <v>1384.6500243999999</v>
      </c>
      <c r="G142">
        <v>1280.9300536999999</v>
      </c>
      <c r="H142">
        <v>1176.8599853999999</v>
      </c>
      <c r="I142">
        <v>1261.6400146000001</v>
      </c>
      <c r="J142">
        <v>1276.0200195</v>
      </c>
      <c r="L142" t="str">
        <f t="shared" si="17"/>
        <v>06APR2025:21:00:00</v>
      </c>
      <c r="M142">
        <v>21</v>
      </c>
      <c r="N142">
        <f t="shared" si="18"/>
        <v>20.291503999999804</v>
      </c>
      <c r="O142" t="str">
        <f t="shared" si="19"/>
        <v/>
      </c>
      <c r="P142">
        <f t="shared" si="20"/>
        <v>20.291503999999804</v>
      </c>
      <c r="Q142" t="str">
        <f t="shared" si="21"/>
        <v/>
      </c>
      <c r="R142">
        <f t="shared" si="22"/>
        <v>1</v>
      </c>
      <c r="S142">
        <f t="shared" si="23"/>
        <v>1.7544576327583643</v>
      </c>
    </row>
    <row r="143" spans="1:19" x14ac:dyDescent="0.25">
      <c r="A143" t="s">
        <v>168</v>
      </c>
      <c r="B143">
        <v>1195.3111572</v>
      </c>
      <c r="C143">
        <v>1179.5799560999999</v>
      </c>
      <c r="D143">
        <v>1229.0111084</v>
      </c>
      <c r="E143">
        <v>1130.4240723</v>
      </c>
      <c r="F143">
        <v>1376</v>
      </c>
      <c r="G143">
        <v>1281.5</v>
      </c>
      <c r="H143">
        <v>1179.5799560999999</v>
      </c>
      <c r="I143">
        <v>1263.5899658000001</v>
      </c>
      <c r="J143">
        <v>1275.1674805</v>
      </c>
      <c r="L143" t="str">
        <f t="shared" si="17"/>
        <v>06APR2025:22:00:00</v>
      </c>
      <c r="M143">
        <v>22</v>
      </c>
      <c r="N143">
        <f t="shared" si="18"/>
        <v>-15.731201100000135</v>
      </c>
      <c r="O143">
        <f t="shared" si="19"/>
        <v>-15.731201100000135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1.3160758188562598</v>
      </c>
    </row>
    <row r="144" spans="1:19" x14ac:dyDescent="0.25">
      <c r="A144" t="s">
        <v>169</v>
      </c>
      <c r="B144">
        <v>1228.2852783000001</v>
      </c>
      <c r="C144">
        <v>1145.4499512</v>
      </c>
      <c r="D144">
        <v>1284.1662598</v>
      </c>
      <c r="E144">
        <v>1200.890625</v>
      </c>
      <c r="F144">
        <v>1294.0799560999999</v>
      </c>
      <c r="G144">
        <v>1226.1800536999999</v>
      </c>
      <c r="H144">
        <v>1145.4499512</v>
      </c>
      <c r="I144">
        <v>1218.8299560999999</v>
      </c>
      <c r="J144">
        <v>1221.1350098</v>
      </c>
      <c r="L144" t="str">
        <f t="shared" si="17"/>
        <v>06APR2025:23:00:00</v>
      </c>
      <c r="M144">
        <v>23</v>
      </c>
      <c r="N144">
        <f t="shared" si="18"/>
        <v>-82.835327100000086</v>
      </c>
      <c r="O144">
        <f t="shared" si="19"/>
        <v>-82.835327100000086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6.7439811062986728</v>
      </c>
    </row>
    <row r="145" spans="1:19" x14ac:dyDescent="0.25">
      <c r="A145" t="s">
        <v>170</v>
      </c>
      <c r="B145">
        <v>1348.5477295000001</v>
      </c>
      <c r="C145">
        <v>1109.7299805</v>
      </c>
      <c r="D145">
        <v>1281.5683594</v>
      </c>
      <c r="E145">
        <v>1257.0756836</v>
      </c>
      <c r="F145">
        <v>1213.4300536999999</v>
      </c>
      <c r="G145">
        <v>1159.4300536999999</v>
      </c>
      <c r="H145">
        <v>1109.7299805</v>
      </c>
      <c r="I145">
        <v>1167.7800293</v>
      </c>
      <c r="J145">
        <v>1162.5925293</v>
      </c>
      <c r="L145" t="str">
        <f t="shared" si="17"/>
        <v>07APR2025:00:00:00</v>
      </c>
      <c r="M145">
        <v>24</v>
      </c>
      <c r="N145">
        <f t="shared" si="18"/>
        <v>-238.81774900000005</v>
      </c>
      <c r="O145">
        <f t="shared" si="19"/>
        <v>-238.81774900000005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17.709254465064156</v>
      </c>
    </row>
    <row r="146" spans="1:19" x14ac:dyDescent="0.25">
      <c r="A146" t="s">
        <v>171</v>
      </c>
      <c r="B146">
        <v>1363.2170410000001</v>
      </c>
      <c r="C146">
        <v>1211.9000243999999</v>
      </c>
      <c r="D146">
        <v>1192.5195312999999</v>
      </c>
      <c r="E146">
        <v>1146.8555908000001</v>
      </c>
      <c r="F146">
        <v>1211.9000243999999</v>
      </c>
      <c r="G146">
        <v>1086.3000488</v>
      </c>
      <c r="H146">
        <v>1069.8199463000001</v>
      </c>
      <c r="I146">
        <v>1091.3000488</v>
      </c>
      <c r="J146">
        <v>1114.8300781</v>
      </c>
      <c r="L146" t="str">
        <f t="shared" si="17"/>
        <v>07APR2025:01:00:00</v>
      </c>
      <c r="M146">
        <v>1</v>
      </c>
      <c r="N146">
        <f t="shared" si="18"/>
        <v>-151.31701660000022</v>
      </c>
      <c r="O146">
        <f t="shared" si="19"/>
        <v>-151.31701660000022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11.099994501902666</v>
      </c>
    </row>
    <row r="147" spans="1:19" x14ac:dyDescent="0.25">
      <c r="A147" t="s">
        <v>172</v>
      </c>
      <c r="B147">
        <v>1243.3570557</v>
      </c>
      <c r="C147">
        <v>1201.0699463000001</v>
      </c>
      <c r="D147">
        <v>1189.0289307</v>
      </c>
      <c r="E147">
        <v>1116.479126</v>
      </c>
      <c r="F147">
        <v>1201.0699463000001</v>
      </c>
      <c r="G147">
        <v>1109.7700195</v>
      </c>
      <c r="H147">
        <v>1079.3399658000001</v>
      </c>
      <c r="I147">
        <v>1110.3000488</v>
      </c>
      <c r="J147">
        <v>1125.1198730000001</v>
      </c>
      <c r="L147" t="str">
        <f t="shared" si="17"/>
        <v>07APR2025:02:00:00</v>
      </c>
      <c r="M147">
        <v>2</v>
      </c>
      <c r="N147">
        <f t="shared" si="18"/>
        <v>-42.287109399999963</v>
      </c>
      <c r="O147">
        <f t="shared" si="19"/>
        <v>-42.287109399999963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3.4010431039209941</v>
      </c>
    </row>
    <row r="148" spans="1:19" x14ac:dyDescent="0.25">
      <c r="A148" t="s">
        <v>173</v>
      </c>
      <c r="B148">
        <v>1279.6777344</v>
      </c>
      <c r="C148">
        <v>1214.0899658000001</v>
      </c>
      <c r="D148">
        <v>1207.3684082</v>
      </c>
      <c r="E148">
        <v>1223.9747314000001</v>
      </c>
      <c r="F148">
        <v>1214.0899658000001</v>
      </c>
      <c r="G148">
        <v>1150.6899414</v>
      </c>
      <c r="H148">
        <v>1105.8900146000001</v>
      </c>
      <c r="I148">
        <v>1142.4200439000001</v>
      </c>
      <c r="J148">
        <v>1153.2724608999999</v>
      </c>
      <c r="L148" t="str">
        <f t="shared" si="17"/>
        <v>07APR2025:03:00:00</v>
      </c>
      <c r="M148">
        <v>3</v>
      </c>
      <c r="N148">
        <f t="shared" si="18"/>
        <v>-65.58776859999989</v>
      </c>
      <c r="O148">
        <f t="shared" si="19"/>
        <v>-65.58776859999989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5.1253348274244921</v>
      </c>
    </row>
    <row r="149" spans="1:19" x14ac:dyDescent="0.25">
      <c r="A149" t="s">
        <v>174</v>
      </c>
      <c r="B149">
        <v>1287.9256591999999</v>
      </c>
      <c r="C149">
        <v>1215.6999512</v>
      </c>
      <c r="D149">
        <v>1198.0920410000001</v>
      </c>
      <c r="E149">
        <v>1167.8439940999999</v>
      </c>
      <c r="F149">
        <v>1215.6999512</v>
      </c>
      <c r="G149">
        <v>1163.8599853999999</v>
      </c>
      <c r="H149">
        <v>1121.8399658000001</v>
      </c>
      <c r="I149">
        <v>1157.3499756000001</v>
      </c>
      <c r="J149">
        <v>1164.6875</v>
      </c>
      <c r="L149" t="str">
        <f t="shared" si="17"/>
        <v>07APR2025:04:00:00</v>
      </c>
      <c r="M149">
        <v>4</v>
      </c>
      <c r="N149">
        <f t="shared" si="18"/>
        <v>-72.225707999999941</v>
      </c>
      <c r="O149">
        <f t="shared" si="19"/>
        <v>-72.225707999999941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5.607909702246574</v>
      </c>
    </row>
    <row r="150" spans="1:19" x14ac:dyDescent="0.25">
      <c r="A150" t="s">
        <v>175</v>
      </c>
      <c r="B150">
        <v>1318.4598389</v>
      </c>
      <c r="C150">
        <v>1234.9100341999999</v>
      </c>
      <c r="D150">
        <v>1214.2183838000001</v>
      </c>
      <c r="E150">
        <v>1188.0612793</v>
      </c>
      <c r="F150">
        <v>1234.9100341999999</v>
      </c>
      <c r="G150">
        <v>1181.7600098</v>
      </c>
      <c r="H150">
        <v>1140.5999756000001</v>
      </c>
      <c r="I150">
        <v>1174.0899658000001</v>
      </c>
      <c r="J150">
        <v>1182.8399658000001</v>
      </c>
      <c r="L150" t="str">
        <f t="shared" si="17"/>
        <v>07APR2025:05:00:00</v>
      </c>
      <c r="M150">
        <v>5</v>
      </c>
      <c r="N150">
        <f t="shared" si="18"/>
        <v>-83.549804700000095</v>
      </c>
      <c r="O150">
        <f t="shared" si="19"/>
        <v>-83.549804700000095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6.3369245110800083</v>
      </c>
    </row>
    <row r="151" spans="1:19" x14ac:dyDescent="0.25">
      <c r="A151" t="s">
        <v>176</v>
      </c>
      <c r="B151">
        <v>1387.5281981999999</v>
      </c>
      <c r="C151">
        <v>1306.9599608999999</v>
      </c>
      <c r="D151">
        <v>1277.9450684000001</v>
      </c>
      <c r="E151">
        <v>1288.7232666</v>
      </c>
      <c r="F151">
        <v>1306.9599608999999</v>
      </c>
      <c r="G151">
        <v>1247.75</v>
      </c>
      <c r="H151">
        <v>1211.2399902</v>
      </c>
      <c r="I151">
        <v>1239.5300293</v>
      </c>
      <c r="J151">
        <v>1251.3699951000001</v>
      </c>
      <c r="L151" t="str">
        <f t="shared" si="17"/>
        <v>07APR2025:06:00:00</v>
      </c>
      <c r="M151">
        <v>6</v>
      </c>
      <c r="N151">
        <f t="shared" si="18"/>
        <v>-80.568237299999964</v>
      </c>
      <c r="O151">
        <f t="shared" si="19"/>
        <v>-80.568237299999964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5.8066017976801341</v>
      </c>
    </row>
    <row r="152" spans="1:19" x14ac:dyDescent="0.25">
      <c r="A152" t="s">
        <v>177</v>
      </c>
      <c r="B152">
        <v>1404.0695800999999</v>
      </c>
      <c r="C152">
        <v>1398.5100098</v>
      </c>
      <c r="D152">
        <v>1359.5876464999999</v>
      </c>
      <c r="E152">
        <v>1396.2574463000001</v>
      </c>
      <c r="F152">
        <v>1398.5100098</v>
      </c>
      <c r="G152">
        <v>1324.2299805</v>
      </c>
      <c r="H152">
        <v>1293.5200195</v>
      </c>
      <c r="I152">
        <v>1315.7099608999999</v>
      </c>
      <c r="J152">
        <v>1332.9924315999999</v>
      </c>
      <c r="L152" t="str">
        <f t="shared" si="17"/>
        <v>07APR2025:07:00:00</v>
      </c>
      <c r="M152">
        <v>7</v>
      </c>
      <c r="N152">
        <f t="shared" si="18"/>
        <v>-5.5595702999999048</v>
      </c>
      <c r="O152">
        <f t="shared" si="19"/>
        <v>-5.5595702999999048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0.39596116736635972</v>
      </c>
    </row>
    <row r="153" spans="1:19" x14ac:dyDescent="0.25">
      <c r="A153" t="s">
        <v>178</v>
      </c>
      <c r="B153">
        <v>1651.4240723</v>
      </c>
      <c r="C153">
        <v>1457.4100341999999</v>
      </c>
      <c r="D153">
        <v>1402.8547363</v>
      </c>
      <c r="E153">
        <v>1488.0435791</v>
      </c>
      <c r="F153">
        <v>1457.4100341999999</v>
      </c>
      <c r="G153">
        <v>1378.6700439000001</v>
      </c>
      <c r="H153">
        <v>1350.6899414</v>
      </c>
      <c r="I153">
        <v>1370.6999512</v>
      </c>
      <c r="J153">
        <v>1389.3674315999999</v>
      </c>
      <c r="L153" t="str">
        <f t="shared" si="17"/>
        <v>07APR2025:08:00:00</v>
      </c>
      <c r="M153">
        <v>8</v>
      </c>
      <c r="N153">
        <f t="shared" si="18"/>
        <v>-194.01403810000011</v>
      </c>
      <c r="O153">
        <f t="shared" si="19"/>
        <v>-194.01403810000011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11.748286909115325</v>
      </c>
    </row>
    <row r="154" spans="1:19" x14ac:dyDescent="0.25">
      <c r="A154" t="s">
        <v>179</v>
      </c>
      <c r="B154">
        <v>1321.4678954999999</v>
      </c>
      <c r="C154">
        <v>1424.8499756000001</v>
      </c>
      <c r="D154">
        <v>1415.2191161999999</v>
      </c>
      <c r="E154">
        <v>1487.4838867000001</v>
      </c>
      <c r="F154">
        <v>1424.8499756000001</v>
      </c>
      <c r="G154">
        <v>1339.0899658000001</v>
      </c>
      <c r="H154">
        <v>1307.4399414</v>
      </c>
      <c r="I154">
        <v>1330.0400391000001</v>
      </c>
      <c r="J154">
        <v>1350.3549805</v>
      </c>
      <c r="L154" t="str">
        <f t="shared" si="17"/>
        <v>07APR2025:09:00:00</v>
      </c>
      <c r="M154">
        <v>9</v>
      </c>
      <c r="N154">
        <f t="shared" si="18"/>
        <v>103.38208010000017</v>
      </c>
      <c r="O154" t="str">
        <f t="shared" si="19"/>
        <v/>
      </c>
      <c r="P154">
        <f t="shared" si="20"/>
        <v>103.38208010000017</v>
      </c>
      <c r="Q154" t="str">
        <f t="shared" si="21"/>
        <v/>
      </c>
      <c r="R154">
        <f t="shared" si="22"/>
        <v>1</v>
      </c>
      <c r="S154">
        <f t="shared" si="23"/>
        <v>7.8232759533582001</v>
      </c>
    </row>
    <row r="155" spans="1:19" x14ac:dyDescent="0.25">
      <c r="A155" t="s">
        <v>180</v>
      </c>
      <c r="B155">
        <v>1079.9259033000001</v>
      </c>
      <c r="C155">
        <v>1371.0500488</v>
      </c>
      <c r="D155">
        <v>1399.7675781</v>
      </c>
      <c r="E155">
        <v>1452.9600829999999</v>
      </c>
      <c r="F155">
        <v>1371.0500488</v>
      </c>
      <c r="G155">
        <v>1278.3800048999999</v>
      </c>
      <c r="H155">
        <v>1242.0500488</v>
      </c>
      <c r="I155">
        <v>1269.4699707</v>
      </c>
      <c r="J155">
        <v>1290.2375488</v>
      </c>
      <c r="L155" t="str">
        <f t="shared" si="17"/>
        <v>07APR2025:10:00:00</v>
      </c>
      <c r="M155">
        <v>10</v>
      </c>
      <c r="N155">
        <f t="shared" si="18"/>
        <v>291.12414549999994</v>
      </c>
      <c r="O155" t="str">
        <f t="shared" si="19"/>
        <v/>
      </c>
      <c r="P155">
        <f t="shared" si="20"/>
        <v>291.12414549999994</v>
      </c>
      <c r="Q155" t="str">
        <f t="shared" si="21"/>
        <v/>
      </c>
      <c r="R155">
        <f t="shared" si="22"/>
        <v>1</v>
      </c>
      <c r="S155">
        <f t="shared" si="23"/>
        <v>26.957788919627994</v>
      </c>
    </row>
    <row r="156" spans="1:19" x14ac:dyDescent="0.25">
      <c r="A156" t="s">
        <v>181</v>
      </c>
      <c r="B156">
        <v>941.87353515999996</v>
      </c>
      <c r="C156">
        <v>1306.5899658000001</v>
      </c>
      <c r="D156">
        <v>1351.1805420000001</v>
      </c>
      <c r="E156">
        <v>1410.9982910000001</v>
      </c>
      <c r="F156">
        <v>1306.5899658000001</v>
      </c>
      <c r="G156">
        <v>1213.5899658000001</v>
      </c>
      <c r="H156">
        <v>1176.1899414</v>
      </c>
      <c r="I156">
        <v>1206.9399414</v>
      </c>
      <c r="J156">
        <v>1225.8273925999999</v>
      </c>
      <c r="L156" t="str">
        <f t="shared" si="17"/>
        <v>07APR2025:11:00:00</v>
      </c>
      <c r="M156">
        <v>11</v>
      </c>
      <c r="N156">
        <f t="shared" si="18"/>
        <v>364.71643064000011</v>
      </c>
      <c r="O156" t="str">
        <f t="shared" si="19"/>
        <v/>
      </c>
      <c r="P156">
        <f t="shared" si="20"/>
        <v>364.71643064000011</v>
      </c>
      <c r="Q156" t="str">
        <f t="shared" si="21"/>
        <v/>
      </c>
      <c r="R156">
        <f t="shared" si="22"/>
        <v>1</v>
      </c>
      <c r="S156">
        <f t="shared" si="23"/>
        <v>38.722441710610781</v>
      </c>
    </row>
    <row r="157" spans="1:19" x14ac:dyDescent="0.25">
      <c r="A157" t="s">
        <v>182</v>
      </c>
      <c r="B157">
        <v>923.31042479999996</v>
      </c>
      <c r="C157">
        <v>1238.9399414</v>
      </c>
      <c r="D157">
        <v>1285.0239257999999</v>
      </c>
      <c r="E157">
        <v>1250.7283935999999</v>
      </c>
      <c r="F157">
        <v>1238.9399414</v>
      </c>
      <c r="G157">
        <v>1153.5300293</v>
      </c>
      <c r="H157">
        <v>1112.5200195</v>
      </c>
      <c r="I157">
        <v>1146.7099608999999</v>
      </c>
      <c r="J157">
        <v>1162.9250488</v>
      </c>
      <c r="L157" t="str">
        <f t="shared" si="17"/>
        <v>07APR2025:12:00:00</v>
      </c>
      <c r="M157">
        <v>12</v>
      </c>
      <c r="N157">
        <f t="shared" si="18"/>
        <v>315.62951659999999</v>
      </c>
      <c r="O157" t="str">
        <f t="shared" si="19"/>
        <v/>
      </c>
      <c r="P157">
        <f t="shared" si="20"/>
        <v>315.62951659999999</v>
      </c>
      <c r="Q157" t="str">
        <f t="shared" si="21"/>
        <v/>
      </c>
      <c r="R157">
        <f t="shared" si="22"/>
        <v>1</v>
      </c>
      <c r="S157">
        <f t="shared" si="23"/>
        <v>34.18455030098562</v>
      </c>
    </row>
    <row r="158" spans="1:19" x14ac:dyDescent="0.25">
      <c r="A158" t="s">
        <v>183</v>
      </c>
      <c r="B158">
        <v>923.28149413999995</v>
      </c>
      <c r="C158">
        <v>1180.8399658000001</v>
      </c>
      <c r="D158">
        <v>1250.1573486</v>
      </c>
      <c r="E158">
        <v>1251.0430908000001</v>
      </c>
      <c r="F158">
        <v>1180.8399658000001</v>
      </c>
      <c r="G158">
        <v>1090.8399658000001</v>
      </c>
      <c r="H158">
        <v>1047.8000488</v>
      </c>
      <c r="I158">
        <v>1082.1700439000001</v>
      </c>
      <c r="J158">
        <v>1100.4124756000001</v>
      </c>
      <c r="L158" t="str">
        <f t="shared" si="17"/>
        <v>07APR2025:13:00:00</v>
      </c>
      <c r="M158">
        <v>13</v>
      </c>
      <c r="N158">
        <f t="shared" si="18"/>
        <v>257.55847166000012</v>
      </c>
      <c r="O158" t="str">
        <f t="shared" si="19"/>
        <v/>
      </c>
      <c r="P158">
        <f t="shared" si="20"/>
        <v>257.55847166000012</v>
      </c>
      <c r="Q158" t="str">
        <f t="shared" si="21"/>
        <v/>
      </c>
      <c r="R158">
        <f t="shared" si="22"/>
        <v>1</v>
      </c>
      <c r="S158">
        <f t="shared" si="23"/>
        <v>27.895985492474928</v>
      </c>
    </row>
    <row r="159" spans="1:19" x14ac:dyDescent="0.25">
      <c r="A159" t="s">
        <v>184</v>
      </c>
      <c r="B159">
        <v>923.63983154000005</v>
      </c>
      <c r="C159">
        <v>1148.6500243999999</v>
      </c>
      <c r="D159">
        <v>1236.1094971</v>
      </c>
      <c r="E159">
        <v>1231.5787353999999</v>
      </c>
      <c r="F159">
        <v>1148.6500243999999</v>
      </c>
      <c r="G159">
        <v>1060.5400391000001</v>
      </c>
      <c r="H159">
        <v>1016.6400146</v>
      </c>
      <c r="I159">
        <v>1045.3499756000001</v>
      </c>
      <c r="J159">
        <v>1067.7950439000001</v>
      </c>
      <c r="L159" t="str">
        <f t="shared" si="17"/>
        <v>07APR2025:14:00:00</v>
      </c>
      <c r="M159">
        <v>14</v>
      </c>
      <c r="N159">
        <f t="shared" si="18"/>
        <v>225.01019285999985</v>
      </c>
      <c r="O159" t="str">
        <f t="shared" si="19"/>
        <v/>
      </c>
      <c r="P159">
        <f t="shared" si="20"/>
        <v>225.01019285999985</v>
      </c>
      <c r="Q159" t="str">
        <f t="shared" si="21"/>
        <v/>
      </c>
      <c r="R159">
        <f t="shared" si="22"/>
        <v>1</v>
      </c>
      <c r="S159">
        <f t="shared" si="23"/>
        <v>24.361248310917539</v>
      </c>
    </row>
    <row r="160" spans="1:19" x14ac:dyDescent="0.25">
      <c r="A160" t="s">
        <v>185</v>
      </c>
      <c r="B160">
        <v>978.51977538999995</v>
      </c>
      <c r="C160">
        <v>1146.2199707</v>
      </c>
      <c r="D160">
        <v>1229.3251952999999</v>
      </c>
      <c r="E160">
        <v>1189.5953368999999</v>
      </c>
      <c r="F160">
        <v>1146.2199707</v>
      </c>
      <c r="G160">
        <v>1055.8599853999999</v>
      </c>
      <c r="H160">
        <v>1011.7999878000001</v>
      </c>
      <c r="I160">
        <v>1036.9799805</v>
      </c>
      <c r="J160">
        <v>1062.7150879000001</v>
      </c>
      <c r="L160" t="str">
        <f t="shared" si="17"/>
        <v>07APR2025:15:00:00</v>
      </c>
      <c r="M160">
        <v>15</v>
      </c>
      <c r="N160">
        <f t="shared" si="18"/>
        <v>167.70019531000003</v>
      </c>
      <c r="O160" t="str">
        <f t="shared" si="19"/>
        <v/>
      </c>
      <c r="P160">
        <f t="shared" si="20"/>
        <v>167.70019531000003</v>
      </c>
      <c r="Q160" t="str">
        <f t="shared" si="21"/>
        <v/>
      </c>
      <c r="R160">
        <f t="shared" si="22"/>
        <v>1</v>
      </c>
      <c r="S160">
        <f t="shared" si="23"/>
        <v>17.138150860892029</v>
      </c>
    </row>
    <row r="161" spans="1:19" x14ac:dyDescent="0.25">
      <c r="A161" t="s">
        <v>186</v>
      </c>
      <c r="B161">
        <v>902.23742675999995</v>
      </c>
      <c r="C161">
        <v>1148.9300536999999</v>
      </c>
      <c r="D161">
        <v>1235.4606934000001</v>
      </c>
      <c r="E161">
        <v>1165.1263428</v>
      </c>
      <c r="F161">
        <v>1148.9300536999999</v>
      </c>
      <c r="G161">
        <v>1070.2099608999999</v>
      </c>
      <c r="H161">
        <v>1025.2700195</v>
      </c>
      <c r="I161">
        <v>1047.5699463000001</v>
      </c>
      <c r="J161">
        <v>1072.9949951000001</v>
      </c>
      <c r="L161" t="str">
        <f t="shared" si="17"/>
        <v>07APR2025:16:00:00</v>
      </c>
      <c r="M161">
        <v>16</v>
      </c>
      <c r="N161">
        <f t="shared" si="18"/>
        <v>246.69262693999997</v>
      </c>
      <c r="O161" t="str">
        <f t="shared" si="19"/>
        <v/>
      </c>
      <c r="P161">
        <f t="shared" si="20"/>
        <v>246.69262693999997</v>
      </c>
      <c r="Q161" t="str">
        <f t="shared" si="21"/>
        <v/>
      </c>
      <c r="R161">
        <f t="shared" si="22"/>
        <v>1</v>
      </c>
      <c r="S161">
        <f t="shared" si="23"/>
        <v>27.34231806653057</v>
      </c>
    </row>
    <row r="162" spans="1:19" x14ac:dyDescent="0.25">
      <c r="A162" t="s">
        <v>187</v>
      </c>
      <c r="B162">
        <v>961.15289307</v>
      </c>
      <c r="C162">
        <v>1181.2900391000001</v>
      </c>
      <c r="D162">
        <v>1238.9643555</v>
      </c>
      <c r="E162">
        <v>1172.4812012</v>
      </c>
      <c r="F162">
        <v>1181.2900391000001</v>
      </c>
      <c r="G162">
        <v>1091.6099853999999</v>
      </c>
      <c r="H162">
        <v>1047.4300536999999</v>
      </c>
      <c r="I162">
        <v>1068.2600098</v>
      </c>
      <c r="J162">
        <v>1097.1474608999999</v>
      </c>
      <c r="L162" t="str">
        <f t="shared" si="17"/>
        <v>07APR2025:17:00:00</v>
      </c>
      <c r="M162">
        <v>17</v>
      </c>
      <c r="N162">
        <f t="shared" si="18"/>
        <v>220.13714603000005</v>
      </c>
      <c r="O162" t="str">
        <f t="shared" si="19"/>
        <v/>
      </c>
      <c r="P162">
        <f t="shared" si="20"/>
        <v>220.13714603000005</v>
      </c>
      <c r="Q162" t="str">
        <f t="shared" si="21"/>
        <v/>
      </c>
      <c r="R162">
        <f t="shared" si="22"/>
        <v>1</v>
      </c>
      <c r="S162">
        <f t="shared" si="23"/>
        <v>22.903447268089078</v>
      </c>
    </row>
    <row r="163" spans="1:19" x14ac:dyDescent="0.25">
      <c r="A163" t="s">
        <v>188</v>
      </c>
      <c r="B163">
        <v>904.19915771000001</v>
      </c>
      <c r="C163">
        <v>1214.3100586</v>
      </c>
      <c r="D163">
        <v>1220.7105713000001</v>
      </c>
      <c r="E163">
        <v>1177.5422363</v>
      </c>
      <c r="F163">
        <v>1214.3100586</v>
      </c>
      <c r="G163">
        <v>1135.7399902</v>
      </c>
      <c r="H163">
        <v>1095.4599608999999</v>
      </c>
      <c r="I163">
        <v>1113.5200195</v>
      </c>
      <c r="J163">
        <v>1139.7575684000001</v>
      </c>
      <c r="L163" t="str">
        <f t="shared" si="17"/>
        <v>07APR2025:18:00:00</v>
      </c>
      <c r="M163">
        <v>18</v>
      </c>
      <c r="N163">
        <f t="shared" si="18"/>
        <v>310.11090089000004</v>
      </c>
      <c r="O163" t="str">
        <f t="shared" si="19"/>
        <v/>
      </c>
      <c r="P163">
        <f t="shared" si="20"/>
        <v>310.11090089000004</v>
      </c>
      <c r="Q163" t="str">
        <f t="shared" si="21"/>
        <v/>
      </c>
      <c r="R163">
        <f t="shared" si="22"/>
        <v>1</v>
      </c>
      <c r="S163">
        <f t="shared" si="23"/>
        <v>34.296747375367566</v>
      </c>
    </row>
    <row r="164" spans="1:19" x14ac:dyDescent="0.25">
      <c r="A164" t="s">
        <v>189</v>
      </c>
      <c r="B164">
        <v>953.90338135000002</v>
      </c>
      <c r="C164">
        <v>1241.0600586</v>
      </c>
      <c r="D164">
        <v>1182.5003661999999</v>
      </c>
      <c r="E164">
        <v>1150.7526855000001</v>
      </c>
      <c r="F164">
        <v>1241.0600586</v>
      </c>
      <c r="G164">
        <v>1147.1800536999999</v>
      </c>
      <c r="H164">
        <v>1107.9499512</v>
      </c>
      <c r="I164">
        <v>1127.1099853999999</v>
      </c>
      <c r="J164">
        <v>1155.8250731999999</v>
      </c>
      <c r="L164" t="str">
        <f t="shared" si="17"/>
        <v>07APR2025:19:00:00</v>
      </c>
      <c r="M164">
        <v>19</v>
      </c>
      <c r="N164">
        <f t="shared" si="18"/>
        <v>287.15667725000003</v>
      </c>
      <c r="O164" t="str">
        <f t="shared" si="19"/>
        <v/>
      </c>
      <c r="P164">
        <f t="shared" si="20"/>
        <v>287.15667725000003</v>
      </c>
      <c r="Q164" t="str">
        <f t="shared" si="21"/>
        <v/>
      </c>
      <c r="R164">
        <f t="shared" si="22"/>
        <v>1</v>
      </c>
      <c r="S164">
        <f t="shared" si="23"/>
        <v>30.103329421435227</v>
      </c>
    </row>
    <row r="165" spans="1:19" x14ac:dyDescent="0.25">
      <c r="A165" t="s">
        <v>190</v>
      </c>
      <c r="B165">
        <v>1086.5262451000001</v>
      </c>
      <c r="C165">
        <v>1215.3800048999999</v>
      </c>
      <c r="D165">
        <v>1096.9748535000001</v>
      </c>
      <c r="E165">
        <v>1098.6926269999999</v>
      </c>
      <c r="F165">
        <v>1215.3800048999999</v>
      </c>
      <c r="G165">
        <v>1135.9599608999999</v>
      </c>
      <c r="H165">
        <v>1099.9799805</v>
      </c>
      <c r="I165">
        <v>1120.4899902</v>
      </c>
      <c r="J165">
        <v>1142.9523925999999</v>
      </c>
      <c r="L165" t="str">
        <f t="shared" si="17"/>
        <v>07APR2025:20:00:00</v>
      </c>
      <c r="M165">
        <v>20</v>
      </c>
      <c r="N165">
        <f t="shared" si="18"/>
        <v>128.85375979999981</v>
      </c>
      <c r="O165" t="str">
        <f t="shared" si="19"/>
        <v/>
      </c>
      <c r="P165">
        <f t="shared" si="20"/>
        <v>128.85375979999981</v>
      </c>
      <c r="Q165" t="str">
        <f t="shared" si="21"/>
        <v/>
      </c>
      <c r="R165">
        <f t="shared" si="22"/>
        <v>1</v>
      </c>
      <c r="S165">
        <f t="shared" si="23"/>
        <v>11.859240435387786</v>
      </c>
    </row>
    <row r="166" spans="1:19" x14ac:dyDescent="0.25">
      <c r="A166" t="s">
        <v>191</v>
      </c>
      <c r="B166">
        <v>1192.1512451000001</v>
      </c>
      <c r="C166">
        <v>1203.7700195</v>
      </c>
      <c r="D166">
        <v>1097.2728271000001</v>
      </c>
      <c r="E166">
        <v>1112.1358643000001</v>
      </c>
      <c r="F166">
        <v>1203.7700195</v>
      </c>
      <c r="G166">
        <v>1132.6600341999999</v>
      </c>
      <c r="H166">
        <v>1099.9100341999999</v>
      </c>
      <c r="I166">
        <v>1118.5899658000001</v>
      </c>
      <c r="J166">
        <v>1138.7325439000001</v>
      </c>
      <c r="L166" t="str">
        <f t="shared" si="17"/>
        <v>07APR2025:21:00:00</v>
      </c>
      <c r="M166">
        <v>21</v>
      </c>
      <c r="N166">
        <f t="shared" si="18"/>
        <v>11.618774399999893</v>
      </c>
      <c r="O166" t="str">
        <f t="shared" si="19"/>
        <v/>
      </c>
      <c r="P166">
        <f t="shared" si="20"/>
        <v>11.618774399999893</v>
      </c>
      <c r="Q166" t="str">
        <f t="shared" si="21"/>
        <v/>
      </c>
      <c r="R166">
        <f t="shared" si="22"/>
        <v>1</v>
      </c>
      <c r="S166">
        <f t="shared" si="23"/>
        <v>0.97460573461258149</v>
      </c>
    </row>
    <row r="167" spans="1:19" x14ac:dyDescent="0.25">
      <c r="A167" t="s">
        <v>192</v>
      </c>
      <c r="B167">
        <v>1169.6324463000001</v>
      </c>
      <c r="C167">
        <v>1184.8199463000001</v>
      </c>
      <c r="D167">
        <v>1114.7337646000001</v>
      </c>
      <c r="E167">
        <v>1092.2224120999999</v>
      </c>
      <c r="F167">
        <v>1184.8199463000001</v>
      </c>
      <c r="G167">
        <v>1122.0400391000001</v>
      </c>
      <c r="H167">
        <v>1089.2299805</v>
      </c>
      <c r="I167">
        <v>1109.3900146000001</v>
      </c>
      <c r="J167">
        <v>1126.3699951000001</v>
      </c>
      <c r="L167" t="str">
        <f t="shared" si="17"/>
        <v>07APR2025:22:00:00</v>
      </c>
      <c r="M167">
        <v>22</v>
      </c>
      <c r="N167">
        <f t="shared" si="18"/>
        <v>15.1875</v>
      </c>
      <c r="O167" t="str">
        <f t="shared" si="19"/>
        <v/>
      </c>
      <c r="P167">
        <f t="shared" si="20"/>
        <v>15.1875</v>
      </c>
      <c r="Q167" t="str">
        <f t="shared" si="21"/>
        <v/>
      </c>
      <c r="R167">
        <f t="shared" si="22"/>
        <v>1</v>
      </c>
      <c r="S167">
        <f t="shared" si="23"/>
        <v>1.2984848400917688</v>
      </c>
    </row>
    <row r="168" spans="1:19" x14ac:dyDescent="0.25">
      <c r="A168" t="s">
        <v>193</v>
      </c>
      <c r="B168">
        <v>1197.9147949000001</v>
      </c>
      <c r="C168">
        <v>1118.6899414</v>
      </c>
      <c r="D168">
        <v>1130.0999756000001</v>
      </c>
      <c r="E168">
        <v>1038.3518065999999</v>
      </c>
      <c r="F168">
        <v>1118.6899414</v>
      </c>
      <c r="G168">
        <v>1083.3100586</v>
      </c>
      <c r="H168">
        <v>1048.8900146000001</v>
      </c>
      <c r="I168">
        <v>1073.5600586</v>
      </c>
      <c r="J168">
        <v>1081.1125488</v>
      </c>
      <c r="L168" t="str">
        <f t="shared" si="17"/>
        <v>07APR2025:23:00:00</v>
      </c>
      <c r="M168">
        <v>23</v>
      </c>
      <c r="N168">
        <f t="shared" si="18"/>
        <v>-79.224853500000108</v>
      </c>
      <c r="O168">
        <f t="shared" si="19"/>
        <v>-79.224853500000108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6.6135633216395551</v>
      </c>
    </row>
    <row r="169" spans="1:19" x14ac:dyDescent="0.25">
      <c r="A169" t="s">
        <v>194</v>
      </c>
      <c r="B169">
        <v>1206.3555908000001</v>
      </c>
      <c r="C169">
        <v>1058.9499512</v>
      </c>
      <c r="D169">
        <v>1105.8908690999999</v>
      </c>
      <c r="E169">
        <v>979.53222656000003</v>
      </c>
      <c r="F169">
        <v>1058.9499512</v>
      </c>
      <c r="G169">
        <v>1048.1700439000001</v>
      </c>
      <c r="H169">
        <v>1015.1599731</v>
      </c>
      <c r="I169">
        <v>1042.0699463000001</v>
      </c>
      <c r="J169">
        <v>1041.0875243999999</v>
      </c>
      <c r="L169" t="str">
        <f t="shared" si="17"/>
        <v>08APR2025:00:00:00</v>
      </c>
      <c r="M169">
        <v>24</v>
      </c>
      <c r="N169">
        <f t="shared" si="18"/>
        <v>-147.40563960000009</v>
      </c>
      <c r="O169">
        <f t="shared" si="19"/>
        <v>-147.40563960000009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12.219087035709544</v>
      </c>
    </row>
    <row r="170" spans="1:19" x14ac:dyDescent="0.25">
      <c r="A170" t="s">
        <v>195</v>
      </c>
      <c r="B170">
        <v>1105.4017334</v>
      </c>
      <c r="C170">
        <v>1025.9100341999999</v>
      </c>
      <c r="D170">
        <v>1015.0664063</v>
      </c>
      <c r="E170">
        <v>910.08563231999995</v>
      </c>
      <c r="F170">
        <v>999.67498779000005</v>
      </c>
      <c r="G170">
        <v>991.28497314000003</v>
      </c>
      <c r="H170">
        <v>1017.4099731</v>
      </c>
      <c r="I170">
        <v>1054.9499512</v>
      </c>
      <c r="J170">
        <v>1015.8299561</v>
      </c>
      <c r="L170" t="str">
        <f t="shared" si="17"/>
        <v>08APR2025:01:00:00</v>
      </c>
      <c r="M170">
        <v>1</v>
      </c>
      <c r="N170">
        <f t="shared" si="18"/>
        <v>-79.491699200000085</v>
      </c>
      <c r="O170">
        <f t="shared" si="19"/>
        <v>-79.491699200000085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7.1912045004216818</v>
      </c>
    </row>
    <row r="171" spans="1:19" x14ac:dyDescent="0.25">
      <c r="A171" t="s">
        <v>196</v>
      </c>
      <c r="B171">
        <v>1050.5839844</v>
      </c>
      <c r="C171">
        <v>1036.5300293</v>
      </c>
      <c r="D171">
        <v>1000.0177002</v>
      </c>
      <c r="E171">
        <v>879.27374268000005</v>
      </c>
      <c r="F171">
        <v>972.77801513999998</v>
      </c>
      <c r="G171">
        <v>975.55603026999995</v>
      </c>
      <c r="H171">
        <v>1000.9299927</v>
      </c>
      <c r="I171">
        <v>1050.4000243999999</v>
      </c>
      <c r="J171">
        <v>999.91601562999995</v>
      </c>
      <c r="L171" t="str">
        <f t="shared" si="17"/>
        <v>08APR2025:02:00:00</v>
      </c>
      <c r="M171">
        <v>2</v>
      </c>
      <c r="N171">
        <f t="shared" si="18"/>
        <v>-14.053955099999939</v>
      </c>
      <c r="O171">
        <f t="shared" si="19"/>
        <v>-14.053955099999939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1.3377279026413396</v>
      </c>
    </row>
    <row r="172" spans="1:19" x14ac:dyDescent="0.25">
      <c r="A172" t="s">
        <v>197</v>
      </c>
      <c r="B172">
        <v>1066.6773682</v>
      </c>
      <c r="C172">
        <v>1002.7000121999999</v>
      </c>
      <c r="D172">
        <v>1020.2815552</v>
      </c>
      <c r="E172">
        <v>892.08239746000004</v>
      </c>
      <c r="F172">
        <v>973.37298583999996</v>
      </c>
      <c r="G172">
        <v>984.88897704999999</v>
      </c>
      <c r="H172">
        <v>1007.1599731</v>
      </c>
      <c r="I172">
        <v>1065.5300293</v>
      </c>
      <c r="J172">
        <v>1007.7379761</v>
      </c>
      <c r="L172" t="str">
        <f t="shared" si="17"/>
        <v>08APR2025:03:00:00</v>
      </c>
      <c r="M172">
        <v>3</v>
      </c>
      <c r="N172">
        <f t="shared" si="18"/>
        <v>-63.9773560000001</v>
      </c>
      <c r="O172">
        <f t="shared" si="19"/>
        <v>-63.9773560000001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5.9978169507768593</v>
      </c>
    </row>
    <row r="173" spans="1:19" x14ac:dyDescent="0.25">
      <c r="A173" t="s">
        <v>198</v>
      </c>
      <c r="B173">
        <v>1111.5607910000001</v>
      </c>
      <c r="C173">
        <v>1061.6700439000001</v>
      </c>
      <c r="D173">
        <v>1038.2014160000001</v>
      </c>
      <c r="E173">
        <v>896.36370850000003</v>
      </c>
      <c r="F173">
        <v>960.64697265999996</v>
      </c>
      <c r="G173">
        <v>998.69799805000002</v>
      </c>
      <c r="H173">
        <v>1014.5900269</v>
      </c>
      <c r="I173">
        <v>1074.2099608999999</v>
      </c>
      <c r="J173">
        <v>1012.0362549</v>
      </c>
      <c r="L173" t="str">
        <f t="shared" si="17"/>
        <v>08APR2025:04:00:00</v>
      </c>
      <c r="M173">
        <v>4</v>
      </c>
      <c r="N173">
        <f t="shared" si="18"/>
        <v>-49.890747099999999</v>
      </c>
      <c r="O173">
        <f t="shared" si="19"/>
        <v>-49.890747099999999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4.4883507500400839</v>
      </c>
    </row>
    <row r="174" spans="1:19" x14ac:dyDescent="0.25">
      <c r="A174" t="s">
        <v>199</v>
      </c>
      <c r="B174">
        <v>1122.5947266000001</v>
      </c>
      <c r="C174">
        <v>1048.3699951000001</v>
      </c>
      <c r="D174">
        <v>1044.2626952999999</v>
      </c>
      <c r="E174">
        <v>931.44189453000001</v>
      </c>
      <c r="F174">
        <v>990.14001465000001</v>
      </c>
      <c r="G174">
        <v>1020.7800293</v>
      </c>
      <c r="H174">
        <v>1034.5899658000001</v>
      </c>
      <c r="I174">
        <v>1097.25</v>
      </c>
      <c r="J174">
        <v>1035.6899414</v>
      </c>
      <c r="L174" t="str">
        <f t="shared" si="17"/>
        <v>08APR2025:05:00:00</v>
      </c>
      <c r="M174">
        <v>5</v>
      </c>
      <c r="N174">
        <f t="shared" si="18"/>
        <v>-74.224731499999962</v>
      </c>
      <c r="O174">
        <f t="shared" si="19"/>
        <v>-74.224731499999962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6.6118902700357616</v>
      </c>
    </row>
    <row r="175" spans="1:19" x14ac:dyDescent="0.25">
      <c r="A175" t="s">
        <v>200</v>
      </c>
      <c r="B175">
        <v>1129.4746094</v>
      </c>
      <c r="C175">
        <v>1053.1500243999999</v>
      </c>
      <c r="D175">
        <v>1100.7269286999999</v>
      </c>
      <c r="E175">
        <v>1017.6511841</v>
      </c>
      <c r="F175">
        <v>1067.6400146000001</v>
      </c>
      <c r="G175">
        <v>1119.9200439000001</v>
      </c>
      <c r="H175">
        <v>1125.3599853999999</v>
      </c>
      <c r="I175">
        <v>1184.1500243999999</v>
      </c>
      <c r="J175">
        <v>1124.2674560999999</v>
      </c>
      <c r="L175" t="str">
        <f t="shared" si="17"/>
        <v>08APR2025:06:00:00</v>
      </c>
      <c r="M175">
        <v>6</v>
      </c>
      <c r="N175">
        <f t="shared" si="18"/>
        <v>-76.32458500000007</v>
      </c>
      <c r="O175">
        <f t="shared" si="19"/>
        <v>-76.32458500000007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6.7575299493049465</v>
      </c>
    </row>
    <row r="176" spans="1:19" x14ac:dyDescent="0.25">
      <c r="A176" t="s">
        <v>201</v>
      </c>
      <c r="B176">
        <v>1144.6361084</v>
      </c>
      <c r="C176">
        <v>1148.3599853999999</v>
      </c>
      <c r="D176">
        <v>1165.6086425999999</v>
      </c>
      <c r="E176">
        <v>1083.1657714999999</v>
      </c>
      <c r="F176">
        <v>1184.0100098</v>
      </c>
      <c r="G176">
        <v>1239.8100586</v>
      </c>
      <c r="H176">
        <v>1235.2099608999999</v>
      </c>
      <c r="I176">
        <v>1286.3800048999999</v>
      </c>
      <c r="J176">
        <v>1236.3525391000001</v>
      </c>
      <c r="L176" t="str">
        <f t="shared" si="17"/>
        <v>08APR2025:07:00:00</v>
      </c>
      <c r="M176">
        <v>7</v>
      </c>
      <c r="N176">
        <f t="shared" si="18"/>
        <v>3.7238769999999022</v>
      </c>
      <c r="O176" t="str">
        <f t="shared" si="19"/>
        <v/>
      </c>
      <c r="P176">
        <f t="shared" si="20"/>
        <v>3.7238769999999022</v>
      </c>
      <c r="Q176" t="str">
        <f t="shared" si="21"/>
        <v/>
      </c>
      <c r="R176">
        <f t="shared" si="22"/>
        <v>1</v>
      </c>
      <c r="S176">
        <f t="shared" si="23"/>
        <v>0.32533282609835079</v>
      </c>
    </row>
    <row r="177" spans="1:19" x14ac:dyDescent="0.25">
      <c r="A177" t="s">
        <v>202</v>
      </c>
      <c r="B177">
        <v>1213.8259277</v>
      </c>
      <c r="C177">
        <v>1093.6199951000001</v>
      </c>
      <c r="D177">
        <v>1202.2801514</v>
      </c>
      <c r="E177">
        <v>1159.7757568</v>
      </c>
      <c r="F177">
        <v>1249.3800048999999</v>
      </c>
      <c r="G177">
        <v>1299.0200195</v>
      </c>
      <c r="H177">
        <v>1297.6999512</v>
      </c>
      <c r="I177">
        <v>1351.3499756000001</v>
      </c>
      <c r="J177">
        <v>1299.3624268000001</v>
      </c>
      <c r="L177" t="str">
        <f t="shared" si="17"/>
        <v>08APR2025:08:00:00</v>
      </c>
      <c r="M177">
        <v>8</v>
      </c>
      <c r="N177">
        <f t="shared" si="18"/>
        <v>-120.20593259999987</v>
      </c>
      <c r="O177">
        <f t="shared" si="19"/>
        <v>-120.20593259999987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9.9030618688274608</v>
      </c>
    </row>
    <row r="178" spans="1:19" x14ac:dyDescent="0.25">
      <c r="A178" t="s">
        <v>203</v>
      </c>
      <c r="B178">
        <v>1048.1798096</v>
      </c>
      <c r="C178">
        <v>1200.9499512</v>
      </c>
      <c r="D178">
        <v>1211.5490723</v>
      </c>
      <c r="E178">
        <v>1186.2746582</v>
      </c>
      <c r="F178">
        <v>1246.4300536999999</v>
      </c>
      <c r="G178">
        <v>1273.9399414</v>
      </c>
      <c r="H178">
        <v>1285.3399658000001</v>
      </c>
      <c r="I178">
        <v>1336.6999512</v>
      </c>
      <c r="J178">
        <v>1285.6025391000001</v>
      </c>
      <c r="L178" t="str">
        <f t="shared" si="17"/>
        <v>08APR2025:09:00:00</v>
      </c>
      <c r="M178">
        <v>9</v>
      </c>
      <c r="N178">
        <f t="shared" si="18"/>
        <v>152.77014159999999</v>
      </c>
      <c r="O178" t="str">
        <f t="shared" si="19"/>
        <v/>
      </c>
      <c r="P178">
        <f t="shared" si="20"/>
        <v>152.77014159999999</v>
      </c>
      <c r="Q178" t="str">
        <f t="shared" si="21"/>
        <v/>
      </c>
      <c r="R178">
        <f t="shared" si="22"/>
        <v>1</v>
      </c>
      <c r="S178">
        <f t="shared" si="23"/>
        <v>14.574802929880819</v>
      </c>
    </row>
    <row r="179" spans="1:19" x14ac:dyDescent="0.25">
      <c r="A179" t="s">
        <v>204</v>
      </c>
      <c r="B179">
        <v>944.68066406000003</v>
      </c>
      <c r="C179">
        <v>1227.6500243999999</v>
      </c>
      <c r="D179">
        <v>1242.6706543</v>
      </c>
      <c r="E179">
        <v>1116.0509033000001</v>
      </c>
      <c r="F179">
        <v>1229.4000243999999</v>
      </c>
      <c r="G179">
        <v>1221.5999756000001</v>
      </c>
      <c r="H179">
        <v>1252.7099608999999</v>
      </c>
      <c r="I179">
        <v>1301.6500243999999</v>
      </c>
      <c r="J179">
        <v>1251.3399658000001</v>
      </c>
      <c r="L179" t="str">
        <f t="shared" si="17"/>
        <v>08APR2025:10:00:00</v>
      </c>
      <c r="M179">
        <v>10</v>
      </c>
      <c r="N179">
        <f t="shared" si="18"/>
        <v>282.96936033999987</v>
      </c>
      <c r="O179" t="str">
        <f t="shared" si="19"/>
        <v/>
      </c>
      <c r="P179">
        <f t="shared" si="20"/>
        <v>282.96936033999987</v>
      </c>
      <c r="Q179" t="str">
        <f t="shared" si="21"/>
        <v/>
      </c>
      <c r="R179">
        <f t="shared" si="22"/>
        <v>1</v>
      </c>
      <c r="S179">
        <f t="shared" si="23"/>
        <v>29.953969749297997</v>
      </c>
    </row>
    <row r="180" spans="1:19" x14ac:dyDescent="0.25">
      <c r="A180" t="s">
        <v>205</v>
      </c>
      <c r="B180">
        <v>914.55578613</v>
      </c>
      <c r="C180">
        <v>1203.4599608999999</v>
      </c>
      <c r="D180">
        <v>1226.6450195</v>
      </c>
      <c r="E180">
        <v>1083.7971190999999</v>
      </c>
      <c r="F180">
        <v>1189.2199707</v>
      </c>
      <c r="G180">
        <v>1142.2900391000001</v>
      </c>
      <c r="H180">
        <v>1181.9699707</v>
      </c>
      <c r="I180">
        <v>1226.9599608999999</v>
      </c>
      <c r="J180">
        <v>1185.1099853999999</v>
      </c>
      <c r="L180" t="str">
        <f t="shared" si="17"/>
        <v>08APR2025:11:00:00</v>
      </c>
      <c r="M180">
        <v>11</v>
      </c>
      <c r="N180">
        <f t="shared" si="18"/>
        <v>288.90417476999994</v>
      </c>
      <c r="O180" t="str">
        <f t="shared" si="19"/>
        <v/>
      </c>
      <c r="P180">
        <f t="shared" si="20"/>
        <v>288.90417476999994</v>
      </c>
      <c r="Q180" t="str">
        <f t="shared" si="21"/>
        <v/>
      </c>
      <c r="R180">
        <f t="shared" si="22"/>
        <v>1</v>
      </c>
      <c r="S180">
        <f t="shared" si="23"/>
        <v>31.589562840394464</v>
      </c>
    </row>
    <row r="181" spans="1:19" x14ac:dyDescent="0.25">
      <c r="A181" t="s">
        <v>206</v>
      </c>
      <c r="B181">
        <v>1207.8111572</v>
      </c>
      <c r="C181">
        <v>1166.3499756000001</v>
      </c>
      <c r="D181">
        <v>1187.6149902</v>
      </c>
      <c r="E181">
        <v>1079.7602539</v>
      </c>
      <c r="F181">
        <v>1148.5300293</v>
      </c>
      <c r="G181">
        <v>1076.4799805</v>
      </c>
      <c r="H181">
        <v>1125.8900146000001</v>
      </c>
      <c r="I181">
        <v>1169.1400146000001</v>
      </c>
      <c r="J181">
        <v>1130.0100098</v>
      </c>
      <c r="L181" t="str">
        <f t="shared" si="17"/>
        <v>08APR2025:12:00:00</v>
      </c>
      <c r="M181">
        <v>12</v>
      </c>
      <c r="N181">
        <f t="shared" si="18"/>
        <v>-41.461181599999918</v>
      </c>
      <c r="O181">
        <f t="shared" si="19"/>
        <v>-41.461181599999918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3.4327536513337913</v>
      </c>
    </row>
    <row r="182" spans="1:19" x14ac:dyDescent="0.25">
      <c r="A182" t="s">
        <v>207</v>
      </c>
      <c r="B182">
        <v>1274.9036865</v>
      </c>
      <c r="C182">
        <v>1169.0899658000001</v>
      </c>
      <c r="D182">
        <v>1205.2423096</v>
      </c>
      <c r="E182">
        <v>1121.7999268000001</v>
      </c>
      <c r="F182">
        <v>1128.3399658000001</v>
      </c>
      <c r="G182">
        <v>1025.4100341999999</v>
      </c>
      <c r="H182">
        <v>1074.8499756000001</v>
      </c>
      <c r="I182">
        <v>1106.9799805</v>
      </c>
      <c r="J182">
        <v>1083.8950195</v>
      </c>
      <c r="L182" t="str">
        <f t="shared" si="17"/>
        <v>08APR2025:13:00:00</v>
      </c>
      <c r="M182">
        <v>13</v>
      </c>
      <c r="N182">
        <f t="shared" si="18"/>
        <v>-105.81372069999998</v>
      </c>
      <c r="O182">
        <f t="shared" si="19"/>
        <v>-105.81372069999998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8.2997423115538211</v>
      </c>
    </row>
    <row r="183" spans="1:19" x14ac:dyDescent="0.25">
      <c r="A183" t="s">
        <v>208</v>
      </c>
      <c r="B183">
        <v>1213.6944579999999</v>
      </c>
      <c r="C183">
        <v>1179.3599853999999</v>
      </c>
      <c r="D183">
        <v>1235.3800048999999</v>
      </c>
      <c r="E183">
        <v>1173.4434814000001</v>
      </c>
      <c r="F183">
        <v>1152.7900391000001</v>
      </c>
      <c r="G183">
        <v>1038.9699707</v>
      </c>
      <c r="H183">
        <v>1084.1899414</v>
      </c>
      <c r="I183">
        <v>1097.6899414</v>
      </c>
      <c r="J183">
        <v>1093.4099120999999</v>
      </c>
      <c r="L183" t="str">
        <f t="shared" si="17"/>
        <v>08APR2025:14:00:00</v>
      </c>
      <c r="M183">
        <v>14</v>
      </c>
      <c r="N183">
        <f t="shared" si="18"/>
        <v>-34.334472600000026</v>
      </c>
      <c r="O183">
        <f t="shared" si="19"/>
        <v>-34.334472600000026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2.8289222525229683</v>
      </c>
    </row>
    <row r="184" spans="1:19" x14ac:dyDescent="0.25">
      <c r="A184" t="s">
        <v>209</v>
      </c>
      <c r="B184">
        <v>1328.6077881000001</v>
      </c>
      <c r="C184">
        <v>1190.5699463000001</v>
      </c>
      <c r="D184">
        <v>1251.1311035000001</v>
      </c>
      <c r="E184">
        <v>1180.8154297000001</v>
      </c>
      <c r="F184">
        <v>1188</v>
      </c>
      <c r="G184">
        <v>1067.9000243999999</v>
      </c>
      <c r="H184">
        <v>1110.8199463000001</v>
      </c>
      <c r="I184">
        <v>1113.4499512</v>
      </c>
      <c r="J184">
        <v>1120.0424805</v>
      </c>
      <c r="L184" t="str">
        <f t="shared" si="17"/>
        <v>08APR2025:15:00:00</v>
      </c>
      <c r="M184">
        <v>15</v>
      </c>
      <c r="N184">
        <f t="shared" si="18"/>
        <v>-138.03784180000002</v>
      </c>
      <c r="O184">
        <f t="shared" si="19"/>
        <v>-138.03784180000002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10.389660743853051</v>
      </c>
    </row>
    <row r="185" spans="1:19" x14ac:dyDescent="0.25">
      <c r="A185" t="s">
        <v>210</v>
      </c>
      <c r="B185">
        <v>1349.1343993999999</v>
      </c>
      <c r="C185">
        <v>1214.1700439000001</v>
      </c>
      <c r="D185">
        <v>1273.4963379000001</v>
      </c>
      <c r="E185">
        <v>1201.0500488</v>
      </c>
      <c r="F185">
        <v>1246.9699707</v>
      </c>
      <c r="G185">
        <v>1121.3399658000001</v>
      </c>
      <c r="H185">
        <v>1169.4599608999999</v>
      </c>
      <c r="I185">
        <v>1165.5699463000001</v>
      </c>
      <c r="J185">
        <v>1175.8349608999999</v>
      </c>
      <c r="L185" t="str">
        <f t="shared" si="17"/>
        <v>08APR2025:16:00:00</v>
      </c>
      <c r="M185">
        <v>16</v>
      </c>
      <c r="N185">
        <f t="shared" si="18"/>
        <v>-134.96435549999978</v>
      </c>
      <c r="O185">
        <f t="shared" si="19"/>
        <v>-134.96435549999978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10.003773942760812</v>
      </c>
    </row>
    <row r="186" spans="1:19" x14ac:dyDescent="0.25">
      <c r="A186" t="s">
        <v>211</v>
      </c>
      <c r="B186">
        <v>1233.2994385</v>
      </c>
      <c r="C186">
        <v>1235.6199951000001</v>
      </c>
      <c r="D186">
        <v>1274.2553711</v>
      </c>
      <c r="E186">
        <v>1162.4064940999999</v>
      </c>
      <c r="F186">
        <v>1319.1800536999999</v>
      </c>
      <c r="G186">
        <v>1183.8800048999999</v>
      </c>
      <c r="H186">
        <v>1235.7199707</v>
      </c>
      <c r="I186">
        <v>1225.2700195</v>
      </c>
      <c r="J186">
        <v>1241.0124512</v>
      </c>
      <c r="L186" t="str">
        <f t="shared" si="17"/>
        <v>08APR2025:17:00:00</v>
      </c>
      <c r="M186">
        <v>17</v>
      </c>
      <c r="N186">
        <f t="shared" si="18"/>
        <v>2.3205566000001454</v>
      </c>
      <c r="O186" t="str">
        <f t="shared" si="19"/>
        <v/>
      </c>
      <c r="P186">
        <f t="shared" si="20"/>
        <v>2.3205566000001454</v>
      </c>
      <c r="Q186" t="str">
        <f t="shared" si="21"/>
        <v/>
      </c>
      <c r="R186">
        <f t="shared" si="22"/>
        <v>1</v>
      </c>
      <c r="S186">
        <f t="shared" si="23"/>
        <v>0.188158408863181</v>
      </c>
    </row>
    <row r="187" spans="1:19" x14ac:dyDescent="0.25">
      <c r="A187" t="s">
        <v>212</v>
      </c>
      <c r="B187">
        <v>1247.5443115</v>
      </c>
      <c r="C187">
        <v>1232.8000488</v>
      </c>
      <c r="D187">
        <v>1270.8127440999999</v>
      </c>
      <c r="E187">
        <v>1176.1094971</v>
      </c>
      <c r="F187">
        <v>1380.7700195</v>
      </c>
      <c r="G187">
        <v>1261.0500488</v>
      </c>
      <c r="H187">
        <v>1311.5799560999999</v>
      </c>
      <c r="I187">
        <v>1300.6099853999999</v>
      </c>
      <c r="J187">
        <v>1313.5024414</v>
      </c>
      <c r="L187" t="str">
        <f t="shared" si="17"/>
        <v>08APR2025:18:00:00</v>
      </c>
      <c r="M187">
        <v>18</v>
      </c>
      <c r="N187">
        <f t="shared" si="18"/>
        <v>-14.744262700000036</v>
      </c>
      <c r="O187">
        <f t="shared" si="19"/>
        <v>-14.744262700000036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1.1818628455988143</v>
      </c>
    </row>
    <row r="188" spans="1:19" x14ac:dyDescent="0.25">
      <c r="A188" t="s">
        <v>213</v>
      </c>
      <c r="B188">
        <v>1247.3095702999999</v>
      </c>
      <c r="C188">
        <v>1212.6099853999999</v>
      </c>
      <c r="D188">
        <v>1247.2276611</v>
      </c>
      <c r="E188">
        <v>1172.7445068</v>
      </c>
      <c r="F188">
        <v>1390.0300293</v>
      </c>
      <c r="G188">
        <v>1254.8499756000001</v>
      </c>
      <c r="H188">
        <v>1308.4599608999999</v>
      </c>
      <c r="I188">
        <v>1302.3399658000001</v>
      </c>
      <c r="J188">
        <v>1313.9199219</v>
      </c>
      <c r="L188" t="str">
        <f t="shared" si="17"/>
        <v>08APR2025:19:00:00</v>
      </c>
      <c r="M188">
        <v>19</v>
      </c>
      <c r="N188">
        <f t="shared" si="18"/>
        <v>-34.699584899999991</v>
      </c>
      <c r="O188">
        <f t="shared" si="19"/>
        <v>-34.699584899999991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2.7819545144397577</v>
      </c>
    </row>
    <row r="189" spans="1:19" x14ac:dyDescent="0.25">
      <c r="A189" t="s">
        <v>214</v>
      </c>
      <c r="B189">
        <v>1182.9179687999999</v>
      </c>
      <c r="C189">
        <v>1139.0699463000001</v>
      </c>
      <c r="D189">
        <v>1171.4388428</v>
      </c>
      <c r="E189">
        <v>1162.6600341999999</v>
      </c>
      <c r="F189">
        <v>1344.0100098</v>
      </c>
      <c r="G189">
        <v>1226.4100341999999</v>
      </c>
      <c r="H189">
        <v>1275.0100098</v>
      </c>
      <c r="I189">
        <v>1278.9000243999999</v>
      </c>
      <c r="J189">
        <v>1281.0825195</v>
      </c>
      <c r="L189" t="str">
        <f t="shared" si="17"/>
        <v>08APR2025:20:00:00</v>
      </c>
      <c r="M189">
        <v>20</v>
      </c>
      <c r="N189">
        <f t="shared" si="18"/>
        <v>-43.848022499999843</v>
      </c>
      <c r="O189">
        <f t="shared" si="19"/>
        <v>-43.848022499999843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3.7067678111679254</v>
      </c>
    </row>
    <row r="190" spans="1:19" x14ac:dyDescent="0.25">
      <c r="A190" t="s">
        <v>215</v>
      </c>
      <c r="B190">
        <v>1162.9830322</v>
      </c>
      <c r="C190">
        <v>1146.0899658000001</v>
      </c>
      <c r="D190">
        <v>1156.5852050999999</v>
      </c>
      <c r="E190">
        <v>1184.4017334</v>
      </c>
      <c r="F190">
        <v>1320.5</v>
      </c>
      <c r="G190">
        <v>1223.0600586</v>
      </c>
      <c r="H190">
        <v>1263.4399414</v>
      </c>
      <c r="I190">
        <v>1268.4300536999999</v>
      </c>
      <c r="J190">
        <v>1268.8575439000001</v>
      </c>
      <c r="L190" t="str">
        <f t="shared" si="17"/>
        <v>08APR2025:21:00:00</v>
      </c>
      <c r="M190">
        <v>21</v>
      </c>
      <c r="N190">
        <f t="shared" si="18"/>
        <v>-16.893066399999952</v>
      </c>
      <c r="O190">
        <f t="shared" si="19"/>
        <v>-16.893066399999952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1.4525634452330363</v>
      </c>
    </row>
    <row r="191" spans="1:19" x14ac:dyDescent="0.25">
      <c r="A191" t="s">
        <v>216</v>
      </c>
      <c r="B191">
        <v>1079.7973632999999</v>
      </c>
      <c r="C191">
        <v>1103.6899414</v>
      </c>
      <c r="D191">
        <v>1140.5186768000001</v>
      </c>
      <c r="E191">
        <v>1153.2686768000001</v>
      </c>
      <c r="F191">
        <v>1277.3900146000001</v>
      </c>
      <c r="G191">
        <v>1177.4300536999999</v>
      </c>
      <c r="H191">
        <v>1219.1300048999999</v>
      </c>
      <c r="I191">
        <v>1235.0300293</v>
      </c>
      <c r="J191">
        <v>1227.2451172000001</v>
      </c>
      <c r="L191" t="str">
        <f t="shared" si="17"/>
        <v>08APR2025:22:00:00</v>
      </c>
      <c r="M191">
        <v>22</v>
      </c>
      <c r="N191">
        <f t="shared" si="18"/>
        <v>23.892578100000037</v>
      </c>
      <c r="O191" t="str">
        <f t="shared" si="19"/>
        <v/>
      </c>
      <c r="P191">
        <f t="shared" si="20"/>
        <v>23.892578100000037</v>
      </c>
      <c r="Q191" t="str">
        <f t="shared" si="21"/>
        <v/>
      </c>
      <c r="R191">
        <f t="shared" si="22"/>
        <v>1</v>
      </c>
      <c r="S191">
        <f t="shared" si="23"/>
        <v>2.2126909096148597</v>
      </c>
    </row>
    <row r="192" spans="1:19" x14ac:dyDescent="0.25">
      <c r="A192" t="s">
        <v>217</v>
      </c>
      <c r="B192">
        <v>1028.4604492000001</v>
      </c>
      <c r="C192">
        <v>1062.1300048999999</v>
      </c>
      <c r="D192">
        <v>1127.1336670000001</v>
      </c>
      <c r="E192">
        <v>1112.925293</v>
      </c>
      <c r="F192">
        <v>1192.3800048999999</v>
      </c>
      <c r="G192">
        <v>1092.9599608999999</v>
      </c>
      <c r="H192">
        <v>1137.8000488</v>
      </c>
      <c r="I192">
        <v>1154.8399658000001</v>
      </c>
      <c r="J192">
        <v>1144.4949951000001</v>
      </c>
      <c r="L192" t="str">
        <f t="shared" si="17"/>
        <v>08APR2025:23:00:00</v>
      </c>
      <c r="M192">
        <v>23</v>
      </c>
      <c r="N192">
        <f t="shared" si="18"/>
        <v>33.669555699999819</v>
      </c>
      <c r="O192" t="str">
        <f t="shared" si="19"/>
        <v/>
      </c>
      <c r="P192">
        <f t="shared" si="20"/>
        <v>33.669555699999819</v>
      </c>
      <c r="Q192" t="str">
        <f t="shared" si="21"/>
        <v/>
      </c>
      <c r="R192">
        <f t="shared" si="22"/>
        <v>1</v>
      </c>
      <c r="S192">
        <f t="shared" si="23"/>
        <v>3.2737822563998522</v>
      </c>
    </row>
    <row r="193" spans="1:19" x14ac:dyDescent="0.25">
      <c r="A193" t="s">
        <v>218</v>
      </c>
      <c r="B193">
        <v>973.55212401999995</v>
      </c>
      <c r="C193">
        <v>1015.5100098</v>
      </c>
      <c r="D193">
        <v>1096.5498047000001</v>
      </c>
      <c r="E193">
        <v>1119.4379882999999</v>
      </c>
      <c r="F193">
        <v>1109.0400391000001</v>
      </c>
      <c r="G193">
        <v>1015.3300171</v>
      </c>
      <c r="H193">
        <v>1058.2299805</v>
      </c>
      <c r="I193">
        <v>1067</v>
      </c>
      <c r="J193">
        <v>1062.4000243999999</v>
      </c>
      <c r="L193" t="str">
        <f t="shared" si="17"/>
        <v>09APR2025:00:00:00</v>
      </c>
      <c r="M193">
        <v>24</v>
      </c>
      <c r="N193">
        <f t="shared" si="18"/>
        <v>41.957885780000083</v>
      </c>
      <c r="O193" t="str">
        <f t="shared" si="19"/>
        <v/>
      </c>
      <c r="P193">
        <f t="shared" si="20"/>
        <v>41.957885780000083</v>
      </c>
      <c r="Q193" t="str">
        <f t="shared" si="21"/>
        <v/>
      </c>
      <c r="R193">
        <f t="shared" si="22"/>
        <v>1</v>
      </c>
      <c r="S193">
        <f t="shared" si="23"/>
        <v>4.30977291762738</v>
      </c>
    </row>
    <row r="194" spans="1:19" x14ac:dyDescent="0.25">
      <c r="A194" t="s">
        <v>219</v>
      </c>
      <c r="B194">
        <v>988.64990234000004</v>
      </c>
      <c r="C194">
        <v>997.75</v>
      </c>
      <c r="D194">
        <v>1000.3554688</v>
      </c>
      <c r="E194">
        <v>1060.6979980000001</v>
      </c>
      <c r="F194">
        <v>1035.8100586</v>
      </c>
      <c r="G194">
        <v>951.92102050999995</v>
      </c>
      <c r="H194">
        <v>985.18597411999997</v>
      </c>
      <c r="I194">
        <v>987.76300048999997</v>
      </c>
      <c r="J194">
        <v>990.16998291000004</v>
      </c>
      <c r="L194" t="str">
        <f t="shared" si="17"/>
        <v>09APR2025:01:00:00</v>
      </c>
      <c r="M194">
        <v>1</v>
      </c>
      <c r="N194">
        <f t="shared" si="18"/>
        <v>9.1000976599999603</v>
      </c>
      <c r="O194" t="str">
        <f t="shared" si="19"/>
        <v/>
      </c>
      <c r="P194">
        <f t="shared" si="20"/>
        <v>9.1000976599999603</v>
      </c>
      <c r="Q194" t="str">
        <f t="shared" si="21"/>
        <v/>
      </c>
      <c r="R194">
        <f t="shared" si="22"/>
        <v>1</v>
      </c>
      <c r="S194">
        <f t="shared" si="23"/>
        <v>0.92045704333366796</v>
      </c>
    </row>
    <row r="195" spans="1:19" x14ac:dyDescent="0.25">
      <c r="A195" t="s">
        <v>220</v>
      </c>
      <c r="B195">
        <v>934.51257324000005</v>
      </c>
      <c r="C195">
        <v>969.09997558999999</v>
      </c>
      <c r="D195">
        <v>947.96203613</v>
      </c>
      <c r="E195">
        <v>935.0078125</v>
      </c>
      <c r="F195">
        <v>993.67199706999997</v>
      </c>
      <c r="G195">
        <v>914.91302489999998</v>
      </c>
      <c r="H195">
        <v>948.90301513999998</v>
      </c>
      <c r="I195">
        <v>950.84100341999999</v>
      </c>
      <c r="J195">
        <v>952.08227538999995</v>
      </c>
      <c r="L195" t="str">
        <f t="shared" ref="L195:L258" si="24">A195</f>
        <v>09APR2025:02:00:00</v>
      </c>
      <c r="M195">
        <v>2</v>
      </c>
      <c r="N195">
        <f t="shared" ref="N195:N258" si="25">C195-B195</f>
        <v>34.587402349999934</v>
      </c>
      <c r="O195" t="str">
        <f t="shared" ref="O195:O258" si="26">IF(N195&lt;0,N195,"")</f>
        <v/>
      </c>
      <c r="P195">
        <f t="shared" ref="P195:P258" si="27">IF(N195&gt;0,N195,"")</f>
        <v>34.587402349999934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3.7011168538999688</v>
      </c>
    </row>
    <row r="196" spans="1:19" x14ac:dyDescent="0.25">
      <c r="A196" t="s">
        <v>221</v>
      </c>
      <c r="B196">
        <v>929.55389404000005</v>
      </c>
      <c r="C196">
        <v>954.53002930000002</v>
      </c>
      <c r="D196">
        <v>956.73120116999996</v>
      </c>
      <c r="E196">
        <v>936.94836425999995</v>
      </c>
      <c r="F196">
        <v>980.92700194999998</v>
      </c>
      <c r="G196">
        <v>894.29498291000004</v>
      </c>
      <c r="H196">
        <v>939.59698486000002</v>
      </c>
      <c r="I196">
        <v>934.80401611000002</v>
      </c>
      <c r="J196">
        <v>937.40570068</v>
      </c>
      <c r="L196" t="str">
        <f t="shared" si="24"/>
        <v>09APR2025:03:00:00</v>
      </c>
      <c r="M196">
        <v>3</v>
      </c>
      <c r="N196">
        <f t="shared" si="25"/>
        <v>24.976135259999978</v>
      </c>
      <c r="O196" t="str">
        <f t="shared" si="26"/>
        <v/>
      </c>
      <c r="P196">
        <f t="shared" si="27"/>
        <v>24.976135259999978</v>
      </c>
      <c r="Q196" t="str">
        <f t="shared" si="28"/>
        <v/>
      </c>
      <c r="R196">
        <f t="shared" si="29"/>
        <v>1</v>
      </c>
      <c r="S196">
        <f t="shared" si="30"/>
        <v>2.6868948019193839</v>
      </c>
    </row>
    <row r="197" spans="1:19" x14ac:dyDescent="0.25">
      <c r="A197" t="s">
        <v>222</v>
      </c>
      <c r="B197">
        <v>934.19702147999999</v>
      </c>
      <c r="C197">
        <v>960.69000243999994</v>
      </c>
      <c r="D197">
        <v>959.19659423999997</v>
      </c>
      <c r="E197">
        <v>929.34954833999996</v>
      </c>
      <c r="F197">
        <v>967.77001953000001</v>
      </c>
      <c r="G197">
        <v>886.64202881000006</v>
      </c>
      <c r="H197">
        <v>924.40301513999998</v>
      </c>
      <c r="I197">
        <v>919.41101074000005</v>
      </c>
      <c r="J197">
        <v>924.55651854999996</v>
      </c>
      <c r="L197" t="str">
        <f t="shared" si="24"/>
        <v>09APR2025:04:00:00</v>
      </c>
      <c r="M197">
        <v>4</v>
      </c>
      <c r="N197">
        <f t="shared" si="25"/>
        <v>26.492980959999954</v>
      </c>
      <c r="O197" t="str">
        <f t="shared" si="26"/>
        <v/>
      </c>
      <c r="P197">
        <f t="shared" si="27"/>
        <v>26.492980959999954</v>
      </c>
      <c r="Q197" t="str">
        <f t="shared" si="28"/>
        <v/>
      </c>
      <c r="R197">
        <f t="shared" si="29"/>
        <v>1</v>
      </c>
      <c r="S197">
        <f t="shared" si="30"/>
        <v>2.8359093800179855</v>
      </c>
    </row>
    <row r="198" spans="1:19" x14ac:dyDescent="0.25">
      <c r="A198" t="s">
        <v>223</v>
      </c>
      <c r="B198">
        <v>931.61883545000001</v>
      </c>
      <c r="C198">
        <v>965.88000488</v>
      </c>
      <c r="D198">
        <v>951.18060303000004</v>
      </c>
      <c r="E198">
        <v>931.54510498000002</v>
      </c>
      <c r="F198">
        <v>980.54699706999997</v>
      </c>
      <c r="G198">
        <v>898.93402100000003</v>
      </c>
      <c r="H198">
        <v>935.85400390999996</v>
      </c>
      <c r="I198">
        <v>929.77099609000004</v>
      </c>
      <c r="J198">
        <v>936.27648925999995</v>
      </c>
      <c r="L198" t="str">
        <f t="shared" si="24"/>
        <v>09APR2025:05:00:00</v>
      </c>
      <c r="M198">
        <v>5</v>
      </c>
      <c r="N198">
        <f t="shared" si="25"/>
        <v>34.261169429999995</v>
      </c>
      <c r="O198" t="str">
        <f t="shared" si="26"/>
        <v/>
      </c>
      <c r="P198">
        <f t="shared" si="27"/>
        <v>34.261169429999995</v>
      </c>
      <c r="Q198" t="str">
        <f t="shared" si="28"/>
        <v/>
      </c>
      <c r="R198">
        <f t="shared" si="29"/>
        <v>1</v>
      </c>
      <c r="S198">
        <f t="shared" si="30"/>
        <v>3.6775951844566146</v>
      </c>
    </row>
    <row r="199" spans="1:19" x14ac:dyDescent="0.25">
      <c r="A199" t="s">
        <v>224</v>
      </c>
      <c r="B199">
        <v>954.42224121000004</v>
      </c>
      <c r="C199">
        <v>1011.5800171</v>
      </c>
      <c r="D199">
        <v>988.80108643000005</v>
      </c>
      <c r="E199">
        <v>971.37628173999997</v>
      </c>
      <c r="F199">
        <v>1010.8800049</v>
      </c>
      <c r="G199">
        <v>928.69201659999999</v>
      </c>
      <c r="H199">
        <v>965.43701171999999</v>
      </c>
      <c r="I199">
        <v>961.35198975000003</v>
      </c>
      <c r="J199">
        <v>966.59027100000003</v>
      </c>
      <c r="L199" t="str">
        <f t="shared" si="24"/>
        <v>09APR2025:06:00:00</v>
      </c>
      <c r="M199">
        <v>6</v>
      </c>
      <c r="N199">
        <f t="shared" si="25"/>
        <v>57.157775889999925</v>
      </c>
      <c r="O199" t="str">
        <f t="shared" si="26"/>
        <v/>
      </c>
      <c r="P199">
        <f t="shared" si="27"/>
        <v>57.157775889999925</v>
      </c>
      <c r="Q199" t="str">
        <f t="shared" si="28"/>
        <v/>
      </c>
      <c r="R199">
        <f t="shared" si="29"/>
        <v>1</v>
      </c>
      <c r="S199">
        <f t="shared" si="30"/>
        <v>5.9887305033395162</v>
      </c>
    </row>
    <row r="200" spans="1:19" x14ac:dyDescent="0.25">
      <c r="A200" t="s">
        <v>225</v>
      </c>
      <c r="B200">
        <v>1044.7215576000001</v>
      </c>
      <c r="C200">
        <v>1076.9300536999999</v>
      </c>
      <c r="D200">
        <v>1022.4067383</v>
      </c>
      <c r="E200">
        <v>973.79766845999995</v>
      </c>
      <c r="F200">
        <v>1073.0300293</v>
      </c>
      <c r="G200">
        <v>990.45300293000003</v>
      </c>
      <c r="H200">
        <v>1027.3499756000001</v>
      </c>
      <c r="I200">
        <v>1018.7999878000001</v>
      </c>
      <c r="J200">
        <v>1027.4082031</v>
      </c>
      <c r="L200" t="str">
        <f t="shared" si="24"/>
        <v>09APR2025:07:00:00</v>
      </c>
      <c r="M200">
        <v>7</v>
      </c>
      <c r="N200">
        <f t="shared" si="25"/>
        <v>32.20849609999982</v>
      </c>
      <c r="O200" t="str">
        <f t="shared" si="26"/>
        <v/>
      </c>
      <c r="P200">
        <f t="shared" si="27"/>
        <v>32.20849609999982</v>
      </c>
      <c r="Q200" t="str">
        <f t="shared" si="28"/>
        <v/>
      </c>
      <c r="R200">
        <f t="shared" si="29"/>
        <v>1</v>
      </c>
      <c r="S200">
        <f t="shared" si="30"/>
        <v>3.0829742016610817</v>
      </c>
    </row>
    <row r="201" spans="1:19" x14ac:dyDescent="0.25">
      <c r="A201" t="s">
        <v>226</v>
      </c>
      <c r="B201">
        <v>1081.052124</v>
      </c>
      <c r="C201">
        <v>1145.5500488</v>
      </c>
      <c r="D201">
        <v>1078.9165039</v>
      </c>
      <c r="E201">
        <v>1107.3459473</v>
      </c>
      <c r="F201">
        <v>1101.8499756000001</v>
      </c>
      <c r="G201">
        <v>1020.8499756</v>
      </c>
      <c r="H201">
        <v>1060.6500243999999</v>
      </c>
      <c r="I201">
        <v>1046.3000488</v>
      </c>
      <c r="J201">
        <v>1057.4125977000001</v>
      </c>
      <c r="L201" t="str">
        <f t="shared" si="24"/>
        <v>09APR2025:08:00:00</v>
      </c>
      <c r="M201">
        <v>8</v>
      </c>
      <c r="N201">
        <f t="shared" si="25"/>
        <v>64.497924799999964</v>
      </c>
      <c r="O201" t="str">
        <f t="shared" si="26"/>
        <v/>
      </c>
      <c r="P201">
        <f t="shared" si="27"/>
        <v>64.497924799999964</v>
      </c>
      <c r="Q201" t="str">
        <f t="shared" si="28"/>
        <v/>
      </c>
      <c r="R201">
        <f t="shared" si="29"/>
        <v>1</v>
      </c>
      <c r="S201">
        <f t="shared" si="30"/>
        <v>5.9662178509349992</v>
      </c>
    </row>
    <row r="202" spans="1:19" x14ac:dyDescent="0.25">
      <c r="A202" t="s">
        <v>227</v>
      </c>
      <c r="B202">
        <v>1179.2166748</v>
      </c>
      <c r="C202">
        <v>1152.6400146000001</v>
      </c>
      <c r="D202">
        <v>1035.9622803</v>
      </c>
      <c r="E202">
        <v>917.27209473000005</v>
      </c>
      <c r="F202">
        <v>1125.9000243999999</v>
      </c>
      <c r="G202">
        <v>1045.4399414</v>
      </c>
      <c r="H202">
        <v>1088.6199951000001</v>
      </c>
      <c r="I202">
        <v>1065.3800048999999</v>
      </c>
      <c r="J202">
        <v>1081.3349608999999</v>
      </c>
      <c r="L202" t="str">
        <f t="shared" si="24"/>
        <v>09APR2025:09:00:00</v>
      </c>
      <c r="M202">
        <v>9</v>
      </c>
      <c r="N202">
        <f t="shared" si="25"/>
        <v>-26.576660199999878</v>
      </c>
      <c r="O202">
        <f t="shared" si="26"/>
        <v>-26.576660199999878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2.2537554605481973</v>
      </c>
    </row>
    <row r="203" spans="1:19" x14ac:dyDescent="0.25">
      <c r="A203" t="s">
        <v>228</v>
      </c>
      <c r="B203">
        <v>1343.2053223</v>
      </c>
      <c r="C203">
        <v>1166.3299560999999</v>
      </c>
      <c r="D203">
        <v>1076.2496338000001</v>
      </c>
      <c r="E203">
        <v>786.75390625</v>
      </c>
      <c r="F203">
        <v>1154.8100586</v>
      </c>
      <c r="G203">
        <v>1068.0899658000001</v>
      </c>
      <c r="H203">
        <v>1118.3900146000001</v>
      </c>
      <c r="I203">
        <v>1090.3499756000001</v>
      </c>
      <c r="J203">
        <v>1107.9100341999999</v>
      </c>
      <c r="L203" t="str">
        <f t="shared" si="24"/>
        <v>09APR2025:10:00:00</v>
      </c>
      <c r="M203">
        <v>10</v>
      </c>
      <c r="N203">
        <f t="shared" si="25"/>
        <v>-176.87536620000014</v>
      </c>
      <c r="O203">
        <f t="shared" si="26"/>
        <v>-176.87536620000014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13.168155550272282</v>
      </c>
    </row>
    <row r="204" spans="1:19" x14ac:dyDescent="0.25">
      <c r="A204" t="s">
        <v>229</v>
      </c>
      <c r="B204">
        <v>1307.2375488</v>
      </c>
      <c r="C204">
        <v>1172.6899414</v>
      </c>
      <c r="D204">
        <v>1105.0533447</v>
      </c>
      <c r="E204">
        <v>771.7421875</v>
      </c>
      <c r="F204">
        <v>1173.4799805</v>
      </c>
      <c r="G204">
        <v>1073.7600098</v>
      </c>
      <c r="H204">
        <v>1135.6300048999999</v>
      </c>
      <c r="I204">
        <v>1091.3299560999999</v>
      </c>
      <c r="J204">
        <v>1118.5500488</v>
      </c>
      <c r="L204" t="str">
        <f t="shared" si="24"/>
        <v>09APR2025:11:00:00</v>
      </c>
      <c r="M204">
        <v>11</v>
      </c>
      <c r="N204">
        <f t="shared" si="25"/>
        <v>-134.54760740000006</v>
      </c>
      <c r="O204">
        <f t="shared" si="26"/>
        <v>-134.54760740000006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10.292513975253406</v>
      </c>
    </row>
    <row r="205" spans="1:19" x14ac:dyDescent="0.25">
      <c r="A205" t="s">
        <v>230</v>
      </c>
      <c r="B205">
        <v>1147.2421875</v>
      </c>
      <c r="C205">
        <v>1154.8499756000001</v>
      </c>
      <c r="D205">
        <v>1128.6229248</v>
      </c>
      <c r="E205">
        <v>888.04663086000005</v>
      </c>
      <c r="F205">
        <v>1196.6700439000001</v>
      </c>
      <c r="G205">
        <v>1095.2099608999999</v>
      </c>
      <c r="H205">
        <v>1162.2199707</v>
      </c>
      <c r="I205">
        <v>1107.6099853999999</v>
      </c>
      <c r="J205">
        <v>1140.4274902</v>
      </c>
      <c r="L205" t="str">
        <f t="shared" si="24"/>
        <v>09APR2025:12:00:00</v>
      </c>
      <c r="M205">
        <v>12</v>
      </c>
      <c r="N205">
        <f t="shared" si="25"/>
        <v>7.6077881000001071</v>
      </c>
      <c r="O205" t="str">
        <f t="shared" si="26"/>
        <v/>
      </c>
      <c r="P205">
        <f t="shared" si="27"/>
        <v>7.6077881000001071</v>
      </c>
      <c r="Q205" t="str">
        <f t="shared" si="28"/>
        <v/>
      </c>
      <c r="R205">
        <f t="shared" si="29"/>
        <v>1</v>
      </c>
      <c r="S205">
        <f t="shared" si="30"/>
        <v>0.66313705884356766</v>
      </c>
    </row>
    <row r="206" spans="1:19" x14ac:dyDescent="0.25">
      <c r="A206" t="s">
        <v>231</v>
      </c>
      <c r="B206">
        <v>1128.0994873</v>
      </c>
      <c r="C206">
        <v>1182.2700195</v>
      </c>
      <c r="D206">
        <v>1183.8070068</v>
      </c>
      <c r="E206">
        <v>975.42938231999995</v>
      </c>
      <c r="F206">
        <v>1222.1400146000001</v>
      </c>
      <c r="G206">
        <v>1127.5799560999999</v>
      </c>
      <c r="H206">
        <v>1197.1500243999999</v>
      </c>
      <c r="I206">
        <v>1124.7199707</v>
      </c>
      <c r="J206">
        <v>1167.8974608999999</v>
      </c>
      <c r="L206" t="str">
        <f t="shared" si="24"/>
        <v>09APR2025:13:00:00</v>
      </c>
      <c r="M206">
        <v>13</v>
      </c>
      <c r="N206">
        <f t="shared" si="25"/>
        <v>54.170532200000025</v>
      </c>
      <c r="O206" t="str">
        <f t="shared" si="26"/>
        <v/>
      </c>
      <c r="P206">
        <f t="shared" si="27"/>
        <v>54.170532200000025</v>
      </c>
      <c r="Q206" t="str">
        <f t="shared" si="28"/>
        <v/>
      </c>
      <c r="R206">
        <f t="shared" si="29"/>
        <v>1</v>
      </c>
      <c r="S206">
        <f t="shared" si="30"/>
        <v>4.8019286250765081</v>
      </c>
    </row>
    <row r="207" spans="1:19" x14ac:dyDescent="0.25">
      <c r="A207" t="s">
        <v>232</v>
      </c>
      <c r="B207">
        <v>1212.1352539</v>
      </c>
      <c r="C207">
        <v>1204</v>
      </c>
      <c r="D207">
        <v>1250.7694091999999</v>
      </c>
      <c r="E207">
        <v>1056.6469727000001</v>
      </c>
      <c r="F207">
        <v>1266.4499512</v>
      </c>
      <c r="G207">
        <v>1178.7199707</v>
      </c>
      <c r="H207">
        <v>1246.8299560999999</v>
      </c>
      <c r="I207">
        <v>1160.6500243999999</v>
      </c>
      <c r="J207">
        <v>1213.1624756000001</v>
      </c>
      <c r="L207" t="str">
        <f t="shared" si="24"/>
        <v>09APR2025:14:00:00</v>
      </c>
      <c r="M207">
        <v>14</v>
      </c>
      <c r="N207">
        <f t="shared" si="25"/>
        <v>-8.1352538999999524</v>
      </c>
      <c r="O207">
        <f t="shared" si="26"/>
        <v>-8.1352538999999524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0.67115067182685073</v>
      </c>
    </row>
    <row r="208" spans="1:19" x14ac:dyDescent="0.25">
      <c r="A208" t="s">
        <v>233</v>
      </c>
      <c r="B208">
        <v>1278.5291748</v>
      </c>
      <c r="C208">
        <v>1231.1199951000001</v>
      </c>
      <c r="D208">
        <v>1312.9078368999999</v>
      </c>
      <c r="E208">
        <v>1132.8897704999999</v>
      </c>
      <c r="F208">
        <v>1315.0999756000001</v>
      </c>
      <c r="G208">
        <v>1229.2299805</v>
      </c>
      <c r="H208">
        <v>1298.8299560999999</v>
      </c>
      <c r="I208">
        <v>1194.9699707</v>
      </c>
      <c r="J208">
        <v>1259.5324707</v>
      </c>
      <c r="L208" t="str">
        <f t="shared" si="24"/>
        <v>09APR2025:15:00:00</v>
      </c>
      <c r="M208">
        <v>15</v>
      </c>
      <c r="N208">
        <f t="shared" si="25"/>
        <v>-47.409179699999868</v>
      </c>
      <c r="O208">
        <f t="shared" si="26"/>
        <v>-47.409179699999868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3.7081030792602818</v>
      </c>
    </row>
    <row r="209" spans="1:19" x14ac:dyDescent="0.25">
      <c r="A209" t="s">
        <v>234</v>
      </c>
      <c r="B209">
        <v>1334.1306152</v>
      </c>
      <c r="C209">
        <v>1259.3699951000001</v>
      </c>
      <c r="D209">
        <v>1343.9685059000001</v>
      </c>
      <c r="E209">
        <v>1158.0874022999999</v>
      </c>
      <c r="F209">
        <v>1372.6800536999999</v>
      </c>
      <c r="G209">
        <v>1294.6099853999999</v>
      </c>
      <c r="H209">
        <v>1364.25</v>
      </c>
      <c r="I209">
        <v>1247.1800536999999</v>
      </c>
      <c r="J209">
        <v>1319.6800536999999</v>
      </c>
      <c r="L209" t="str">
        <f t="shared" si="24"/>
        <v>09APR2025:16:00:00</v>
      </c>
      <c r="M209">
        <v>16</v>
      </c>
      <c r="N209">
        <f t="shared" si="25"/>
        <v>-74.760620099999869</v>
      </c>
      <c r="O209">
        <f t="shared" si="26"/>
        <v>-74.760620099999869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5.6036957137658128</v>
      </c>
    </row>
    <row r="210" spans="1:19" x14ac:dyDescent="0.25">
      <c r="A210" t="s">
        <v>235</v>
      </c>
      <c r="B210">
        <v>1397.0217285000001</v>
      </c>
      <c r="C210">
        <v>1307.5999756000001</v>
      </c>
      <c r="D210">
        <v>1388.8664550999999</v>
      </c>
      <c r="E210">
        <v>1252.8088379000001</v>
      </c>
      <c r="F210">
        <v>1434.7199707</v>
      </c>
      <c r="G210">
        <v>1369.3499756000001</v>
      </c>
      <c r="H210">
        <v>1435.8800048999999</v>
      </c>
      <c r="I210">
        <v>1314.5999756000001</v>
      </c>
      <c r="J210">
        <v>1388.6374512</v>
      </c>
      <c r="L210" t="str">
        <f t="shared" si="24"/>
        <v>09APR2025:17:00:00</v>
      </c>
      <c r="M210">
        <v>17</v>
      </c>
      <c r="N210">
        <f t="shared" si="25"/>
        <v>-89.421752900000001</v>
      </c>
      <c r="O210">
        <f t="shared" si="26"/>
        <v>-89.421752900000001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6.4008849021992855</v>
      </c>
    </row>
    <row r="211" spans="1:19" x14ac:dyDescent="0.25">
      <c r="A211" t="s">
        <v>236</v>
      </c>
      <c r="B211">
        <v>1441.9841309000001</v>
      </c>
      <c r="C211">
        <v>1316.8100586</v>
      </c>
      <c r="D211">
        <v>1388.0084228999999</v>
      </c>
      <c r="E211">
        <v>1264.6051024999999</v>
      </c>
      <c r="F211">
        <v>1464.8199463000001</v>
      </c>
      <c r="G211">
        <v>1412.2299805</v>
      </c>
      <c r="H211">
        <v>1472.5899658000001</v>
      </c>
      <c r="I211">
        <v>1356.0200195</v>
      </c>
      <c r="J211">
        <v>1426.4149170000001</v>
      </c>
      <c r="L211" t="str">
        <f t="shared" si="24"/>
        <v>09APR2025:18:00:00</v>
      </c>
      <c r="M211">
        <v>18</v>
      </c>
      <c r="N211">
        <f t="shared" si="25"/>
        <v>-125.17407230000003</v>
      </c>
      <c r="O211">
        <f t="shared" si="26"/>
        <v>-125.17407230000003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8.6806830683964513</v>
      </c>
    </row>
    <row r="212" spans="1:19" x14ac:dyDescent="0.25">
      <c r="A212" t="s">
        <v>237</v>
      </c>
      <c r="B212">
        <v>1466.9736327999999</v>
      </c>
      <c r="C212">
        <v>1313.8499756000001</v>
      </c>
      <c r="D212">
        <v>1385.4107666</v>
      </c>
      <c r="E212">
        <v>1322.8322754000001</v>
      </c>
      <c r="F212">
        <v>1456.3399658000001</v>
      </c>
      <c r="G212">
        <v>1406.3599853999999</v>
      </c>
      <c r="H212">
        <v>1463.8800048999999</v>
      </c>
      <c r="I212">
        <v>1356.1500243999999</v>
      </c>
      <c r="J212">
        <v>1420.6824951000001</v>
      </c>
      <c r="L212" t="str">
        <f t="shared" si="24"/>
        <v>09APR2025:19:00:00</v>
      </c>
      <c r="M212">
        <v>19</v>
      </c>
      <c r="N212">
        <f t="shared" si="25"/>
        <v>-153.1236571999998</v>
      </c>
      <c r="O212">
        <f t="shared" si="26"/>
        <v>-153.1236571999998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10.438064718841195</v>
      </c>
    </row>
    <row r="213" spans="1:19" x14ac:dyDescent="0.25">
      <c r="A213" t="s">
        <v>238</v>
      </c>
      <c r="B213">
        <v>1319.0281981999999</v>
      </c>
      <c r="C213">
        <v>1251.5999756000001</v>
      </c>
      <c r="D213">
        <v>1334.8488769999999</v>
      </c>
      <c r="E213">
        <v>1394.9755858999999</v>
      </c>
      <c r="F213">
        <v>1378.5799560999999</v>
      </c>
      <c r="G213">
        <v>1337.6600341999999</v>
      </c>
      <c r="H213">
        <v>1385.5799560999999</v>
      </c>
      <c r="I213">
        <v>1299.2199707</v>
      </c>
      <c r="J213">
        <v>1350.2600098</v>
      </c>
      <c r="L213" t="str">
        <f t="shared" si="24"/>
        <v>09APR2025:20:00:00</v>
      </c>
      <c r="M213">
        <v>20</v>
      </c>
      <c r="N213">
        <f t="shared" si="25"/>
        <v>-67.428222599999799</v>
      </c>
      <c r="O213">
        <f t="shared" si="26"/>
        <v>-67.428222599999799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5.1119621773071362</v>
      </c>
    </row>
    <row r="214" spans="1:19" x14ac:dyDescent="0.25">
      <c r="A214" t="s">
        <v>239</v>
      </c>
      <c r="B214">
        <v>1323.8348389</v>
      </c>
      <c r="C214">
        <v>1232.3199463000001</v>
      </c>
      <c r="D214">
        <v>1315.5169678</v>
      </c>
      <c r="E214">
        <v>1429.8491211</v>
      </c>
      <c r="F214">
        <v>1340.9399414</v>
      </c>
      <c r="G214">
        <v>1289.8800048999999</v>
      </c>
      <c r="H214">
        <v>1337.0799560999999</v>
      </c>
      <c r="I214">
        <v>1267.5500488</v>
      </c>
      <c r="J214">
        <v>1308.8625488</v>
      </c>
      <c r="L214" t="str">
        <f t="shared" si="24"/>
        <v>09APR2025:21:00:00</v>
      </c>
      <c r="M214">
        <v>21</v>
      </c>
      <c r="N214">
        <f t="shared" si="25"/>
        <v>-91.514892599999939</v>
      </c>
      <c r="O214">
        <f t="shared" si="26"/>
        <v>-91.514892599999939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6.9128632901096205</v>
      </c>
    </row>
    <row r="215" spans="1:19" x14ac:dyDescent="0.25">
      <c r="A215" t="s">
        <v>240</v>
      </c>
      <c r="B215">
        <v>1221.4907227000001</v>
      </c>
      <c r="C215">
        <v>1166.5899658000001</v>
      </c>
      <c r="D215">
        <v>1249.9912108999999</v>
      </c>
      <c r="E215">
        <v>1327.4083252</v>
      </c>
      <c r="F215">
        <v>1294.3900146000001</v>
      </c>
      <c r="G215">
        <v>1228.6800536999999</v>
      </c>
      <c r="H215">
        <v>1278.8100586</v>
      </c>
      <c r="I215">
        <v>1218.6600341999999</v>
      </c>
      <c r="J215">
        <v>1255.1350098</v>
      </c>
      <c r="L215" t="str">
        <f t="shared" si="24"/>
        <v>09APR2025:22:00:00</v>
      </c>
      <c r="M215">
        <v>22</v>
      </c>
      <c r="N215">
        <f t="shared" si="25"/>
        <v>-54.900756900000033</v>
      </c>
      <c r="O215">
        <f t="shared" si="26"/>
        <v>-54.900756900000033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4.494570108452943</v>
      </c>
    </row>
    <row r="216" spans="1:19" x14ac:dyDescent="0.25">
      <c r="A216" t="s">
        <v>241</v>
      </c>
      <c r="B216">
        <v>1202.2509766000001</v>
      </c>
      <c r="C216">
        <v>1087.3599853999999</v>
      </c>
      <c r="D216">
        <v>1206.7277832</v>
      </c>
      <c r="E216">
        <v>1248.3447266000001</v>
      </c>
      <c r="F216">
        <v>1210.7399902</v>
      </c>
      <c r="G216">
        <v>1143.8800048999999</v>
      </c>
      <c r="H216">
        <v>1190.8199463000001</v>
      </c>
      <c r="I216">
        <v>1145.3399658000001</v>
      </c>
      <c r="J216">
        <v>1172.6949463000001</v>
      </c>
      <c r="L216" t="str">
        <f t="shared" si="24"/>
        <v>09APR2025:23:00:00</v>
      </c>
      <c r="M216">
        <v>23</v>
      </c>
      <c r="N216">
        <f t="shared" si="25"/>
        <v>-114.89099120000014</v>
      </c>
      <c r="O216">
        <f t="shared" si="26"/>
        <v>-114.89099120000014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9.5563233830689107</v>
      </c>
    </row>
    <row r="217" spans="1:19" x14ac:dyDescent="0.25">
      <c r="A217" t="s">
        <v>242</v>
      </c>
      <c r="B217">
        <v>1248.0390625</v>
      </c>
      <c r="C217">
        <v>1023.0900269</v>
      </c>
      <c r="D217">
        <v>1153.2095947</v>
      </c>
      <c r="E217">
        <v>1239.3775635</v>
      </c>
      <c r="F217">
        <v>1129.25</v>
      </c>
      <c r="G217">
        <v>1088.0400391000001</v>
      </c>
      <c r="H217">
        <v>1120.3800048999999</v>
      </c>
      <c r="I217">
        <v>1083.6899414</v>
      </c>
      <c r="J217">
        <v>1105.3399658000001</v>
      </c>
      <c r="L217" t="str">
        <f t="shared" si="24"/>
        <v>10APR2025:00:00:00</v>
      </c>
      <c r="M217">
        <v>24</v>
      </c>
      <c r="N217">
        <f t="shared" si="25"/>
        <v>-224.9490356</v>
      </c>
      <c r="O217">
        <f t="shared" si="26"/>
        <v>-224.9490356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18.024198309097397</v>
      </c>
    </row>
    <row r="218" spans="1:19" x14ac:dyDescent="0.25">
      <c r="A218" t="s">
        <v>243</v>
      </c>
      <c r="B218">
        <v>1152.7825928</v>
      </c>
      <c r="C218">
        <v>1049.9399414</v>
      </c>
      <c r="D218">
        <v>1047.1363524999999</v>
      </c>
      <c r="E218">
        <v>1131.7652588000001</v>
      </c>
      <c r="F218">
        <v>1078.3299560999999</v>
      </c>
      <c r="G218">
        <v>1073.6099853999999</v>
      </c>
      <c r="H218">
        <v>1049.9399414</v>
      </c>
      <c r="I218">
        <v>1059.5300293</v>
      </c>
      <c r="J218">
        <v>1065.3525391000001</v>
      </c>
      <c r="L218" t="str">
        <f t="shared" si="24"/>
        <v>10APR2025:01:00:00</v>
      </c>
      <c r="M218">
        <v>1</v>
      </c>
      <c r="N218">
        <f t="shared" si="25"/>
        <v>-102.84265140000002</v>
      </c>
      <c r="O218">
        <f t="shared" si="26"/>
        <v>-102.84265140000002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8.9212529788643788</v>
      </c>
    </row>
    <row r="219" spans="1:19" x14ac:dyDescent="0.25">
      <c r="A219" t="s">
        <v>244</v>
      </c>
      <c r="B219">
        <v>1119.2110596</v>
      </c>
      <c r="C219">
        <v>1006.0999756</v>
      </c>
      <c r="D219">
        <v>974.36297606999995</v>
      </c>
      <c r="E219">
        <v>1020.1069946</v>
      </c>
      <c r="F219">
        <v>1028.0999756000001</v>
      </c>
      <c r="G219">
        <v>1027.1600341999999</v>
      </c>
      <c r="H219">
        <v>1006.0999756</v>
      </c>
      <c r="I219">
        <v>1016.6500244</v>
      </c>
      <c r="J219">
        <v>1019.5024414</v>
      </c>
      <c r="L219" t="str">
        <f t="shared" si="24"/>
        <v>10APR2025:02:00:00</v>
      </c>
      <c r="M219">
        <v>2</v>
      </c>
      <c r="N219">
        <f t="shared" si="25"/>
        <v>-113.11108400000001</v>
      </c>
      <c r="O219">
        <f t="shared" si="26"/>
        <v>-113.11108400000001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10.106322934337809</v>
      </c>
    </row>
    <row r="220" spans="1:19" x14ac:dyDescent="0.25">
      <c r="A220" t="s">
        <v>245</v>
      </c>
      <c r="B220">
        <v>1143.8562012</v>
      </c>
      <c r="C220">
        <v>981.13800048999997</v>
      </c>
      <c r="D220">
        <v>970.59680175999995</v>
      </c>
      <c r="E220">
        <v>1001.34552</v>
      </c>
      <c r="F220">
        <v>1007.1900024</v>
      </c>
      <c r="G220">
        <v>993.98297118999994</v>
      </c>
      <c r="H220">
        <v>981.13800048999997</v>
      </c>
      <c r="I220">
        <v>994.63598633000004</v>
      </c>
      <c r="J220">
        <v>994.23675536999997</v>
      </c>
      <c r="L220" t="str">
        <f t="shared" si="24"/>
        <v>10APR2025:03:00:00</v>
      </c>
      <c r="M220">
        <v>3</v>
      </c>
      <c r="N220">
        <f t="shared" si="25"/>
        <v>-162.71820071000002</v>
      </c>
      <c r="O220">
        <f t="shared" si="26"/>
        <v>-162.71820071000002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14.225407051978662</v>
      </c>
    </row>
    <row r="221" spans="1:19" x14ac:dyDescent="0.25">
      <c r="A221" t="s">
        <v>246</v>
      </c>
      <c r="B221">
        <v>1097.3409423999999</v>
      </c>
      <c r="C221">
        <v>970.08599853999999</v>
      </c>
      <c r="D221">
        <v>970.14031981999995</v>
      </c>
      <c r="E221">
        <v>1005.0135498</v>
      </c>
      <c r="F221">
        <v>980.26599121000004</v>
      </c>
      <c r="G221">
        <v>978.55902100000003</v>
      </c>
      <c r="H221">
        <v>970.08599853999999</v>
      </c>
      <c r="I221">
        <v>983.05798340000001</v>
      </c>
      <c r="J221">
        <v>977.9921875</v>
      </c>
      <c r="L221" t="str">
        <f t="shared" si="24"/>
        <v>10APR2025:04:00:00</v>
      </c>
      <c r="M221">
        <v>4</v>
      </c>
      <c r="N221">
        <f t="shared" si="25"/>
        <v>-127.25494385999991</v>
      </c>
      <c r="O221">
        <f t="shared" si="26"/>
        <v>-127.25494385999991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11.596664167262363</v>
      </c>
    </row>
    <row r="222" spans="1:19" x14ac:dyDescent="0.25">
      <c r="A222" t="s">
        <v>247</v>
      </c>
      <c r="B222">
        <v>1122.4527588000001</v>
      </c>
      <c r="C222">
        <v>971.40100098000005</v>
      </c>
      <c r="D222">
        <v>956.10748291000004</v>
      </c>
      <c r="E222">
        <v>988.55792236000002</v>
      </c>
      <c r="F222">
        <v>984.89099121000004</v>
      </c>
      <c r="G222">
        <v>974.09497069999998</v>
      </c>
      <c r="H222">
        <v>971.40100098000005</v>
      </c>
      <c r="I222">
        <v>987.34399413999995</v>
      </c>
      <c r="J222">
        <v>979.43273925999995</v>
      </c>
      <c r="L222" t="str">
        <f t="shared" si="24"/>
        <v>10APR2025:05:00:00</v>
      </c>
      <c r="M222">
        <v>5</v>
      </c>
      <c r="N222">
        <f t="shared" si="25"/>
        <v>-151.05175782000003</v>
      </c>
      <c r="O222">
        <f t="shared" si="26"/>
        <v>-151.05175782000003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13.457293114187499</v>
      </c>
    </row>
    <row r="223" spans="1:19" x14ac:dyDescent="0.25">
      <c r="A223" t="s">
        <v>248</v>
      </c>
      <c r="B223">
        <v>1023.9486084</v>
      </c>
      <c r="C223">
        <v>999.44097899999997</v>
      </c>
      <c r="D223">
        <v>979.79345703000001</v>
      </c>
      <c r="E223">
        <v>978.11370850000003</v>
      </c>
      <c r="F223">
        <v>1020.8900146</v>
      </c>
      <c r="G223">
        <v>996.81896973000005</v>
      </c>
      <c r="H223">
        <v>999.44097899999997</v>
      </c>
      <c r="I223">
        <v>1018.1900024</v>
      </c>
      <c r="J223">
        <v>1008.8349609000001</v>
      </c>
      <c r="L223" t="str">
        <f t="shared" si="24"/>
        <v>10APR2025:06:00:00</v>
      </c>
      <c r="M223">
        <v>6</v>
      </c>
      <c r="N223">
        <f t="shared" si="25"/>
        <v>-24.507629400000042</v>
      </c>
      <c r="O223">
        <f t="shared" si="26"/>
        <v>-24.507629400000042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2.3934433035946143</v>
      </c>
    </row>
    <row r="224" spans="1:19" x14ac:dyDescent="0.25">
      <c r="A224" t="s">
        <v>249</v>
      </c>
      <c r="B224">
        <v>977.73730468999997</v>
      </c>
      <c r="C224">
        <v>1064.1500243999999</v>
      </c>
      <c r="D224">
        <v>1003.0853271</v>
      </c>
      <c r="E224">
        <v>941.50183104999996</v>
      </c>
      <c r="F224">
        <v>1099.5600586</v>
      </c>
      <c r="G224">
        <v>1057.6400146000001</v>
      </c>
      <c r="H224">
        <v>1064.1500243999999</v>
      </c>
      <c r="I224">
        <v>1082.3499756000001</v>
      </c>
      <c r="J224">
        <v>1075.9250488</v>
      </c>
      <c r="L224" t="str">
        <f t="shared" si="24"/>
        <v>10APR2025:07:00:00</v>
      </c>
      <c r="M224">
        <v>7</v>
      </c>
      <c r="N224">
        <f t="shared" si="25"/>
        <v>86.412719709999919</v>
      </c>
      <c r="O224" t="str">
        <f t="shared" si="26"/>
        <v/>
      </c>
      <c r="P224">
        <f t="shared" si="27"/>
        <v>86.412719709999919</v>
      </c>
      <c r="Q224" t="str">
        <f t="shared" si="28"/>
        <v/>
      </c>
      <c r="R224">
        <f t="shared" si="29"/>
        <v>1</v>
      </c>
      <c r="S224">
        <f t="shared" si="30"/>
        <v>8.838030347772996</v>
      </c>
    </row>
    <row r="225" spans="1:19" x14ac:dyDescent="0.25">
      <c r="A225" t="s">
        <v>250</v>
      </c>
      <c r="B225">
        <v>1103.9871826000001</v>
      </c>
      <c r="C225">
        <v>1102.6500243999999</v>
      </c>
      <c r="D225">
        <v>1059.2667236</v>
      </c>
      <c r="E225">
        <v>1002.9537354</v>
      </c>
      <c r="F225">
        <v>1141.5300293</v>
      </c>
      <c r="G225">
        <v>1091.9200439000001</v>
      </c>
      <c r="H225">
        <v>1102.6500243999999</v>
      </c>
      <c r="I225">
        <v>1118.8000488</v>
      </c>
      <c r="J225">
        <v>1113.7250977000001</v>
      </c>
      <c r="L225" t="str">
        <f t="shared" si="24"/>
        <v>10APR2025:08:00:00</v>
      </c>
      <c r="M225">
        <v>8</v>
      </c>
      <c r="N225">
        <f t="shared" si="25"/>
        <v>-1.3371582000002036</v>
      </c>
      <c r="O225">
        <f t="shared" si="26"/>
        <v>-1.3371582000002036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0.12112080838212835</v>
      </c>
    </row>
    <row r="226" spans="1:19" x14ac:dyDescent="0.25">
      <c r="A226" t="s">
        <v>251</v>
      </c>
      <c r="B226">
        <v>1104.9642334</v>
      </c>
      <c r="C226">
        <v>1138.5100098</v>
      </c>
      <c r="D226">
        <v>992.44812012</v>
      </c>
      <c r="E226">
        <v>823.16613770000004</v>
      </c>
      <c r="F226">
        <v>1177.9000243999999</v>
      </c>
      <c r="G226">
        <v>1127.9499512</v>
      </c>
      <c r="H226">
        <v>1138.5100098</v>
      </c>
      <c r="I226">
        <v>1147.2199707</v>
      </c>
      <c r="J226">
        <v>1147.8950195</v>
      </c>
      <c r="L226" t="str">
        <f t="shared" si="24"/>
        <v>10APR2025:09:00:00</v>
      </c>
      <c r="M226">
        <v>9</v>
      </c>
      <c r="N226">
        <f t="shared" si="25"/>
        <v>33.545776400000022</v>
      </c>
      <c r="O226" t="str">
        <f t="shared" si="26"/>
        <v/>
      </c>
      <c r="P226">
        <f t="shared" si="27"/>
        <v>33.545776400000022</v>
      </c>
      <c r="Q226" t="str">
        <f t="shared" si="28"/>
        <v/>
      </c>
      <c r="R226">
        <f t="shared" si="29"/>
        <v>1</v>
      </c>
      <c r="S226">
        <f t="shared" si="30"/>
        <v>3.0359151351694802</v>
      </c>
    </row>
    <row r="227" spans="1:19" x14ac:dyDescent="0.25">
      <c r="A227" t="s">
        <v>252</v>
      </c>
      <c r="B227">
        <v>1265.6143798999999</v>
      </c>
      <c r="C227">
        <v>1169.8299560999999</v>
      </c>
      <c r="D227">
        <v>1020.2060547</v>
      </c>
      <c r="E227">
        <v>774.87426758000004</v>
      </c>
      <c r="F227">
        <v>1209.8499756000001</v>
      </c>
      <c r="G227">
        <v>1159.1800536999999</v>
      </c>
      <c r="H227">
        <v>1169.8299560999999</v>
      </c>
      <c r="I227">
        <v>1182.3599853999999</v>
      </c>
      <c r="J227">
        <v>1180.3049315999999</v>
      </c>
      <c r="L227" t="str">
        <f t="shared" si="24"/>
        <v>10APR2025:10:00:00</v>
      </c>
      <c r="M227">
        <v>10</v>
      </c>
      <c r="N227">
        <f t="shared" si="25"/>
        <v>-95.784423800000013</v>
      </c>
      <c r="O227">
        <f t="shared" si="26"/>
        <v>-95.784423800000013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7.568215510285861</v>
      </c>
    </row>
    <row r="228" spans="1:19" x14ac:dyDescent="0.25">
      <c r="A228" t="s">
        <v>253</v>
      </c>
      <c r="B228">
        <v>1213.0157471</v>
      </c>
      <c r="C228">
        <v>1197.5400391000001</v>
      </c>
      <c r="D228">
        <v>1063.4975586</v>
      </c>
      <c r="E228">
        <v>818.39270020000004</v>
      </c>
      <c r="F228">
        <v>1232.9599608999999</v>
      </c>
      <c r="G228">
        <v>1178.5200195</v>
      </c>
      <c r="H228">
        <v>1197.5400391000001</v>
      </c>
      <c r="I228">
        <v>1212.8900146000001</v>
      </c>
      <c r="J228">
        <v>1205.4775391000001</v>
      </c>
      <c r="L228" t="str">
        <f t="shared" si="24"/>
        <v>10APR2025:11:00:00</v>
      </c>
      <c r="M228">
        <v>11</v>
      </c>
      <c r="N228">
        <f t="shared" si="25"/>
        <v>-15.475707999999941</v>
      </c>
      <c r="O228">
        <f t="shared" si="26"/>
        <v>-15.475707999999941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1.2758043773956165</v>
      </c>
    </row>
    <row r="229" spans="1:19" x14ac:dyDescent="0.25">
      <c r="A229" t="s">
        <v>254</v>
      </c>
      <c r="B229">
        <v>1215.3059082</v>
      </c>
      <c r="C229">
        <v>1218.1400146000001</v>
      </c>
      <c r="D229">
        <v>1164.5952147999999</v>
      </c>
      <c r="E229">
        <v>1096.1669922000001</v>
      </c>
      <c r="F229">
        <v>1249.6999512</v>
      </c>
      <c r="G229">
        <v>1198.7399902</v>
      </c>
      <c r="H229">
        <v>1218.1400146000001</v>
      </c>
      <c r="I229">
        <v>1225.8800048999999</v>
      </c>
      <c r="J229">
        <v>1223.1149902</v>
      </c>
      <c r="L229" t="str">
        <f t="shared" si="24"/>
        <v>10APR2025:12:00:00</v>
      </c>
      <c r="M229">
        <v>12</v>
      </c>
      <c r="N229">
        <f t="shared" si="25"/>
        <v>2.8341064000001097</v>
      </c>
      <c r="O229" t="str">
        <f t="shared" si="26"/>
        <v/>
      </c>
      <c r="P229">
        <f t="shared" si="27"/>
        <v>2.8341064000001097</v>
      </c>
      <c r="Q229" t="str">
        <f t="shared" si="28"/>
        <v/>
      </c>
      <c r="R229">
        <f t="shared" si="29"/>
        <v>1</v>
      </c>
      <c r="S229">
        <f t="shared" si="30"/>
        <v>0.23320107150616334</v>
      </c>
    </row>
    <row r="230" spans="1:19" x14ac:dyDescent="0.25">
      <c r="A230" t="s">
        <v>255</v>
      </c>
      <c r="B230">
        <v>1280.9847411999999</v>
      </c>
      <c r="C230">
        <v>1256.3399658000001</v>
      </c>
      <c r="D230">
        <v>1244.7304687999999</v>
      </c>
      <c r="E230">
        <v>1213.5744629000001</v>
      </c>
      <c r="F230">
        <v>1281.9699707</v>
      </c>
      <c r="G230">
        <v>1232.8800048999999</v>
      </c>
      <c r="H230">
        <v>1256.3399658000001</v>
      </c>
      <c r="I230">
        <v>1254.6899414</v>
      </c>
      <c r="J230">
        <v>1256.4699707</v>
      </c>
      <c r="L230" t="str">
        <f t="shared" si="24"/>
        <v>10APR2025:13:00:00</v>
      </c>
      <c r="M230">
        <v>13</v>
      </c>
      <c r="N230">
        <f t="shared" si="25"/>
        <v>-24.644775399999844</v>
      </c>
      <c r="O230">
        <f t="shared" si="26"/>
        <v>-24.644775399999844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1.9238929713489898</v>
      </c>
    </row>
    <row r="231" spans="1:19" x14ac:dyDescent="0.25">
      <c r="A231" t="s">
        <v>256</v>
      </c>
      <c r="B231">
        <v>1365.3426514</v>
      </c>
      <c r="C231">
        <v>1307.75</v>
      </c>
      <c r="D231">
        <v>1306.5810547000001</v>
      </c>
      <c r="E231">
        <v>1223.8867187999999</v>
      </c>
      <c r="F231">
        <v>1328.9000243999999</v>
      </c>
      <c r="G231">
        <v>1280.8100586</v>
      </c>
      <c r="H231">
        <v>1307.75</v>
      </c>
      <c r="I231">
        <v>1299.2399902</v>
      </c>
      <c r="J231">
        <v>1304.1750488</v>
      </c>
      <c r="L231" t="str">
        <f t="shared" si="24"/>
        <v>10APR2025:14:00:00</v>
      </c>
      <c r="M231">
        <v>14</v>
      </c>
      <c r="N231">
        <f t="shared" si="25"/>
        <v>-57.592651400000022</v>
      </c>
      <c r="O231">
        <f t="shared" si="26"/>
        <v>-57.592651400000022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4.2181829843919001</v>
      </c>
    </row>
    <row r="232" spans="1:19" x14ac:dyDescent="0.25">
      <c r="A232" t="s">
        <v>257</v>
      </c>
      <c r="B232">
        <v>1402.6278076000001</v>
      </c>
      <c r="C232">
        <v>1361.8199463000001</v>
      </c>
      <c r="D232">
        <v>1393.6448975000001</v>
      </c>
      <c r="E232">
        <v>1407.9738769999999</v>
      </c>
      <c r="F232">
        <v>1378.7099608999999</v>
      </c>
      <c r="G232">
        <v>1330.6500243999999</v>
      </c>
      <c r="H232">
        <v>1361.8199463000001</v>
      </c>
      <c r="I232">
        <v>1347.1800536999999</v>
      </c>
      <c r="J232">
        <v>1354.5899658000001</v>
      </c>
      <c r="L232" t="str">
        <f t="shared" si="24"/>
        <v>10APR2025:15:00:00</v>
      </c>
      <c r="M232">
        <v>15</v>
      </c>
      <c r="N232">
        <f t="shared" si="25"/>
        <v>-40.807861300000013</v>
      </c>
      <c r="O232">
        <f t="shared" si="26"/>
        <v>-40.807861300000013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2.9093863018319364</v>
      </c>
    </row>
    <row r="233" spans="1:19" x14ac:dyDescent="0.25">
      <c r="A233" t="s">
        <v>258</v>
      </c>
      <c r="B233">
        <v>1454.7615966999999</v>
      </c>
      <c r="C233">
        <v>1435.2199707</v>
      </c>
      <c r="D233">
        <v>1433.3768310999999</v>
      </c>
      <c r="E233">
        <v>1485.25</v>
      </c>
      <c r="F233">
        <v>1450.3800048999999</v>
      </c>
      <c r="G233">
        <v>1402.7399902</v>
      </c>
      <c r="H233">
        <v>1435.2199707</v>
      </c>
      <c r="I233">
        <v>1412.1999512</v>
      </c>
      <c r="J233">
        <v>1425.1350098</v>
      </c>
      <c r="L233" t="str">
        <f t="shared" si="24"/>
        <v>10APR2025:16:00:00</v>
      </c>
      <c r="M233">
        <v>16</v>
      </c>
      <c r="N233">
        <f t="shared" si="25"/>
        <v>-19.541625999999951</v>
      </c>
      <c r="O233">
        <f t="shared" si="26"/>
        <v>-19.541625999999951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1.3432871780729179</v>
      </c>
    </row>
    <row r="234" spans="1:19" x14ac:dyDescent="0.25">
      <c r="A234" t="s">
        <v>259</v>
      </c>
      <c r="B234">
        <v>1562.1968993999999</v>
      </c>
      <c r="C234">
        <v>1506.5999756000001</v>
      </c>
      <c r="D234">
        <v>1440.097168</v>
      </c>
      <c r="E234">
        <v>1468.6456298999999</v>
      </c>
      <c r="F234">
        <v>1517.8599853999999</v>
      </c>
      <c r="G234">
        <v>1471.8199463000001</v>
      </c>
      <c r="H234">
        <v>1506.5999756000001</v>
      </c>
      <c r="I234">
        <v>1484.0300293</v>
      </c>
      <c r="J234">
        <v>1495.0773925999999</v>
      </c>
      <c r="L234" t="str">
        <f t="shared" si="24"/>
        <v>10APR2025:17:00:00</v>
      </c>
      <c r="M234">
        <v>17</v>
      </c>
      <c r="N234">
        <f t="shared" si="25"/>
        <v>-55.596923799999786</v>
      </c>
      <c r="O234">
        <f t="shared" si="26"/>
        <v>-55.596923799999786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3.5588934929619405</v>
      </c>
    </row>
    <row r="235" spans="1:19" x14ac:dyDescent="0.25">
      <c r="A235" t="s">
        <v>260</v>
      </c>
      <c r="B235">
        <v>1535.8076172000001</v>
      </c>
      <c r="C235">
        <v>1547.4799805</v>
      </c>
      <c r="D235">
        <v>1438.3352050999999</v>
      </c>
      <c r="E235">
        <v>1501.7675781</v>
      </c>
      <c r="F235">
        <v>1555.3299560999999</v>
      </c>
      <c r="G235">
        <v>1511.4599608999999</v>
      </c>
      <c r="H235">
        <v>1547.4799805</v>
      </c>
      <c r="I235">
        <v>1525.8000488</v>
      </c>
      <c r="J235">
        <v>1535.0175781</v>
      </c>
      <c r="L235" t="str">
        <f t="shared" si="24"/>
        <v>10APR2025:18:00:00</v>
      </c>
      <c r="M235">
        <v>18</v>
      </c>
      <c r="N235">
        <f t="shared" si="25"/>
        <v>11.672363299999915</v>
      </c>
      <c r="O235" t="str">
        <f t="shared" si="26"/>
        <v/>
      </c>
      <c r="P235">
        <f t="shared" si="27"/>
        <v>11.672363299999915</v>
      </c>
      <c r="Q235" t="str">
        <f t="shared" si="28"/>
        <v/>
      </c>
      <c r="R235">
        <f t="shared" si="29"/>
        <v>1</v>
      </c>
      <c r="S235">
        <f t="shared" si="30"/>
        <v>0.76001467692160074</v>
      </c>
    </row>
    <row r="236" spans="1:19" x14ac:dyDescent="0.25">
      <c r="A236" t="s">
        <v>261</v>
      </c>
      <c r="B236">
        <v>1465.3425293</v>
      </c>
      <c r="C236">
        <v>1530.0999756000001</v>
      </c>
      <c r="D236">
        <v>1430.2070312999999</v>
      </c>
      <c r="E236">
        <v>1537.3964844</v>
      </c>
      <c r="F236">
        <v>1541.8000488</v>
      </c>
      <c r="G236">
        <v>1494.8900146000001</v>
      </c>
      <c r="H236">
        <v>1530.0999756000001</v>
      </c>
      <c r="I236">
        <v>1513.4000243999999</v>
      </c>
      <c r="J236">
        <v>1520.0474853999999</v>
      </c>
      <c r="L236" t="str">
        <f t="shared" si="24"/>
        <v>10APR2025:19:00:00</v>
      </c>
      <c r="M236">
        <v>19</v>
      </c>
      <c r="N236">
        <f t="shared" si="25"/>
        <v>64.757446300000083</v>
      </c>
      <c r="O236" t="str">
        <f t="shared" si="26"/>
        <v/>
      </c>
      <c r="P236">
        <f t="shared" si="27"/>
        <v>64.757446300000083</v>
      </c>
      <c r="Q236" t="str">
        <f t="shared" si="28"/>
        <v/>
      </c>
      <c r="R236">
        <f t="shared" si="29"/>
        <v>1</v>
      </c>
      <c r="S236">
        <f t="shared" si="30"/>
        <v>4.4192702392207899</v>
      </c>
    </row>
    <row r="237" spans="1:19" x14ac:dyDescent="0.25">
      <c r="A237" t="s">
        <v>262</v>
      </c>
      <c r="B237">
        <v>1253.5239257999999</v>
      </c>
      <c r="C237">
        <v>1444.6700439000001</v>
      </c>
      <c r="D237">
        <v>1368.4440918</v>
      </c>
      <c r="E237">
        <v>1511.1986084</v>
      </c>
      <c r="F237">
        <v>1450.3399658000001</v>
      </c>
      <c r="G237">
        <v>1413.7800293</v>
      </c>
      <c r="H237">
        <v>1444.6700439000001</v>
      </c>
      <c r="I237">
        <v>1436.9200439000001</v>
      </c>
      <c r="J237">
        <v>1436.4274902</v>
      </c>
      <c r="L237" t="str">
        <f t="shared" si="24"/>
        <v>10APR2025:20:00:00</v>
      </c>
      <c r="M237">
        <v>20</v>
      </c>
      <c r="N237">
        <f t="shared" si="25"/>
        <v>191.14611810000019</v>
      </c>
      <c r="O237" t="str">
        <f t="shared" si="26"/>
        <v/>
      </c>
      <c r="P237">
        <f t="shared" si="27"/>
        <v>191.14611810000019</v>
      </c>
      <c r="Q237" t="str">
        <f t="shared" si="28"/>
        <v/>
      </c>
      <c r="R237">
        <f t="shared" si="29"/>
        <v>1</v>
      </c>
      <c r="S237">
        <f t="shared" si="30"/>
        <v>15.248701214698443</v>
      </c>
    </row>
    <row r="238" spans="1:19" x14ac:dyDescent="0.25">
      <c r="A238" t="s">
        <v>263</v>
      </c>
      <c r="B238">
        <v>1191.8259277</v>
      </c>
      <c r="C238">
        <v>1387.5400391000001</v>
      </c>
      <c r="D238">
        <v>1337.6048584</v>
      </c>
      <c r="E238">
        <v>1483.5557861</v>
      </c>
      <c r="F238">
        <v>1396.6999512</v>
      </c>
      <c r="G238">
        <v>1359.8800048999999</v>
      </c>
      <c r="H238">
        <v>1387.5400391000001</v>
      </c>
      <c r="I238">
        <v>1388.9899902</v>
      </c>
      <c r="J238">
        <v>1383.2775879000001</v>
      </c>
      <c r="L238" t="str">
        <f t="shared" si="24"/>
        <v>10APR2025:21:00:00</v>
      </c>
      <c r="M238">
        <v>21</v>
      </c>
      <c r="N238">
        <f t="shared" si="25"/>
        <v>195.71411140000009</v>
      </c>
      <c r="O238" t="str">
        <f t="shared" si="26"/>
        <v/>
      </c>
      <c r="P238">
        <f t="shared" si="27"/>
        <v>195.71411140000009</v>
      </c>
      <c r="Q238" t="str">
        <f t="shared" si="28"/>
        <v/>
      </c>
      <c r="R238">
        <f t="shared" si="29"/>
        <v>1</v>
      </c>
      <c r="S238">
        <f t="shared" si="30"/>
        <v>16.421367151970887</v>
      </c>
    </row>
    <row r="239" spans="1:19" x14ac:dyDescent="0.25">
      <c r="A239" t="s">
        <v>264</v>
      </c>
      <c r="B239">
        <v>1090.9793701000001</v>
      </c>
      <c r="C239">
        <v>1333.1999512</v>
      </c>
      <c r="D239">
        <v>1266.4285889</v>
      </c>
      <c r="E239">
        <v>1359.9227295000001</v>
      </c>
      <c r="F239">
        <v>1342.75</v>
      </c>
      <c r="G239">
        <v>1307.2600098</v>
      </c>
      <c r="H239">
        <v>1333.1999512</v>
      </c>
      <c r="I239">
        <v>1346.8000488</v>
      </c>
      <c r="J239">
        <v>1332.5024414</v>
      </c>
      <c r="L239" t="str">
        <f t="shared" si="24"/>
        <v>10APR2025:22:00:00</v>
      </c>
      <c r="M239">
        <v>22</v>
      </c>
      <c r="N239">
        <f t="shared" si="25"/>
        <v>242.22058109999989</v>
      </c>
      <c r="O239" t="str">
        <f t="shared" si="26"/>
        <v/>
      </c>
      <c r="P239">
        <f t="shared" si="27"/>
        <v>242.22058109999989</v>
      </c>
      <c r="Q239" t="str">
        <f t="shared" si="28"/>
        <v/>
      </c>
      <c r="R239">
        <f t="shared" si="29"/>
        <v>1</v>
      </c>
      <c r="S239">
        <f t="shared" si="30"/>
        <v>22.202122949199101</v>
      </c>
    </row>
    <row r="240" spans="1:19" x14ac:dyDescent="0.25">
      <c r="A240" t="s">
        <v>265</v>
      </c>
      <c r="B240">
        <v>1011.8271484000001</v>
      </c>
      <c r="C240">
        <v>1243.8399658000001</v>
      </c>
      <c r="D240">
        <v>1207.1467285000001</v>
      </c>
      <c r="E240">
        <v>1245.4934082</v>
      </c>
      <c r="F240">
        <v>1248.5200195</v>
      </c>
      <c r="G240">
        <v>1219.2399902</v>
      </c>
      <c r="H240">
        <v>1243.8399658000001</v>
      </c>
      <c r="I240">
        <v>1261.8100586</v>
      </c>
      <c r="J240">
        <v>1243.3525391000001</v>
      </c>
      <c r="L240" t="str">
        <f t="shared" si="24"/>
        <v>10APR2025:23:00:00</v>
      </c>
      <c r="M240">
        <v>23</v>
      </c>
      <c r="N240">
        <f t="shared" si="25"/>
        <v>232.01281740000002</v>
      </c>
      <c r="O240" t="str">
        <f t="shared" si="26"/>
        <v/>
      </c>
      <c r="P240">
        <f t="shared" si="27"/>
        <v>232.01281740000002</v>
      </c>
      <c r="Q240" t="str">
        <f t="shared" si="28"/>
        <v/>
      </c>
      <c r="R240">
        <f t="shared" si="29"/>
        <v>1</v>
      </c>
      <c r="S240">
        <f t="shared" si="30"/>
        <v>22.930084230975751</v>
      </c>
    </row>
    <row r="241" spans="1:19" x14ac:dyDescent="0.25">
      <c r="A241" t="s">
        <v>266</v>
      </c>
      <c r="B241">
        <v>905.35748291000004</v>
      </c>
      <c r="C241">
        <v>1163.0100098</v>
      </c>
      <c r="D241">
        <v>1142.5098877</v>
      </c>
      <c r="E241">
        <v>1134.1278076000001</v>
      </c>
      <c r="F241">
        <v>1139.8399658000001</v>
      </c>
      <c r="G241">
        <v>1141.9399414</v>
      </c>
      <c r="H241">
        <v>1163.0100098</v>
      </c>
      <c r="I241">
        <v>1172.5300293</v>
      </c>
      <c r="J241">
        <v>1154.3299560999999</v>
      </c>
      <c r="L241" t="str">
        <f t="shared" si="24"/>
        <v>11APR2025:00:00:00</v>
      </c>
      <c r="M241">
        <v>24</v>
      </c>
      <c r="N241">
        <f t="shared" si="25"/>
        <v>257.65252688999999</v>
      </c>
      <c r="O241" t="str">
        <f t="shared" si="26"/>
        <v/>
      </c>
      <c r="P241">
        <f t="shared" si="27"/>
        <v>257.65252688999999</v>
      </c>
      <c r="Q241" t="str">
        <f t="shared" si="28"/>
        <v/>
      </c>
      <c r="R241">
        <f t="shared" si="29"/>
        <v>1</v>
      </c>
      <c r="S241">
        <f t="shared" si="30"/>
        <v>28.458651058127142</v>
      </c>
    </row>
    <row r="242" spans="1:19" x14ac:dyDescent="0.25">
      <c r="A242" t="s">
        <v>267</v>
      </c>
      <c r="B242">
        <v>799.25622558999999</v>
      </c>
      <c r="C242">
        <v>1053.9399414</v>
      </c>
      <c r="D242">
        <v>1058.7612305</v>
      </c>
      <c r="E242">
        <v>1094.2866211</v>
      </c>
      <c r="F242">
        <v>1049.5100098</v>
      </c>
      <c r="G242">
        <v>1080.0300293</v>
      </c>
      <c r="H242">
        <v>1053.9399414</v>
      </c>
      <c r="I242">
        <v>1092.7700195</v>
      </c>
      <c r="J242">
        <v>1069.0625</v>
      </c>
      <c r="L242" t="str">
        <f t="shared" si="24"/>
        <v>11APR2025:01:00:00</v>
      </c>
      <c r="M242">
        <v>1</v>
      </c>
      <c r="N242">
        <f t="shared" si="25"/>
        <v>254.68371580999997</v>
      </c>
      <c r="O242" t="str">
        <f t="shared" si="26"/>
        <v/>
      </c>
      <c r="P242">
        <f t="shared" si="27"/>
        <v>254.68371580999997</v>
      </c>
      <c r="Q242" t="str">
        <f t="shared" si="28"/>
        <v/>
      </c>
      <c r="R242">
        <f t="shared" si="29"/>
        <v>1</v>
      </c>
      <c r="S242">
        <f t="shared" si="30"/>
        <v>31.865090024415633</v>
      </c>
    </row>
    <row r="243" spans="1:19" x14ac:dyDescent="0.25">
      <c r="A243" t="s">
        <v>268</v>
      </c>
      <c r="B243">
        <v>757.43383788999995</v>
      </c>
      <c r="C243">
        <v>996.04400635000002</v>
      </c>
      <c r="D243">
        <v>982.62487793000003</v>
      </c>
      <c r="E243">
        <v>1012.6532592999999</v>
      </c>
      <c r="F243">
        <v>982.67498779000005</v>
      </c>
      <c r="G243">
        <v>1017.3499756</v>
      </c>
      <c r="H243">
        <v>996.04400635000002</v>
      </c>
      <c r="I243">
        <v>1031.5799560999999</v>
      </c>
      <c r="J243">
        <v>1006.9122314</v>
      </c>
      <c r="L243" t="str">
        <f t="shared" si="24"/>
        <v>11APR2025:02:00:00</v>
      </c>
      <c r="M243">
        <v>2</v>
      </c>
      <c r="N243">
        <f t="shared" si="25"/>
        <v>238.61016846000007</v>
      </c>
      <c r="O243" t="str">
        <f t="shared" si="26"/>
        <v/>
      </c>
      <c r="P243">
        <f t="shared" si="27"/>
        <v>238.61016846000007</v>
      </c>
      <c r="Q243" t="str">
        <f t="shared" si="28"/>
        <v/>
      </c>
      <c r="R243">
        <f t="shared" si="29"/>
        <v>1</v>
      </c>
      <c r="S243">
        <f t="shared" si="30"/>
        <v>31.502443715044688</v>
      </c>
    </row>
    <row r="244" spans="1:19" x14ac:dyDescent="0.25">
      <c r="A244" t="s">
        <v>269</v>
      </c>
      <c r="B244">
        <v>796.49780272999999</v>
      </c>
      <c r="C244">
        <v>967.72601318</v>
      </c>
      <c r="D244">
        <v>973.86315918000003</v>
      </c>
      <c r="E244">
        <v>987.62042236000002</v>
      </c>
      <c r="F244">
        <v>956.12298583999996</v>
      </c>
      <c r="G244">
        <v>983.64898682</v>
      </c>
      <c r="H244">
        <v>967.72601318</v>
      </c>
      <c r="I244">
        <v>999.53497314000003</v>
      </c>
      <c r="J244">
        <v>976.75823975000003</v>
      </c>
      <c r="L244" t="str">
        <f t="shared" si="24"/>
        <v>11APR2025:03:00:00</v>
      </c>
      <c r="M244">
        <v>3</v>
      </c>
      <c r="N244">
        <f t="shared" si="25"/>
        <v>171.22821045000001</v>
      </c>
      <c r="O244" t="str">
        <f t="shared" si="26"/>
        <v/>
      </c>
      <c r="P244">
        <f t="shared" si="27"/>
        <v>171.22821045000001</v>
      </c>
      <c r="Q244" t="str">
        <f t="shared" si="28"/>
        <v/>
      </c>
      <c r="R244">
        <f t="shared" si="29"/>
        <v>1</v>
      </c>
      <c r="S244">
        <f t="shared" si="30"/>
        <v>21.497637515522893</v>
      </c>
    </row>
    <row r="245" spans="1:19" x14ac:dyDescent="0.25">
      <c r="A245" t="s">
        <v>270</v>
      </c>
      <c r="B245">
        <v>901.78179932</v>
      </c>
      <c r="C245">
        <v>959.09497069999998</v>
      </c>
      <c r="D245">
        <v>970.29412841999999</v>
      </c>
      <c r="E245">
        <v>980.88806151999995</v>
      </c>
      <c r="F245">
        <v>933.26300048999997</v>
      </c>
      <c r="G245">
        <v>965.16198729999996</v>
      </c>
      <c r="H245">
        <v>959.09497069999998</v>
      </c>
      <c r="I245">
        <v>990.95800781000003</v>
      </c>
      <c r="J245">
        <v>962.11950683999999</v>
      </c>
      <c r="L245" t="str">
        <f t="shared" si="24"/>
        <v>11APR2025:04:00:00</v>
      </c>
      <c r="M245">
        <v>4</v>
      </c>
      <c r="N245">
        <f t="shared" si="25"/>
        <v>57.313171379999972</v>
      </c>
      <c r="O245" t="str">
        <f t="shared" si="26"/>
        <v/>
      </c>
      <c r="P245">
        <f t="shared" si="27"/>
        <v>57.313171379999972</v>
      </c>
      <c r="Q245" t="str">
        <f t="shared" si="28"/>
        <v/>
      </c>
      <c r="R245">
        <f t="shared" si="29"/>
        <v>1</v>
      </c>
      <c r="S245">
        <f t="shared" si="30"/>
        <v>6.3555475862584156</v>
      </c>
    </row>
    <row r="246" spans="1:19" x14ac:dyDescent="0.25">
      <c r="A246" t="s">
        <v>271</v>
      </c>
      <c r="B246">
        <v>776.32263183999999</v>
      </c>
      <c r="C246">
        <v>959.89300536999997</v>
      </c>
      <c r="D246">
        <v>955.54852295000001</v>
      </c>
      <c r="E246">
        <v>964.515625</v>
      </c>
      <c r="F246">
        <v>933.17700194999998</v>
      </c>
      <c r="G246">
        <v>962.41101074000005</v>
      </c>
      <c r="H246">
        <v>959.89300536999997</v>
      </c>
      <c r="I246">
        <v>991.04302978999999</v>
      </c>
      <c r="J246">
        <v>961.63098145000004</v>
      </c>
      <c r="L246" t="str">
        <f t="shared" si="24"/>
        <v>11APR2025:05:00:00</v>
      </c>
      <c r="M246">
        <v>5</v>
      </c>
      <c r="N246">
        <f t="shared" si="25"/>
        <v>183.57037352999998</v>
      </c>
      <c r="O246" t="str">
        <f t="shared" si="26"/>
        <v/>
      </c>
      <c r="P246">
        <f t="shared" si="27"/>
        <v>183.57037352999998</v>
      </c>
      <c r="Q246" t="str">
        <f t="shared" si="28"/>
        <v/>
      </c>
      <c r="R246">
        <f t="shared" si="29"/>
        <v>1</v>
      </c>
      <c r="S246">
        <f t="shared" si="30"/>
        <v>23.64614478582325</v>
      </c>
    </row>
    <row r="247" spans="1:19" x14ac:dyDescent="0.25">
      <c r="A247" t="s">
        <v>272</v>
      </c>
      <c r="B247">
        <v>681.79046631000006</v>
      </c>
      <c r="C247">
        <v>992.19299316000001</v>
      </c>
      <c r="D247">
        <v>977.03674316000001</v>
      </c>
      <c r="E247">
        <v>968.48846435999997</v>
      </c>
      <c r="F247">
        <v>965.58398437999995</v>
      </c>
      <c r="G247">
        <v>993.34301758000004</v>
      </c>
      <c r="H247">
        <v>992.19299316000001</v>
      </c>
      <c r="I247">
        <v>1020.1300049</v>
      </c>
      <c r="J247">
        <v>992.8125</v>
      </c>
      <c r="L247" t="str">
        <f t="shared" si="24"/>
        <v>11APR2025:06:00:00</v>
      </c>
      <c r="M247">
        <v>6</v>
      </c>
      <c r="N247">
        <f t="shared" si="25"/>
        <v>310.40252684999996</v>
      </c>
      <c r="O247" t="str">
        <f t="shared" si="26"/>
        <v/>
      </c>
      <c r="P247">
        <f t="shared" si="27"/>
        <v>310.40252684999996</v>
      </c>
      <c r="Q247" t="str">
        <f t="shared" si="28"/>
        <v/>
      </c>
      <c r="R247">
        <f t="shared" si="29"/>
        <v>1</v>
      </c>
      <c r="S247">
        <f t="shared" si="30"/>
        <v>45.527554606324536</v>
      </c>
    </row>
    <row r="248" spans="1:19" x14ac:dyDescent="0.25">
      <c r="A248" t="s">
        <v>273</v>
      </c>
      <c r="B248">
        <v>738.07379149999997</v>
      </c>
      <c r="C248">
        <v>1052.1400146000001</v>
      </c>
      <c r="D248">
        <v>1011.5257568</v>
      </c>
      <c r="E248">
        <v>1007.6305542</v>
      </c>
      <c r="F248">
        <v>1039</v>
      </c>
      <c r="G248">
        <v>1053.2399902</v>
      </c>
      <c r="H248">
        <v>1052.1400146000001</v>
      </c>
      <c r="I248">
        <v>1075.7399902</v>
      </c>
      <c r="J248">
        <v>1055.0300293</v>
      </c>
      <c r="L248" t="str">
        <f t="shared" si="24"/>
        <v>11APR2025:07:00:00</v>
      </c>
      <c r="M248">
        <v>7</v>
      </c>
      <c r="N248">
        <f t="shared" si="25"/>
        <v>314.06622310000012</v>
      </c>
      <c r="O248" t="str">
        <f t="shared" si="26"/>
        <v/>
      </c>
      <c r="P248">
        <f t="shared" si="27"/>
        <v>314.06622310000012</v>
      </c>
      <c r="Q248" t="str">
        <f t="shared" si="28"/>
        <v/>
      </c>
      <c r="R248">
        <f t="shared" si="29"/>
        <v>1</v>
      </c>
      <c r="S248">
        <f t="shared" si="30"/>
        <v>42.552144069730211</v>
      </c>
    </row>
    <row r="249" spans="1:19" x14ac:dyDescent="0.25">
      <c r="A249" t="s">
        <v>274</v>
      </c>
      <c r="B249">
        <v>737.29132079999999</v>
      </c>
      <c r="C249">
        <v>1088.8299560999999</v>
      </c>
      <c r="D249">
        <v>1062.9472656</v>
      </c>
      <c r="E249">
        <v>1050.2048339999999</v>
      </c>
      <c r="F249">
        <v>1081.5200195</v>
      </c>
      <c r="G249">
        <v>1088.4399414</v>
      </c>
      <c r="H249">
        <v>1088.8299560999999</v>
      </c>
      <c r="I249">
        <v>1110.9000243999999</v>
      </c>
      <c r="J249">
        <v>1092.4224853999999</v>
      </c>
      <c r="L249" t="str">
        <f t="shared" si="24"/>
        <v>11APR2025:08:00:00</v>
      </c>
      <c r="M249">
        <v>8</v>
      </c>
      <c r="N249">
        <f t="shared" si="25"/>
        <v>351.5386352999999</v>
      </c>
      <c r="O249" t="str">
        <f t="shared" si="26"/>
        <v/>
      </c>
      <c r="P249">
        <f t="shared" si="27"/>
        <v>351.5386352999999</v>
      </c>
      <c r="Q249" t="str">
        <f t="shared" si="28"/>
        <v/>
      </c>
      <c r="R249">
        <f t="shared" si="29"/>
        <v>1</v>
      </c>
      <c r="S249">
        <f t="shared" si="30"/>
        <v>47.679746849394881</v>
      </c>
    </row>
    <row r="250" spans="1:19" x14ac:dyDescent="0.25">
      <c r="A250" t="s">
        <v>275</v>
      </c>
      <c r="B250">
        <v>880.16363524999997</v>
      </c>
      <c r="C250">
        <v>1123.9499512</v>
      </c>
      <c r="D250">
        <v>1027.909668</v>
      </c>
      <c r="E250">
        <v>1044.979126</v>
      </c>
      <c r="F250">
        <v>1124.4499512</v>
      </c>
      <c r="G250">
        <v>1127.9399414</v>
      </c>
      <c r="H250">
        <v>1123.9499512</v>
      </c>
      <c r="I250">
        <v>1143.5899658000001</v>
      </c>
      <c r="J250">
        <v>1129.9824219</v>
      </c>
      <c r="L250" t="str">
        <f t="shared" si="24"/>
        <v>11APR2025:09:00:00</v>
      </c>
      <c r="M250">
        <v>9</v>
      </c>
      <c r="N250">
        <f t="shared" si="25"/>
        <v>243.78631595000002</v>
      </c>
      <c r="O250" t="str">
        <f t="shared" si="26"/>
        <v/>
      </c>
      <c r="P250">
        <f t="shared" si="27"/>
        <v>243.78631595000002</v>
      </c>
      <c r="Q250" t="str">
        <f t="shared" si="28"/>
        <v/>
      </c>
      <c r="R250">
        <f t="shared" si="29"/>
        <v>1</v>
      </c>
      <c r="S250">
        <f t="shared" si="30"/>
        <v>27.697840059110764</v>
      </c>
    </row>
    <row r="251" spans="1:19" x14ac:dyDescent="0.25">
      <c r="A251" t="s">
        <v>276</v>
      </c>
      <c r="B251">
        <v>1096.5893555</v>
      </c>
      <c r="C251">
        <v>1174.2600098</v>
      </c>
      <c r="D251">
        <v>1084.6835937999999</v>
      </c>
      <c r="E251">
        <v>1135.0767822</v>
      </c>
      <c r="F251">
        <v>1172.1700439000001</v>
      </c>
      <c r="G251">
        <v>1179.9499512</v>
      </c>
      <c r="H251">
        <v>1174.2600098</v>
      </c>
      <c r="I251">
        <v>1193.8299560999999</v>
      </c>
      <c r="J251">
        <v>1180.0524902</v>
      </c>
      <c r="L251" t="str">
        <f t="shared" si="24"/>
        <v>11APR2025:10:00:00</v>
      </c>
      <c r="M251">
        <v>10</v>
      </c>
      <c r="N251">
        <f t="shared" si="25"/>
        <v>77.670654300000024</v>
      </c>
      <c r="O251" t="str">
        <f t="shared" si="26"/>
        <v/>
      </c>
      <c r="P251">
        <f t="shared" si="27"/>
        <v>77.670654300000024</v>
      </c>
      <c r="Q251" t="str">
        <f t="shared" si="28"/>
        <v/>
      </c>
      <c r="R251">
        <f t="shared" si="29"/>
        <v>1</v>
      </c>
      <c r="S251">
        <f t="shared" si="30"/>
        <v>7.082929805075973</v>
      </c>
    </row>
    <row r="252" spans="1:19" x14ac:dyDescent="0.25">
      <c r="A252" t="s">
        <v>277</v>
      </c>
      <c r="B252">
        <v>1213.9133300999999</v>
      </c>
      <c r="C252">
        <v>1191.0400391000001</v>
      </c>
      <c r="D252">
        <v>1112.1883545000001</v>
      </c>
      <c r="E252">
        <v>1134.4321289</v>
      </c>
      <c r="F252">
        <v>1188.0899658000001</v>
      </c>
      <c r="G252">
        <v>1184.0200195</v>
      </c>
      <c r="H252">
        <v>1191.0400391000001</v>
      </c>
      <c r="I252">
        <v>1209.5600586</v>
      </c>
      <c r="J252">
        <v>1193.1774902</v>
      </c>
      <c r="L252" t="str">
        <f t="shared" si="24"/>
        <v>11APR2025:11:00:00</v>
      </c>
      <c r="M252">
        <v>11</v>
      </c>
      <c r="N252">
        <f t="shared" si="25"/>
        <v>-22.873290999999881</v>
      </c>
      <c r="O252">
        <f t="shared" si="26"/>
        <v>-22.873290999999881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1.8842606331800988</v>
      </c>
    </row>
    <row r="253" spans="1:19" x14ac:dyDescent="0.25">
      <c r="A253" t="s">
        <v>278</v>
      </c>
      <c r="B253">
        <v>1274.1649170000001</v>
      </c>
      <c r="C253">
        <v>1207.4499512</v>
      </c>
      <c r="D253">
        <v>1156.9248047000001</v>
      </c>
      <c r="E253">
        <v>1138.9127197</v>
      </c>
      <c r="F253">
        <v>1206.4300536999999</v>
      </c>
      <c r="G253">
        <v>1201.1500243999999</v>
      </c>
      <c r="H253">
        <v>1207.4499512</v>
      </c>
      <c r="I253">
        <v>1225.4100341999999</v>
      </c>
      <c r="J253">
        <v>1210.1099853999999</v>
      </c>
      <c r="L253" t="str">
        <f t="shared" si="24"/>
        <v>11APR2025:12:00:00</v>
      </c>
      <c r="M253">
        <v>12</v>
      </c>
      <c r="N253">
        <f t="shared" si="25"/>
        <v>-66.714965800000073</v>
      </c>
      <c r="O253">
        <f t="shared" si="26"/>
        <v>-66.714965800000073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5.2359757288781221</v>
      </c>
    </row>
    <row r="254" spans="1:19" x14ac:dyDescent="0.25">
      <c r="A254" t="s">
        <v>279</v>
      </c>
      <c r="B254">
        <v>1293.8498535000001</v>
      </c>
      <c r="C254">
        <v>1233.8299560999999</v>
      </c>
      <c r="D254">
        <v>1205.6673584</v>
      </c>
      <c r="E254">
        <v>1155.3183594</v>
      </c>
      <c r="F254">
        <v>1240.6800536999999</v>
      </c>
      <c r="G254">
        <v>1222.9899902</v>
      </c>
      <c r="H254">
        <v>1233.8299560999999</v>
      </c>
      <c r="I254">
        <v>1250.3900146000001</v>
      </c>
      <c r="J254">
        <v>1236.9725341999999</v>
      </c>
      <c r="L254" t="str">
        <f t="shared" si="24"/>
        <v>11APR2025:13:00:00</v>
      </c>
      <c r="M254">
        <v>13</v>
      </c>
      <c r="N254">
        <f t="shared" si="25"/>
        <v>-60.019897400000218</v>
      </c>
      <c r="O254">
        <f t="shared" si="26"/>
        <v>-60.019897400000218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4.6388610886835187</v>
      </c>
    </row>
    <row r="255" spans="1:19" x14ac:dyDescent="0.25">
      <c r="A255" t="s">
        <v>280</v>
      </c>
      <c r="B255">
        <v>1382.3673096</v>
      </c>
      <c r="C255">
        <v>1267.7800293</v>
      </c>
      <c r="D255">
        <v>1257.7697754000001</v>
      </c>
      <c r="E255">
        <v>1219.7025146000001</v>
      </c>
      <c r="F255">
        <v>1278.3100586</v>
      </c>
      <c r="G255">
        <v>1250.9599608999999</v>
      </c>
      <c r="H255">
        <v>1267.7800293</v>
      </c>
      <c r="I255">
        <v>1284.3699951000001</v>
      </c>
      <c r="J255">
        <v>1270.3549805</v>
      </c>
      <c r="L255" t="str">
        <f t="shared" si="24"/>
        <v>11APR2025:14:00:00</v>
      </c>
      <c r="M255">
        <v>14</v>
      </c>
      <c r="N255">
        <f t="shared" si="25"/>
        <v>-114.58728029999997</v>
      </c>
      <c r="O255">
        <f t="shared" si="26"/>
        <v>-114.58728029999997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8.2892064579534068</v>
      </c>
    </row>
    <row r="256" spans="1:19" x14ac:dyDescent="0.25">
      <c r="A256" t="s">
        <v>281</v>
      </c>
      <c r="B256">
        <v>1374.5605469</v>
      </c>
      <c r="C256">
        <v>1317.1700439000001</v>
      </c>
      <c r="D256">
        <v>1318.9394531</v>
      </c>
      <c r="E256">
        <v>1317.3288574000001</v>
      </c>
      <c r="F256">
        <v>1324.2299805</v>
      </c>
      <c r="G256">
        <v>1291.5600586</v>
      </c>
      <c r="H256">
        <v>1317.1700439000001</v>
      </c>
      <c r="I256">
        <v>1336.1899414</v>
      </c>
      <c r="J256">
        <v>1317.2874756000001</v>
      </c>
      <c r="L256" t="str">
        <f t="shared" si="24"/>
        <v>11APR2025:15:00:00</v>
      </c>
      <c r="M256">
        <v>15</v>
      </c>
      <c r="N256">
        <f t="shared" si="25"/>
        <v>-57.390502999999853</v>
      </c>
      <c r="O256">
        <f t="shared" si="26"/>
        <v>-57.390502999999853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4.1751891635061638</v>
      </c>
    </row>
    <row r="257" spans="1:19" x14ac:dyDescent="0.25">
      <c r="A257" t="s">
        <v>282</v>
      </c>
      <c r="B257">
        <v>1379.2137451000001</v>
      </c>
      <c r="C257">
        <v>1387.3100586</v>
      </c>
      <c r="D257">
        <v>1346.1636963000001</v>
      </c>
      <c r="E257">
        <v>1386.2181396000001</v>
      </c>
      <c r="F257">
        <v>1393.8000488</v>
      </c>
      <c r="G257">
        <v>1361.7399902</v>
      </c>
      <c r="H257">
        <v>1387.3100586</v>
      </c>
      <c r="I257">
        <v>1404.6400146000001</v>
      </c>
      <c r="J257">
        <v>1386.8725586</v>
      </c>
      <c r="L257" t="str">
        <f t="shared" si="24"/>
        <v>11APR2025:16:00:00</v>
      </c>
      <c r="M257">
        <v>16</v>
      </c>
      <c r="N257">
        <f t="shared" si="25"/>
        <v>8.0963134999999511</v>
      </c>
      <c r="O257" t="str">
        <f t="shared" si="26"/>
        <v/>
      </c>
      <c r="P257">
        <f t="shared" si="27"/>
        <v>8.0963134999999511</v>
      </c>
      <c r="Q257" t="str">
        <f t="shared" si="28"/>
        <v/>
      </c>
      <c r="R257">
        <f t="shared" si="29"/>
        <v>1</v>
      </c>
      <c r="S257">
        <f t="shared" si="30"/>
        <v>0.58702384084875303</v>
      </c>
    </row>
    <row r="258" spans="1:19" x14ac:dyDescent="0.25">
      <c r="A258" t="s">
        <v>283</v>
      </c>
      <c r="B258">
        <v>1442.6375731999999</v>
      </c>
      <c r="C258">
        <v>1437.5400391000001</v>
      </c>
      <c r="D258">
        <v>1354.5933838000001</v>
      </c>
      <c r="E258">
        <v>1397.4682617000001</v>
      </c>
      <c r="F258">
        <v>1437.0100098</v>
      </c>
      <c r="G258">
        <v>1410.1999512</v>
      </c>
      <c r="H258">
        <v>1437.5400391000001</v>
      </c>
      <c r="I258">
        <v>1455</v>
      </c>
      <c r="J258">
        <v>1434.9375</v>
      </c>
      <c r="L258" t="str">
        <f t="shared" si="24"/>
        <v>11APR2025:17:00:00</v>
      </c>
      <c r="M258">
        <v>17</v>
      </c>
      <c r="N258">
        <f t="shared" si="25"/>
        <v>-5.097534099999848</v>
      </c>
      <c r="O258">
        <f t="shared" si="26"/>
        <v>-5.097534099999848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0.35334821404191669</v>
      </c>
    </row>
    <row r="259" spans="1:19" x14ac:dyDescent="0.25">
      <c r="A259" t="s">
        <v>284</v>
      </c>
      <c r="B259">
        <v>1380.6281738</v>
      </c>
      <c r="C259">
        <v>1458.5899658000001</v>
      </c>
      <c r="D259">
        <v>1356.2175293</v>
      </c>
      <c r="E259">
        <v>1424.2735596</v>
      </c>
      <c r="F259">
        <v>1454.9200439000001</v>
      </c>
      <c r="G259">
        <v>1429.0799560999999</v>
      </c>
      <c r="H259">
        <v>1458.5899658000001</v>
      </c>
      <c r="I259">
        <v>1475.2800293</v>
      </c>
      <c r="J259">
        <v>1454.4675293</v>
      </c>
      <c r="L259" t="str">
        <f t="shared" ref="L259:L323" si="31">A259</f>
        <v>11APR2025:18:00:00</v>
      </c>
      <c r="M259">
        <v>18</v>
      </c>
      <c r="N259">
        <f t="shared" ref="N259:N323" si="32">C259-B259</f>
        <v>77.961792000000059</v>
      </c>
      <c r="O259" t="str">
        <f t="shared" ref="O259:O322" si="33">IF(N259&lt;0,N259,"")</f>
        <v/>
      </c>
      <c r="P259">
        <f t="shared" ref="P259:P322" si="34">IF(N259&gt;0,N259,"")</f>
        <v>77.961792000000059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5.6468347871983768</v>
      </c>
    </row>
    <row r="260" spans="1:19" x14ac:dyDescent="0.25">
      <c r="A260" t="s">
        <v>285</v>
      </c>
      <c r="B260">
        <v>1305.3637695</v>
      </c>
      <c r="C260">
        <v>1439.3299560999999</v>
      </c>
      <c r="D260">
        <v>1351.7637939000001</v>
      </c>
      <c r="E260">
        <v>1476.5169678</v>
      </c>
      <c r="F260">
        <v>1439.7399902</v>
      </c>
      <c r="G260">
        <v>1417.3399658000001</v>
      </c>
      <c r="H260">
        <v>1439.3299560999999</v>
      </c>
      <c r="I260">
        <v>1460.5300293</v>
      </c>
      <c r="J260">
        <v>1439.2351074000001</v>
      </c>
      <c r="L260" t="str">
        <f t="shared" si="31"/>
        <v>11APR2025:19:00:00</v>
      </c>
      <c r="M260">
        <v>19</v>
      </c>
      <c r="N260">
        <f t="shared" si="32"/>
        <v>133.9661865999999</v>
      </c>
      <c r="O260" t="str">
        <f t="shared" si="33"/>
        <v/>
      </c>
      <c r="P260">
        <f t="shared" si="34"/>
        <v>133.9661865999999</v>
      </c>
      <c r="Q260" t="str">
        <f t="shared" si="35"/>
        <v/>
      </c>
      <c r="R260">
        <f t="shared" si="36"/>
        <v>1</v>
      </c>
      <c r="S260">
        <f t="shared" si="37"/>
        <v>10.262747421840398</v>
      </c>
    </row>
    <row r="261" spans="1:19" x14ac:dyDescent="0.25">
      <c r="A261" t="s">
        <v>286</v>
      </c>
      <c r="B261">
        <v>1077.8261719</v>
      </c>
      <c r="C261">
        <v>1363.3499756000001</v>
      </c>
      <c r="D261">
        <v>1281.9716797000001</v>
      </c>
      <c r="E261">
        <v>1369.2608643000001</v>
      </c>
      <c r="F261">
        <v>1360.1300048999999</v>
      </c>
      <c r="G261">
        <v>1342.5200195</v>
      </c>
      <c r="H261">
        <v>1363.3499756000001</v>
      </c>
      <c r="I261">
        <v>1388.2299805</v>
      </c>
      <c r="J261">
        <v>1363.5574951000001</v>
      </c>
      <c r="L261" t="str">
        <f t="shared" si="31"/>
        <v>11APR2025:20:00:00</v>
      </c>
      <c r="M261">
        <v>20</v>
      </c>
      <c r="N261">
        <f t="shared" si="32"/>
        <v>285.52380370000014</v>
      </c>
      <c r="O261" t="str">
        <f t="shared" si="33"/>
        <v/>
      </c>
      <c r="P261">
        <f t="shared" si="34"/>
        <v>285.52380370000014</v>
      </c>
      <c r="Q261" t="str">
        <f t="shared" si="35"/>
        <v/>
      </c>
      <c r="R261">
        <f t="shared" si="36"/>
        <v>1</v>
      </c>
      <c r="S261">
        <f t="shared" si="37"/>
        <v>26.490709832799535</v>
      </c>
    </row>
    <row r="262" spans="1:19" x14ac:dyDescent="0.25">
      <c r="A262" t="s">
        <v>287</v>
      </c>
      <c r="B262">
        <v>990.36663818</v>
      </c>
      <c r="C262">
        <v>1315.8599853999999</v>
      </c>
      <c r="D262">
        <v>1274.1529541</v>
      </c>
      <c r="E262">
        <v>1360.4822998</v>
      </c>
      <c r="F262">
        <v>1316.2299805</v>
      </c>
      <c r="G262">
        <v>1298.1999512</v>
      </c>
      <c r="H262">
        <v>1315.8599853999999</v>
      </c>
      <c r="I262">
        <v>1341.2199707</v>
      </c>
      <c r="J262">
        <v>1317.8774414</v>
      </c>
      <c r="L262" t="str">
        <f t="shared" si="31"/>
        <v>11APR2025:21:00:00</v>
      </c>
      <c r="M262">
        <v>21</v>
      </c>
      <c r="N262">
        <f t="shared" si="32"/>
        <v>325.49334721999992</v>
      </c>
      <c r="O262" t="str">
        <f t="shared" si="33"/>
        <v/>
      </c>
      <c r="P262">
        <f t="shared" si="34"/>
        <v>325.49334721999992</v>
      </c>
      <c r="Q262" t="str">
        <f t="shared" si="35"/>
        <v/>
      </c>
      <c r="R262">
        <f t="shared" si="36"/>
        <v>1</v>
      </c>
      <c r="S262">
        <f t="shared" si="37"/>
        <v>32.865944254560119</v>
      </c>
    </row>
    <row r="263" spans="1:19" x14ac:dyDescent="0.25">
      <c r="A263" t="s">
        <v>288</v>
      </c>
      <c r="B263">
        <v>1022.6047974000001</v>
      </c>
      <c r="C263">
        <v>1282.7099608999999</v>
      </c>
      <c r="D263">
        <v>1222.4940185999999</v>
      </c>
      <c r="E263">
        <v>1267.0555420000001</v>
      </c>
      <c r="F263">
        <v>1275.7299805</v>
      </c>
      <c r="G263">
        <v>1262.4599608999999</v>
      </c>
      <c r="H263">
        <v>1282.7099608999999</v>
      </c>
      <c r="I263">
        <v>1310.5600586</v>
      </c>
      <c r="J263">
        <v>1282.8649902</v>
      </c>
      <c r="L263" t="str">
        <f t="shared" si="31"/>
        <v>11APR2025:22:00:00</v>
      </c>
      <c r="M263">
        <v>22</v>
      </c>
      <c r="N263">
        <f t="shared" si="32"/>
        <v>260.10516349999989</v>
      </c>
      <c r="O263" t="str">
        <f t="shared" si="33"/>
        <v/>
      </c>
      <c r="P263">
        <f t="shared" si="34"/>
        <v>260.10516349999989</v>
      </c>
      <c r="Q263" t="str">
        <f t="shared" si="35"/>
        <v/>
      </c>
      <c r="R263">
        <f t="shared" si="36"/>
        <v>1</v>
      </c>
      <c r="S263">
        <f t="shared" si="37"/>
        <v>25.435550875697455</v>
      </c>
    </row>
    <row r="264" spans="1:19" x14ac:dyDescent="0.25">
      <c r="A264" t="s">
        <v>289</v>
      </c>
      <c r="B264">
        <v>1026.3760986</v>
      </c>
      <c r="C264">
        <v>1218.4100341999999</v>
      </c>
      <c r="D264">
        <v>1186.7271728999999</v>
      </c>
      <c r="E264">
        <v>1227.4678954999999</v>
      </c>
      <c r="F264">
        <v>1210.4899902</v>
      </c>
      <c r="G264">
        <v>1216.5300293</v>
      </c>
      <c r="H264">
        <v>1218.4100341999999</v>
      </c>
      <c r="I264">
        <v>1241.25</v>
      </c>
      <c r="J264">
        <v>1221.6700439000001</v>
      </c>
      <c r="L264" t="str">
        <f t="shared" si="31"/>
        <v>11APR2025:23:00:00</v>
      </c>
      <c r="M264">
        <v>23</v>
      </c>
      <c r="N264">
        <f t="shared" si="32"/>
        <v>192.03393559999995</v>
      </c>
      <c r="O264" t="str">
        <f t="shared" si="33"/>
        <v/>
      </c>
      <c r="P264">
        <f t="shared" si="34"/>
        <v>192.03393559999995</v>
      </c>
      <c r="Q264" t="str">
        <f t="shared" si="35"/>
        <v/>
      </c>
      <c r="R264">
        <f t="shared" si="36"/>
        <v>1</v>
      </c>
      <c r="S264">
        <f t="shared" si="37"/>
        <v>18.70989940840775</v>
      </c>
    </row>
    <row r="265" spans="1:19" x14ac:dyDescent="0.25">
      <c r="A265" t="s">
        <v>290</v>
      </c>
      <c r="B265">
        <v>975.55798340000001</v>
      </c>
      <c r="C265">
        <v>1141.4200439000001</v>
      </c>
      <c r="D265">
        <v>1154.6782227000001</v>
      </c>
      <c r="E265">
        <v>1238.8662108999999</v>
      </c>
      <c r="F265">
        <v>1123.5699463000001</v>
      </c>
      <c r="G265">
        <v>1154.5500488</v>
      </c>
      <c r="H265">
        <v>1141.4200439000001</v>
      </c>
      <c r="I265">
        <v>1159.3100586</v>
      </c>
      <c r="J265">
        <v>1144.7125243999999</v>
      </c>
      <c r="L265" t="str">
        <f t="shared" si="31"/>
        <v>12APR2025:00:00:00</v>
      </c>
      <c r="M265">
        <v>24</v>
      </c>
      <c r="N265">
        <f t="shared" si="32"/>
        <v>165.8620605000001</v>
      </c>
      <c r="O265" t="str">
        <f t="shared" si="33"/>
        <v/>
      </c>
      <c r="P265">
        <f t="shared" si="34"/>
        <v>165.8620605000001</v>
      </c>
      <c r="Q265" t="str">
        <f t="shared" si="35"/>
        <v/>
      </c>
      <c r="R265">
        <f t="shared" si="36"/>
        <v>1</v>
      </c>
      <c r="S265">
        <f t="shared" si="37"/>
        <v>17.001763434085191</v>
      </c>
    </row>
    <row r="266" spans="1:19" x14ac:dyDescent="0.25">
      <c r="A266" t="s">
        <v>291</v>
      </c>
      <c r="B266">
        <v>894.62445068</v>
      </c>
      <c r="C266">
        <v>1077.3800048999999</v>
      </c>
      <c r="D266">
        <v>1106.7698975000001</v>
      </c>
      <c r="E266">
        <v>1152.4974365</v>
      </c>
      <c r="F266">
        <v>1077.3800048999999</v>
      </c>
      <c r="G266">
        <v>1127.7800293</v>
      </c>
      <c r="H266">
        <v>1103.1899414</v>
      </c>
      <c r="I266">
        <v>1107.3900146000001</v>
      </c>
      <c r="J266">
        <v>1103.9350586</v>
      </c>
      <c r="L266" t="str">
        <f t="shared" si="31"/>
        <v>12APR2025:01:00:00</v>
      </c>
      <c r="M266">
        <v>1</v>
      </c>
      <c r="N266">
        <f t="shared" si="32"/>
        <v>182.75555421999991</v>
      </c>
      <c r="O266" t="str">
        <f t="shared" si="33"/>
        <v/>
      </c>
      <c r="P266">
        <f t="shared" si="34"/>
        <v>182.75555421999991</v>
      </c>
      <c r="Q266" t="str">
        <f t="shared" si="35"/>
        <v/>
      </c>
      <c r="R266">
        <f t="shared" si="36"/>
        <v>1</v>
      </c>
      <c r="S266">
        <f t="shared" si="37"/>
        <v>20.428186830919749</v>
      </c>
    </row>
    <row r="267" spans="1:19" x14ac:dyDescent="0.25">
      <c r="A267" t="s">
        <v>292</v>
      </c>
      <c r="B267">
        <v>798.13549805000002</v>
      </c>
      <c r="C267">
        <v>1020.4000244</v>
      </c>
      <c r="D267">
        <v>1037.574707</v>
      </c>
      <c r="E267">
        <v>1102.9073486</v>
      </c>
      <c r="F267">
        <v>1020.4000244</v>
      </c>
      <c r="G267">
        <v>1076.5500488</v>
      </c>
      <c r="H267">
        <v>1045.4499512</v>
      </c>
      <c r="I267">
        <v>1048.2600098</v>
      </c>
      <c r="J267">
        <v>1047.6650391000001</v>
      </c>
      <c r="L267" t="str">
        <f t="shared" si="31"/>
        <v>12APR2025:02:00:00</v>
      </c>
      <c r="M267">
        <v>2</v>
      </c>
      <c r="N267">
        <f t="shared" si="32"/>
        <v>222.26452634999998</v>
      </c>
      <c r="O267" t="str">
        <f t="shared" si="33"/>
        <v/>
      </c>
      <c r="P267">
        <f t="shared" si="34"/>
        <v>222.26452634999998</v>
      </c>
      <c r="Q267" t="str">
        <f t="shared" si="35"/>
        <v/>
      </c>
      <c r="R267">
        <f t="shared" si="36"/>
        <v>1</v>
      </c>
      <c r="S267">
        <f t="shared" si="37"/>
        <v>27.847969034460363</v>
      </c>
    </row>
    <row r="268" spans="1:19" x14ac:dyDescent="0.25">
      <c r="A268" t="s">
        <v>293</v>
      </c>
      <c r="B268">
        <v>719.17718506000006</v>
      </c>
      <c r="C268">
        <v>1005.2399902</v>
      </c>
      <c r="D268">
        <v>1051.1767577999999</v>
      </c>
      <c r="E268">
        <v>1126.8342285000001</v>
      </c>
      <c r="F268">
        <v>1005.2399902</v>
      </c>
      <c r="G268">
        <v>1058.0200195</v>
      </c>
      <c r="H268">
        <v>1026.1600341999999</v>
      </c>
      <c r="I268">
        <v>1029.8499756000001</v>
      </c>
      <c r="J268">
        <v>1029.8175048999999</v>
      </c>
      <c r="L268" t="str">
        <f t="shared" si="31"/>
        <v>12APR2025:03:00:00</v>
      </c>
      <c r="M268">
        <v>4</v>
      </c>
      <c r="N268">
        <f t="shared" si="32"/>
        <v>286.06280513999991</v>
      </c>
      <c r="O268" t="str">
        <f t="shared" si="33"/>
        <v/>
      </c>
      <c r="P268">
        <f t="shared" si="34"/>
        <v>286.06280513999991</v>
      </c>
      <c r="Q268" t="str">
        <f t="shared" si="35"/>
        <v/>
      </c>
      <c r="R268">
        <f t="shared" si="36"/>
        <v>1</v>
      </c>
      <c r="S268">
        <f t="shared" si="37"/>
        <v>39.776401571489508</v>
      </c>
    </row>
    <row r="269" spans="1:19" x14ac:dyDescent="0.25">
      <c r="A269" t="s">
        <v>294</v>
      </c>
      <c r="B269">
        <v>691.68157958999996</v>
      </c>
      <c r="C269">
        <v>982.18597411999997</v>
      </c>
      <c r="D269">
        <v>1010.0864868</v>
      </c>
      <c r="E269">
        <v>1066.5191649999999</v>
      </c>
      <c r="F269">
        <v>982.18597411999997</v>
      </c>
      <c r="G269">
        <v>1035.3499756000001</v>
      </c>
      <c r="H269">
        <v>1004.0100098</v>
      </c>
      <c r="I269">
        <v>1009.0300293</v>
      </c>
      <c r="J269">
        <v>1007.6439819</v>
      </c>
      <c r="L269" t="str">
        <f t="shared" si="31"/>
        <v>12APR2025:04:00:00</v>
      </c>
      <c r="M269">
        <v>5</v>
      </c>
      <c r="N269">
        <f t="shared" si="32"/>
        <v>290.50439453000001</v>
      </c>
      <c r="O269" t="str">
        <f t="shared" si="33"/>
        <v/>
      </c>
      <c r="P269">
        <f t="shared" si="34"/>
        <v>290.50439453000001</v>
      </c>
      <c r="Q269" t="str">
        <f t="shared" si="35"/>
        <v/>
      </c>
      <c r="R269">
        <f t="shared" si="36"/>
        <v>1</v>
      </c>
      <c r="S269">
        <f t="shared" si="37"/>
        <v>41.999729803734098</v>
      </c>
    </row>
    <row r="270" spans="1:19" x14ac:dyDescent="0.25">
      <c r="A270" t="s">
        <v>295</v>
      </c>
      <c r="B270">
        <v>663.63696288999995</v>
      </c>
      <c r="C270">
        <v>979.71502685999997</v>
      </c>
      <c r="D270">
        <v>995.85021973000005</v>
      </c>
      <c r="E270">
        <v>1068.543457</v>
      </c>
      <c r="F270">
        <v>979.71502685999997</v>
      </c>
      <c r="G270">
        <v>1030.2199707</v>
      </c>
      <c r="H270">
        <v>998.49798583999996</v>
      </c>
      <c r="I270">
        <v>1002.5499878000001</v>
      </c>
      <c r="J270">
        <v>1002.7457886</v>
      </c>
      <c r="L270" t="str">
        <f t="shared" si="31"/>
        <v>12APR2025:05:00:00</v>
      </c>
      <c r="M270">
        <v>6</v>
      </c>
      <c r="N270">
        <f t="shared" si="32"/>
        <v>316.07806397000002</v>
      </c>
      <c r="O270" t="str">
        <f t="shared" si="33"/>
        <v/>
      </c>
      <c r="P270">
        <f t="shared" si="34"/>
        <v>316.07806397000002</v>
      </c>
      <c r="Q270" t="str">
        <f t="shared" si="35"/>
        <v/>
      </c>
      <c r="R270">
        <f t="shared" si="36"/>
        <v>1</v>
      </c>
      <c r="S270">
        <f t="shared" si="37"/>
        <v>47.628158412627627</v>
      </c>
    </row>
    <row r="271" spans="1:19" x14ac:dyDescent="0.25">
      <c r="A271" t="s">
        <v>296</v>
      </c>
      <c r="B271">
        <v>660.20074463000003</v>
      </c>
      <c r="C271">
        <v>972.50299071999996</v>
      </c>
      <c r="D271">
        <v>966.21185303000004</v>
      </c>
      <c r="E271">
        <v>978.26593018000005</v>
      </c>
      <c r="F271">
        <v>972.50299071999996</v>
      </c>
      <c r="G271">
        <v>1021.8200073</v>
      </c>
      <c r="H271">
        <v>991.68701171999999</v>
      </c>
      <c r="I271">
        <v>996.06298828000001</v>
      </c>
      <c r="J271">
        <v>995.51824951000003</v>
      </c>
      <c r="L271" t="str">
        <f t="shared" si="31"/>
        <v>12APR2025:06:00:00</v>
      </c>
      <c r="M271">
        <v>7</v>
      </c>
      <c r="N271">
        <f t="shared" si="32"/>
        <v>312.30224608999993</v>
      </c>
      <c r="O271" t="str">
        <f t="shared" si="33"/>
        <v/>
      </c>
      <c r="P271">
        <f t="shared" si="34"/>
        <v>312.30224608999993</v>
      </c>
      <c r="Q271" t="str">
        <f t="shared" si="35"/>
        <v/>
      </c>
      <c r="R271">
        <f t="shared" si="36"/>
        <v>1</v>
      </c>
      <c r="S271">
        <f t="shared" si="37"/>
        <v>47.304134178919355</v>
      </c>
    </row>
    <row r="272" spans="1:19" x14ac:dyDescent="0.25">
      <c r="A272" t="s">
        <v>297</v>
      </c>
      <c r="B272">
        <v>748.74340819999998</v>
      </c>
      <c r="C272">
        <v>983.96002196999996</v>
      </c>
      <c r="D272">
        <v>959.03186034999999</v>
      </c>
      <c r="E272">
        <v>937.37628173999997</v>
      </c>
      <c r="F272">
        <v>983.96002196999996</v>
      </c>
      <c r="G272">
        <v>1031.1899414</v>
      </c>
      <c r="H272">
        <v>1005.5800171</v>
      </c>
      <c r="I272">
        <v>1006</v>
      </c>
      <c r="J272">
        <v>1006.6824951</v>
      </c>
      <c r="L272" t="str">
        <f t="shared" si="31"/>
        <v>12APR2025:07:00:00</v>
      </c>
      <c r="M272">
        <v>8</v>
      </c>
      <c r="N272">
        <f t="shared" si="32"/>
        <v>235.21661376999998</v>
      </c>
      <c r="O272" t="str">
        <f t="shared" si="33"/>
        <v/>
      </c>
      <c r="P272">
        <f t="shared" si="34"/>
        <v>235.21661376999998</v>
      </c>
      <c r="Q272" t="str">
        <f t="shared" si="35"/>
        <v/>
      </c>
      <c r="R272">
        <f t="shared" si="36"/>
        <v>1</v>
      </c>
      <c r="S272">
        <f t="shared" si="37"/>
        <v>31.414849358803345</v>
      </c>
    </row>
    <row r="273" spans="1:19" x14ac:dyDescent="0.25">
      <c r="A273" t="s">
        <v>298</v>
      </c>
      <c r="B273">
        <v>783.87207031000003</v>
      </c>
      <c r="C273">
        <v>1020.5300293</v>
      </c>
      <c r="D273">
        <v>1028.144043</v>
      </c>
      <c r="E273">
        <v>1035.0444336</v>
      </c>
      <c r="F273">
        <v>1020.5300293</v>
      </c>
      <c r="G273">
        <v>1064.1999512</v>
      </c>
      <c r="H273">
        <v>1041.0200195</v>
      </c>
      <c r="I273">
        <v>1038.4899902</v>
      </c>
      <c r="J273">
        <v>1041.0600586</v>
      </c>
      <c r="L273" t="str">
        <f t="shared" si="31"/>
        <v>12APR2025:08:00:00</v>
      </c>
      <c r="M273">
        <v>9</v>
      </c>
      <c r="N273">
        <f t="shared" si="32"/>
        <v>236.65795899</v>
      </c>
      <c r="O273" t="str">
        <f t="shared" si="33"/>
        <v/>
      </c>
      <c r="P273">
        <f t="shared" si="34"/>
        <v>236.65795899</v>
      </c>
      <c r="Q273" t="str">
        <f t="shared" si="35"/>
        <v/>
      </c>
      <c r="R273">
        <f t="shared" si="36"/>
        <v>1</v>
      </c>
      <c r="S273">
        <f t="shared" si="37"/>
        <v>30.190890574326527</v>
      </c>
    </row>
    <row r="274" spans="1:19" x14ac:dyDescent="0.25">
      <c r="A274" t="s">
        <v>299</v>
      </c>
      <c r="B274">
        <v>927.87762451000003</v>
      </c>
      <c r="C274">
        <v>1098.2900391000001</v>
      </c>
      <c r="D274">
        <v>1024.2600098</v>
      </c>
      <c r="E274">
        <v>1056.3016356999999</v>
      </c>
      <c r="F274">
        <v>1098.2900391000001</v>
      </c>
      <c r="G274">
        <v>1136.1999512</v>
      </c>
      <c r="H274">
        <v>1114.0699463000001</v>
      </c>
      <c r="I274">
        <v>1108.2700195</v>
      </c>
      <c r="J274">
        <v>1114.2075195</v>
      </c>
      <c r="L274" t="str">
        <f t="shared" si="31"/>
        <v>12APR2025:09:00:00</v>
      </c>
      <c r="M274">
        <v>10</v>
      </c>
      <c r="N274">
        <f t="shared" si="32"/>
        <v>170.41241459000003</v>
      </c>
      <c r="O274" t="str">
        <f t="shared" si="33"/>
        <v/>
      </c>
      <c r="P274">
        <f t="shared" si="34"/>
        <v>170.41241459000003</v>
      </c>
      <c r="Q274" t="str">
        <f t="shared" si="35"/>
        <v/>
      </c>
      <c r="R274">
        <f t="shared" si="36"/>
        <v>1</v>
      </c>
      <c r="S274">
        <f t="shared" si="37"/>
        <v>18.365828649008815</v>
      </c>
    </row>
    <row r="275" spans="1:19" x14ac:dyDescent="0.25">
      <c r="A275" t="s">
        <v>300</v>
      </c>
      <c r="B275">
        <v>1004.4732666</v>
      </c>
      <c r="C275">
        <v>1156.3399658000001</v>
      </c>
      <c r="D275">
        <v>1114.8878173999999</v>
      </c>
      <c r="E275">
        <v>1213.2540283000001</v>
      </c>
      <c r="F275">
        <v>1156.3399658000001</v>
      </c>
      <c r="G275">
        <v>1185.4000243999999</v>
      </c>
      <c r="H275">
        <v>1164.1600341999999</v>
      </c>
      <c r="I275">
        <v>1164.8699951000001</v>
      </c>
      <c r="J275">
        <v>1167.6925048999999</v>
      </c>
      <c r="L275" t="str">
        <f t="shared" si="31"/>
        <v>12APR2025:10:00:00</v>
      </c>
      <c r="M275">
        <v>11</v>
      </c>
      <c r="N275">
        <f t="shared" si="32"/>
        <v>151.86669920000008</v>
      </c>
      <c r="O275" t="str">
        <f t="shared" si="33"/>
        <v/>
      </c>
      <c r="P275">
        <f t="shared" si="34"/>
        <v>151.86669920000008</v>
      </c>
      <c r="Q275" t="str">
        <f t="shared" si="35"/>
        <v/>
      </c>
      <c r="R275">
        <f t="shared" si="36"/>
        <v>1</v>
      </c>
      <c r="S275">
        <f t="shared" si="37"/>
        <v>15.11903843036534</v>
      </c>
    </row>
    <row r="276" spans="1:19" x14ac:dyDescent="0.25">
      <c r="A276" t="s">
        <v>301</v>
      </c>
      <c r="B276">
        <v>1129.4588623</v>
      </c>
      <c r="C276">
        <v>1194.4399414</v>
      </c>
      <c r="D276">
        <v>1140.3747559000001</v>
      </c>
      <c r="E276">
        <v>1196.5568848</v>
      </c>
      <c r="F276">
        <v>1194.4399414</v>
      </c>
      <c r="G276">
        <v>1208.3399658000001</v>
      </c>
      <c r="H276">
        <v>1198.6500243999999</v>
      </c>
      <c r="I276">
        <v>1205.1199951000001</v>
      </c>
      <c r="J276">
        <v>1201.6374512</v>
      </c>
      <c r="L276" t="str">
        <f t="shared" si="31"/>
        <v>12APR2025:11:00:00</v>
      </c>
      <c r="M276">
        <v>12</v>
      </c>
      <c r="N276">
        <f t="shared" si="32"/>
        <v>64.981079099999988</v>
      </c>
      <c r="O276" t="str">
        <f t="shared" si="33"/>
        <v/>
      </c>
      <c r="P276">
        <f t="shared" si="34"/>
        <v>64.981079099999988</v>
      </c>
      <c r="Q276" t="str">
        <f t="shared" si="35"/>
        <v/>
      </c>
      <c r="R276">
        <f t="shared" si="36"/>
        <v>1</v>
      </c>
      <c r="S276">
        <f t="shared" si="37"/>
        <v>5.7532931272657644</v>
      </c>
    </row>
    <row r="277" spans="1:19" x14ac:dyDescent="0.25">
      <c r="A277" t="s">
        <v>302</v>
      </c>
      <c r="B277">
        <v>1232.1859131000001</v>
      </c>
      <c r="C277">
        <v>1222.3399658000001</v>
      </c>
      <c r="D277">
        <v>1182.6539307</v>
      </c>
      <c r="E277">
        <v>1197.9930420000001</v>
      </c>
      <c r="F277">
        <v>1222.3399658000001</v>
      </c>
      <c r="G277">
        <v>1235.6400146000001</v>
      </c>
      <c r="H277">
        <v>1229.3699951000001</v>
      </c>
      <c r="I277">
        <v>1231.2800293</v>
      </c>
      <c r="J277">
        <v>1229.6574707</v>
      </c>
      <c r="L277" t="str">
        <f t="shared" si="31"/>
        <v>12APR2025:12:00:00</v>
      </c>
      <c r="M277">
        <v>13</v>
      </c>
      <c r="N277">
        <f t="shared" si="32"/>
        <v>-9.8459473000000344</v>
      </c>
      <c r="O277">
        <f t="shared" si="33"/>
        <v>-9.8459473000000344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0.79906345262697132</v>
      </c>
    </row>
    <row r="278" spans="1:19" x14ac:dyDescent="0.25">
      <c r="A278" t="s">
        <v>303</v>
      </c>
      <c r="B278">
        <v>1233.3664550999999</v>
      </c>
      <c r="C278">
        <v>1266.7900391000001</v>
      </c>
      <c r="D278">
        <v>1231.8345947</v>
      </c>
      <c r="E278">
        <v>1227.9753418</v>
      </c>
      <c r="F278">
        <v>1266.7900391000001</v>
      </c>
      <c r="G278">
        <v>1274.3800048999999</v>
      </c>
      <c r="H278">
        <v>1276.3800048999999</v>
      </c>
      <c r="I278">
        <v>1270.5600586</v>
      </c>
      <c r="J278">
        <v>1272.0274658000001</v>
      </c>
      <c r="L278" t="str">
        <f t="shared" si="31"/>
        <v>12APR2025:13:00:00</v>
      </c>
      <c r="M278">
        <v>14</v>
      </c>
      <c r="N278">
        <f t="shared" si="32"/>
        <v>33.423584000000119</v>
      </c>
      <c r="O278" t="str">
        <f t="shared" si="33"/>
        <v/>
      </c>
      <c r="P278">
        <f t="shared" si="34"/>
        <v>33.423584000000119</v>
      </c>
      <c r="Q278" t="str">
        <f t="shared" si="35"/>
        <v/>
      </c>
      <c r="R278">
        <f t="shared" si="36"/>
        <v>1</v>
      </c>
      <c r="S278">
        <f t="shared" si="37"/>
        <v>2.7099475473645969</v>
      </c>
    </row>
    <row r="279" spans="1:19" x14ac:dyDescent="0.25">
      <c r="A279" t="s">
        <v>304</v>
      </c>
      <c r="B279">
        <v>1279.5235596</v>
      </c>
      <c r="C279">
        <v>1325.2299805</v>
      </c>
      <c r="D279">
        <v>1311.4112548999999</v>
      </c>
      <c r="E279">
        <v>1354.2243652</v>
      </c>
      <c r="F279">
        <v>1325.2299805</v>
      </c>
      <c r="G279">
        <v>1326.4499512</v>
      </c>
      <c r="H279">
        <v>1329.9300536999999</v>
      </c>
      <c r="I279">
        <v>1323.4100341999999</v>
      </c>
      <c r="J279">
        <v>1326.2550048999999</v>
      </c>
      <c r="L279" t="str">
        <f t="shared" si="31"/>
        <v>12APR2025:14:00:00</v>
      </c>
      <c r="M279">
        <v>15</v>
      </c>
      <c r="N279">
        <f t="shared" si="32"/>
        <v>45.706420900000012</v>
      </c>
      <c r="O279" t="str">
        <f t="shared" si="33"/>
        <v/>
      </c>
      <c r="P279">
        <f t="shared" si="34"/>
        <v>45.706420900000012</v>
      </c>
      <c r="Q279" t="str">
        <f t="shared" si="35"/>
        <v/>
      </c>
      <c r="R279">
        <f t="shared" si="36"/>
        <v>1</v>
      </c>
      <c r="S279">
        <f t="shared" si="37"/>
        <v>3.5721437528112876</v>
      </c>
    </row>
    <row r="280" spans="1:19" x14ac:dyDescent="0.25">
      <c r="A280" t="s">
        <v>305</v>
      </c>
      <c r="B280">
        <v>1357.0637207</v>
      </c>
      <c r="C280">
        <v>1394.4399414</v>
      </c>
      <c r="D280">
        <v>1404.9820557</v>
      </c>
      <c r="E280">
        <v>1456.40625</v>
      </c>
      <c r="F280">
        <v>1394.4399414</v>
      </c>
      <c r="G280">
        <v>1395.5300293</v>
      </c>
      <c r="H280">
        <v>1401.1300048999999</v>
      </c>
      <c r="I280">
        <v>1398.0600586</v>
      </c>
      <c r="J280">
        <v>1397.2900391000001</v>
      </c>
      <c r="L280" t="str">
        <f t="shared" si="31"/>
        <v>12APR2025:15:00:00</v>
      </c>
      <c r="M280">
        <v>16</v>
      </c>
      <c r="N280">
        <f t="shared" si="32"/>
        <v>37.376220699999976</v>
      </c>
      <c r="O280" t="str">
        <f t="shared" si="33"/>
        <v/>
      </c>
      <c r="P280">
        <f t="shared" si="34"/>
        <v>37.376220699999976</v>
      </c>
      <c r="Q280" t="str">
        <f t="shared" si="35"/>
        <v/>
      </c>
      <c r="R280">
        <f t="shared" si="36"/>
        <v>1</v>
      </c>
      <c r="S280">
        <f t="shared" si="37"/>
        <v>2.7541979149454083</v>
      </c>
    </row>
    <row r="281" spans="1:19" x14ac:dyDescent="0.25">
      <c r="A281" t="s">
        <v>306</v>
      </c>
      <c r="B281">
        <v>1353.604126</v>
      </c>
      <c r="C281">
        <v>1467.6099853999999</v>
      </c>
      <c r="D281">
        <v>1412.3803711</v>
      </c>
      <c r="E281">
        <v>1469.6965332</v>
      </c>
      <c r="F281">
        <v>1467.6099853999999</v>
      </c>
      <c r="G281">
        <v>1468.7800293</v>
      </c>
      <c r="H281">
        <v>1477.5200195</v>
      </c>
      <c r="I281">
        <v>1466.6300048999999</v>
      </c>
      <c r="J281">
        <v>1470.1350098</v>
      </c>
      <c r="L281" t="str">
        <f t="shared" si="31"/>
        <v>12APR2025:16:00:00</v>
      </c>
      <c r="M281">
        <v>17</v>
      </c>
      <c r="N281">
        <f t="shared" si="32"/>
        <v>114.00585939999996</v>
      </c>
      <c r="O281" t="str">
        <f t="shared" si="33"/>
        <v/>
      </c>
      <c r="P281">
        <f t="shared" si="34"/>
        <v>114.00585939999996</v>
      </c>
      <c r="Q281" t="str">
        <f t="shared" si="35"/>
        <v/>
      </c>
      <c r="R281">
        <f t="shared" si="36"/>
        <v>1</v>
      </c>
      <c r="S281">
        <f t="shared" si="37"/>
        <v>8.4223930180307356</v>
      </c>
    </row>
    <row r="282" spans="1:19" x14ac:dyDescent="0.25">
      <c r="A282" t="s">
        <v>307</v>
      </c>
      <c r="B282">
        <v>1415.9353027</v>
      </c>
      <c r="C282">
        <v>1528.4300536999999</v>
      </c>
      <c r="D282">
        <v>1420.6239014</v>
      </c>
      <c r="E282">
        <v>1508.8847656</v>
      </c>
      <c r="F282">
        <v>1528.4300536999999</v>
      </c>
      <c r="G282">
        <v>1527.0699463000001</v>
      </c>
      <c r="H282">
        <v>1534.9899902</v>
      </c>
      <c r="I282">
        <v>1520.1199951000001</v>
      </c>
      <c r="J282">
        <v>1527.6525879000001</v>
      </c>
      <c r="L282" t="str">
        <f t="shared" si="31"/>
        <v>12APR2025:17:00:00</v>
      </c>
      <c r="M282">
        <v>18</v>
      </c>
      <c r="N282">
        <f t="shared" si="32"/>
        <v>112.49475099999995</v>
      </c>
      <c r="O282" t="str">
        <f t="shared" si="33"/>
        <v/>
      </c>
      <c r="P282">
        <f t="shared" si="34"/>
        <v>112.49475099999995</v>
      </c>
      <c r="Q282" t="str">
        <f t="shared" si="35"/>
        <v/>
      </c>
      <c r="R282">
        <f t="shared" si="36"/>
        <v>1</v>
      </c>
      <c r="S282">
        <f t="shared" si="37"/>
        <v>7.94490756643241</v>
      </c>
    </row>
    <row r="283" spans="1:19" x14ac:dyDescent="0.25">
      <c r="A283" t="s">
        <v>308</v>
      </c>
      <c r="B283">
        <v>1454.9285889</v>
      </c>
      <c r="C283">
        <v>1563.1700439000001</v>
      </c>
      <c r="D283">
        <v>1405.8835449000001</v>
      </c>
      <c r="E283">
        <v>1482.8930664</v>
      </c>
      <c r="F283">
        <v>1563.1700439000001</v>
      </c>
      <c r="G283">
        <v>1566.5</v>
      </c>
      <c r="H283">
        <v>1573.0899658000001</v>
      </c>
      <c r="I283">
        <v>1556.5100098</v>
      </c>
      <c r="J283">
        <v>1564.8173827999999</v>
      </c>
      <c r="L283" t="str">
        <f t="shared" si="31"/>
        <v>12APR2025:18:00:00</v>
      </c>
      <c r="M283">
        <v>19</v>
      </c>
      <c r="N283">
        <f t="shared" si="32"/>
        <v>108.24145500000009</v>
      </c>
      <c r="O283" t="str">
        <f t="shared" si="33"/>
        <v/>
      </c>
      <c r="P283">
        <f t="shared" si="34"/>
        <v>108.24145500000009</v>
      </c>
      <c r="Q283" t="str">
        <f t="shared" si="35"/>
        <v/>
      </c>
      <c r="R283">
        <f t="shared" si="36"/>
        <v>1</v>
      </c>
      <c r="S283">
        <f t="shared" si="37"/>
        <v>7.4396403937485438</v>
      </c>
    </row>
    <row r="284" spans="1:19" x14ac:dyDescent="0.25">
      <c r="A284" t="s">
        <v>309</v>
      </c>
      <c r="B284">
        <v>1475.9559326000001</v>
      </c>
      <c r="C284">
        <v>1547.7700195</v>
      </c>
      <c r="D284">
        <v>1399.5505370999999</v>
      </c>
      <c r="E284">
        <v>1463.3714600000001</v>
      </c>
      <c r="F284">
        <v>1547.7700195</v>
      </c>
      <c r="G284">
        <v>1552.4100341999999</v>
      </c>
      <c r="H284">
        <v>1555.1999512</v>
      </c>
      <c r="I284">
        <v>1542.9499512</v>
      </c>
      <c r="J284">
        <v>1549.5825195</v>
      </c>
      <c r="L284" t="str">
        <f t="shared" si="31"/>
        <v>12APR2025:19:00:00</v>
      </c>
      <c r="M284">
        <v>20</v>
      </c>
      <c r="N284">
        <f t="shared" si="32"/>
        <v>71.814086899999893</v>
      </c>
      <c r="O284" t="str">
        <f t="shared" si="33"/>
        <v/>
      </c>
      <c r="P284">
        <f t="shared" si="34"/>
        <v>71.814086899999893</v>
      </c>
      <c r="Q284" t="str">
        <f t="shared" si="35"/>
        <v/>
      </c>
      <c r="R284">
        <f t="shared" si="36"/>
        <v>1</v>
      </c>
      <c r="S284">
        <f t="shared" si="37"/>
        <v>4.8655983091239277</v>
      </c>
    </row>
    <row r="285" spans="1:19" x14ac:dyDescent="0.25">
      <c r="A285" t="s">
        <v>310</v>
      </c>
      <c r="B285">
        <v>1296.8447266000001</v>
      </c>
      <c r="C285">
        <v>1470.6999512</v>
      </c>
      <c r="D285">
        <v>1333.8421631000001</v>
      </c>
      <c r="E285">
        <v>1329.2341309000001</v>
      </c>
      <c r="F285">
        <v>1470.6999512</v>
      </c>
      <c r="G285">
        <v>1479.4899902</v>
      </c>
      <c r="H285">
        <v>1476.7399902</v>
      </c>
      <c r="I285">
        <v>1472.4599608999999</v>
      </c>
      <c r="J285">
        <v>1474.8474120999999</v>
      </c>
      <c r="L285" t="str">
        <f t="shared" si="31"/>
        <v>12APR2025:20:00:00</v>
      </c>
      <c r="M285">
        <v>21</v>
      </c>
      <c r="N285">
        <f t="shared" si="32"/>
        <v>173.85522459999993</v>
      </c>
      <c r="O285" t="str">
        <f t="shared" si="33"/>
        <v/>
      </c>
      <c r="P285">
        <f t="shared" si="34"/>
        <v>173.85522459999993</v>
      </c>
      <c r="Q285" t="str">
        <f t="shared" si="35"/>
        <v/>
      </c>
      <c r="R285">
        <f t="shared" si="36"/>
        <v>1</v>
      </c>
      <c r="S285">
        <f t="shared" si="37"/>
        <v>13.406017006816576</v>
      </c>
    </row>
    <row r="286" spans="1:19" x14ac:dyDescent="0.25">
      <c r="A286" t="s">
        <v>311</v>
      </c>
      <c r="B286">
        <v>1133.5202637</v>
      </c>
      <c r="C286">
        <v>1415.6400146000001</v>
      </c>
      <c r="D286">
        <v>1300.4267577999999</v>
      </c>
      <c r="E286">
        <v>1281.6198730000001</v>
      </c>
      <c r="F286">
        <v>1415.6400146000001</v>
      </c>
      <c r="G286">
        <v>1420.75</v>
      </c>
      <c r="H286">
        <v>1415.2900391000001</v>
      </c>
      <c r="I286">
        <v>1417.3299560999999</v>
      </c>
      <c r="J286">
        <v>1417.2525635</v>
      </c>
      <c r="L286" t="str">
        <f t="shared" si="31"/>
        <v>12APR2025:21:00:00</v>
      </c>
      <c r="M286">
        <v>22</v>
      </c>
      <c r="N286">
        <f t="shared" si="32"/>
        <v>282.1197509000001</v>
      </c>
      <c r="O286" t="str">
        <f t="shared" si="33"/>
        <v/>
      </c>
      <c r="P286">
        <f t="shared" si="34"/>
        <v>282.1197509000001</v>
      </c>
      <c r="Q286" t="str">
        <f t="shared" si="35"/>
        <v/>
      </c>
      <c r="R286">
        <f t="shared" si="36"/>
        <v>1</v>
      </c>
      <c r="S286">
        <f t="shared" si="37"/>
        <v>24.888814071934981</v>
      </c>
    </row>
    <row r="287" spans="1:19" x14ac:dyDescent="0.25">
      <c r="A287" t="s">
        <v>312</v>
      </c>
      <c r="B287">
        <v>1030.7928466999999</v>
      </c>
      <c r="C287">
        <v>1360.9599608999999</v>
      </c>
      <c r="D287">
        <v>1235.1544189000001</v>
      </c>
      <c r="E287">
        <v>1192.6845702999999</v>
      </c>
      <c r="F287">
        <v>1360.9599608999999</v>
      </c>
      <c r="G287">
        <v>1361.2800293</v>
      </c>
      <c r="H287">
        <v>1353.4200439000001</v>
      </c>
      <c r="I287">
        <v>1366.5500488</v>
      </c>
      <c r="J287">
        <v>1360.5524902</v>
      </c>
      <c r="L287" t="str">
        <f t="shared" si="31"/>
        <v>12APR2025:22:00:00</v>
      </c>
      <c r="M287">
        <v>23</v>
      </c>
      <c r="N287">
        <f t="shared" si="32"/>
        <v>330.16711420000001</v>
      </c>
      <c r="O287" t="str">
        <f t="shared" si="33"/>
        <v/>
      </c>
      <c r="P287">
        <f t="shared" si="34"/>
        <v>330.16711420000001</v>
      </c>
      <c r="Q287" t="str">
        <f t="shared" si="35"/>
        <v/>
      </c>
      <c r="R287">
        <f t="shared" si="36"/>
        <v>1</v>
      </c>
      <c r="S287">
        <f t="shared" si="37"/>
        <v>32.030404096904959</v>
      </c>
    </row>
    <row r="288" spans="1:19" x14ac:dyDescent="0.25">
      <c r="A288" t="s">
        <v>313</v>
      </c>
      <c r="B288">
        <v>1018.0059814</v>
      </c>
      <c r="C288">
        <v>1294.2800293</v>
      </c>
      <c r="D288">
        <v>1189.6702881000001</v>
      </c>
      <c r="E288">
        <v>1121.7719727000001</v>
      </c>
      <c r="F288">
        <v>1294.2800293</v>
      </c>
      <c r="G288">
        <v>1292.0100098</v>
      </c>
      <c r="H288">
        <v>1286.3100586</v>
      </c>
      <c r="I288">
        <v>1302.6300048999999</v>
      </c>
      <c r="J288">
        <v>1293.8074951000001</v>
      </c>
      <c r="L288" t="str">
        <f t="shared" si="31"/>
        <v>12APR2025:23:00:00</v>
      </c>
      <c r="M288">
        <v>24</v>
      </c>
      <c r="N288">
        <f t="shared" si="32"/>
        <v>276.27404790000003</v>
      </c>
      <c r="O288" t="str">
        <f t="shared" si="33"/>
        <v/>
      </c>
      <c r="P288">
        <f t="shared" si="34"/>
        <v>276.27404790000003</v>
      </c>
      <c r="Q288" t="str">
        <f t="shared" si="35"/>
        <v/>
      </c>
      <c r="R288">
        <f t="shared" si="36"/>
        <v>1</v>
      </c>
      <c r="S288">
        <f t="shared" si="37"/>
        <v>27.138745051385417</v>
      </c>
    </row>
    <row r="289" spans="1:19" x14ac:dyDescent="0.25">
      <c r="A289" t="s">
        <v>314</v>
      </c>
      <c r="B289">
        <v>949.71911621000004</v>
      </c>
      <c r="C289">
        <v>1235.3699951000001</v>
      </c>
      <c r="D289">
        <v>1186.9733887</v>
      </c>
      <c r="E289">
        <v>1106.2443848</v>
      </c>
      <c r="F289">
        <v>1235.3699951000001</v>
      </c>
      <c r="G289">
        <v>1240.8100586</v>
      </c>
      <c r="H289">
        <v>1235.8199463000001</v>
      </c>
      <c r="I289">
        <v>1248.8900146000001</v>
      </c>
      <c r="J289">
        <v>1240.2225341999999</v>
      </c>
      <c r="L289" t="str">
        <f t="shared" si="31"/>
        <v>13APR2025:00:00:00</v>
      </c>
      <c r="M289">
        <v>1</v>
      </c>
      <c r="N289">
        <f t="shared" si="32"/>
        <v>285.65087889000006</v>
      </c>
      <c r="O289" t="str">
        <f t="shared" si="33"/>
        <v/>
      </c>
      <c r="P289">
        <f t="shared" si="34"/>
        <v>285.65087889000006</v>
      </c>
      <c r="Q289" t="str">
        <f t="shared" si="35"/>
        <v/>
      </c>
      <c r="R289">
        <f t="shared" si="36"/>
        <v>1</v>
      </c>
      <c r="S289">
        <f t="shared" si="37"/>
        <v>30.077406468339163</v>
      </c>
    </row>
    <row r="290" spans="1:19" x14ac:dyDescent="0.25">
      <c r="A290" t="s">
        <v>315</v>
      </c>
      <c r="B290">
        <v>918.18029784999999</v>
      </c>
      <c r="C290">
        <v>1094.3499756000001</v>
      </c>
      <c r="D290">
        <v>1087.0358887</v>
      </c>
      <c r="E290">
        <v>1008.5110474000001</v>
      </c>
      <c r="F290">
        <v>1168.6899414</v>
      </c>
      <c r="G290">
        <v>1147.9000243999999</v>
      </c>
      <c r="H290">
        <v>1094.3499756000001</v>
      </c>
      <c r="I290">
        <v>1192.5799560999999</v>
      </c>
      <c r="J290">
        <v>1150.8800048999999</v>
      </c>
      <c r="L290" t="str">
        <f t="shared" si="31"/>
        <v>13APR2025:01:00:00</v>
      </c>
      <c r="M290">
        <v>2</v>
      </c>
      <c r="N290">
        <f t="shared" si="32"/>
        <v>176.16967775000012</v>
      </c>
      <c r="O290" t="str">
        <f t="shared" si="33"/>
        <v/>
      </c>
      <c r="P290">
        <f t="shared" si="34"/>
        <v>176.16967775000012</v>
      </c>
      <c r="Q290" t="str">
        <f t="shared" si="35"/>
        <v/>
      </c>
      <c r="R290">
        <f t="shared" si="36"/>
        <v>1</v>
      </c>
      <c r="S290">
        <f t="shared" si="37"/>
        <v>19.186828356317047</v>
      </c>
    </row>
    <row r="291" spans="1:19" x14ac:dyDescent="0.25">
      <c r="A291" t="s">
        <v>316</v>
      </c>
      <c r="B291">
        <v>855.90649413999995</v>
      </c>
      <c r="C291">
        <v>1066.9000243999999</v>
      </c>
      <c r="D291">
        <v>1006.2759399</v>
      </c>
      <c r="E291">
        <v>906.24353026999995</v>
      </c>
      <c r="F291">
        <v>1134.8100586</v>
      </c>
      <c r="G291">
        <v>1114.8000488</v>
      </c>
      <c r="H291">
        <v>1066.9000243999999</v>
      </c>
      <c r="I291">
        <v>1166.0600586</v>
      </c>
      <c r="J291">
        <v>1120.6425781</v>
      </c>
      <c r="L291" t="str">
        <f t="shared" si="31"/>
        <v>13APR2025:02:00:00</v>
      </c>
      <c r="M291">
        <v>3</v>
      </c>
      <c r="N291">
        <f t="shared" si="32"/>
        <v>210.99353025999994</v>
      </c>
      <c r="O291" t="str">
        <f t="shared" si="33"/>
        <v/>
      </c>
      <c r="P291">
        <f t="shared" si="34"/>
        <v>210.99353025999994</v>
      </c>
      <c r="Q291" t="str">
        <f t="shared" si="35"/>
        <v/>
      </c>
      <c r="R291">
        <f t="shared" si="36"/>
        <v>1</v>
      </c>
      <c r="S291">
        <f t="shared" si="37"/>
        <v>24.651469722986807</v>
      </c>
    </row>
    <row r="292" spans="1:19" x14ac:dyDescent="0.25">
      <c r="A292" t="s">
        <v>317</v>
      </c>
      <c r="B292">
        <v>835.26342772999999</v>
      </c>
      <c r="C292">
        <v>1054.4000243999999</v>
      </c>
      <c r="D292">
        <v>1017.3483275999999</v>
      </c>
      <c r="E292">
        <v>941.70697021000001</v>
      </c>
      <c r="F292">
        <v>1123.8100586</v>
      </c>
      <c r="G292">
        <v>1089.8100586</v>
      </c>
      <c r="H292">
        <v>1054.4000243999999</v>
      </c>
      <c r="I292">
        <v>1160.0799560999999</v>
      </c>
      <c r="J292">
        <v>1107.0250243999999</v>
      </c>
      <c r="L292" t="str">
        <f>A292</f>
        <v>13APR2025:03:00:00</v>
      </c>
      <c r="M292">
        <v>4</v>
      </c>
      <c r="N292">
        <f>C292-B292</f>
        <v>219.1365966699999</v>
      </c>
      <c r="O292" t="str">
        <f t="shared" si="33"/>
        <v/>
      </c>
      <c r="P292">
        <f t="shared" si="34"/>
        <v>219.1365966699999</v>
      </c>
      <c r="Q292" t="str">
        <f t="shared" si="35"/>
        <v/>
      </c>
      <c r="R292">
        <f t="shared" si="36"/>
        <v>1</v>
      </c>
      <c r="S292">
        <f>ABS((B292-C292)/B292)*100</f>
        <v>26.235626916594278</v>
      </c>
    </row>
    <row r="293" spans="1:19" x14ac:dyDescent="0.25">
      <c r="A293" t="s">
        <v>318</v>
      </c>
      <c r="B293">
        <v>837.94982909999999</v>
      </c>
      <c r="C293">
        <v>1052.2399902</v>
      </c>
      <c r="D293">
        <v>1012.4954224000001</v>
      </c>
      <c r="E293">
        <v>988.95129395000004</v>
      </c>
      <c r="F293">
        <v>1117.7399902</v>
      </c>
      <c r="G293">
        <v>1089.2199707</v>
      </c>
      <c r="H293">
        <v>1052.2399902</v>
      </c>
      <c r="I293">
        <v>1164.6600341999999</v>
      </c>
      <c r="J293">
        <v>1105.9649658000001</v>
      </c>
      <c r="L293" t="str">
        <f t="shared" si="31"/>
        <v>13APR2025:04:00:00</v>
      </c>
      <c r="M293">
        <v>5</v>
      </c>
      <c r="N293">
        <f t="shared" si="32"/>
        <v>214.29016109999998</v>
      </c>
      <c r="O293" t="str">
        <f t="shared" si="33"/>
        <v/>
      </c>
      <c r="P293">
        <f t="shared" si="34"/>
        <v>214.29016109999998</v>
      </c>
      <c r="Q293" t="str">
        <f t="shared" si="35"/>
        <v/>
      </c>
      <c r="R293">
        <f t="shared" si="36"/>
        <v>1</v>
      </c>
      <c r="S293">
        <f t="shared" si="37"/>
        <v>25.573149329257376</v>
      </c>
    </row>
    <row r="294" spans="1:19" x14ac:dyDescent="0.25">
      <c r="A294" t="s">
        <v>319</v>
      </c>
      <c r="B294">
        <v>825.44158935999997</v>
      </c>
      <c r="C294">
        <v>1045.7600098</v>
      </c>
      <c r="D294">
        <v>954.19689941000001</v>
      </c>
      <c r="E294">
        <v>882.62078856999995</v>
      </c>
      <c r="F294">
        <v>1111.0300293</v>
      </c>
      <c r="G294">
        <v>1083.3000488</v>
      </c>
      <c r="H294">
        <v>1045.7600098</v>
      </c>
      <c r="I294">
        <v>1158.9499512</v>
      </c>
      <c r="J294">
        <v>1099.7600098</v>
      </c>
      <c r="L294" t="str">
        <f t="shared" si="31"/>
        <v>13APR2025:05:00:00</v>
      </c>
      <c r="M294">
        <v>6</v>
      </c>
      <c r="N294">
        <f t="shared" si="32"/>
        <v>220.31842044000007</v>
      </c>
      <c r="O294" t="str">
        <f t="shared" si="33"/>
        <v/>
      </c>
      <c r="P294">
        <f t="shared" si="34"/>
        <v>220.31842044000007</v>
      </c>
      <c r="Q294" t="str">
        <f t="shared" si="35"/>
        <v/>
      </c>
      <c r="R294">
        <f t="shared" si="36"/>
        <v>1</v>
      </c>
      <c r="S294">
        <f t="shared" si="37"/>
        <v>26.690976476097156</v>
      </c>
    </row>
    <row r="295" spans="1:19" x14ac:dyDescent="0.25">
      <c r="A295" t="s">
        <v>320</v>
      </c>
      <c r="B295">
        <v>827.28741454999999</v>
      </c>
      <c r="C295">
        <v>1042.0600586</v>
      </c>
      <c r="D295">
        <v>899.38189696999996</v>
      </c>
      <c r="E295">
        <v>764.24444579999999</v>
      </c>
      <c r="F295">
        <v>1102.4599608999999</v>
      </c>
      <c r="G295">
        <v>1080.6700439000001</v>
      </c>
      <c r="H295">
        <v>1042.0600586</v>
      </c>
      <c r="I295">
        <v>1157.5799560999999</v>
      </c>
      <c r="J295">
        <v>1095.6925048999999</v>
      </c>
      <c r="L295" t="str">
        <f t="shared" si="31"/>
        <v>13APR2025:06:00:00</v>
      </c>
      <c r="M295">
        <v>7</v>
      </c>
      <c r="N295">
        <f t="shared" si="32"/>
        <v>214.77264405000005</v>
      </c>
      <c r="O295" t="str">
        <f t="shared" si="33"/>
        <v/>
      </c>
      <c r="P295">
        <f t="shared" si="34"/>
        <v>214.77264405000005</v>
      </c>
      <c r="Q295" t="str">
        <f t="shared" si="35"/>
        <v/>
      </c>
      <c r="R295">
        <f t="shared" si="36"/>
        <v>1</v>
      </c>
      <c r="S295">
        <f t="shared" si="37"/>
        <v>25.961067492707464</v>
      </c>
    </row>
    <row r="296" spans="1:19" x14ac:dyDescent="0.25">
      <c r="A296" t="s">
        <v>321</v>
      </c>
      <c r="B296">
        <v>821.60748291000004</v>
      </c>
      <c r="C296">
        <v>1052.1199951000001</v>
      </c>
      <c r="D296">
        <v>888.27661133000004</v>
      </c>
      <c r="E296">
        <v>759.47351074000005</v>
      </c>
      <c r="F296">
        <v>1106.3000488</v>
      </c>
      <c r="G296">
        <v>1090.4399414</v>
      </c>
      <c r="H296">
        <v>1052.1199951000001</v>
      </c>
      <c r="I296">
        <v>1159.3399658000001</v>
      </c>
      <c r="J296">
        <v>1102.0499268000001</v>
      </c>
      <c r="L296" t="str">
        <f t="shared" si="31"/>
        <v>13APR2025:07:00:00</v>
      </c>
      <c r="M296">
        <v>8</v>
      </c>
      <c r="N296">
        <f t="shared" si="32"/>
        <v>230.51251219000005</v>
      </c>
      <c r="O296" t="str">
        <f t="shared" si="33"/>
        <v/>
      </c>
      <c r="P296">
        <f t="shared" si="34"/>
        <v>230.51251219000005</v>
      </c>
      <c r="Q296" t="str">
        <f t="shared" si="35"/>
        <v/>
      </c>
      <c r="R296">
        <f t="shared" si="36"/>
        <v>1</v>
      </c>
      <c r="S296">
        <f t="shared" si="37"/>
        <v>28.056281981946203</v>
      </c>
    </row>
    <row r="297" spans="1:19" x14ac:dyDescent="0.25">
      <c r="A297" t="s">
        <v>322</v>
      </c>
      <c r="B297">
        <v>848.97509765999996</v>
      </c>
      <c r="C297">
        <v>1082.5400391000001</v>
      </c>
      <c r="D297">
        <v>933.69628906000003</v>
      </c>
      <c r="E297">
        <v>785.67706298999997</v>
      </c>
      <c r="F297">
        <v>1130.7299805</v>
      </c>
      <c r="G297">
        <v>1118.8499756000001</v>
      </c>
      <c r="H297">
        <v>1082.5400391000001</v>
      </c>
      <c r="I297">
        <v>1182.3100586</v>
      </c>
      <c r="J297">
        <v>1128.6075439000001</v>
      </c>
      <c r="L297" t="str">
        <f t="shared" si="31"/>
        <v>13APR2025:08:00:00</v>
      </c>
      <c r="M297">
        <v>9</v>
      </c>
      <c r="N297">
        <f t="shared" si="32"/>
        <v>233.5649414400001</v>
      </c>
      <c r="O297" t="str">
        <f t="shared" si="33"/>
        <v/>
      </c>
      <c r="P297">
        <f t="shared" si="34"/>
        <v>233.5649414400001</v>
      </c>
      <c r="Q297" t="str">
        <f t="shared" si="35"/>
        <v/>
      </c>
      <c r="R297">
        <f t="shared" si="36"/>
        <v>1</v>
      </c>
      <c r="S297">
        <f t="shared" si="37"/>
        <v>27.511400756484715</v>
      </c>
    </row>
    <row r="298" spans="1:19" x14ac:dyDescent="0.25">
      <c r="A298" t="s">
        <v>323</v>
      </c>
      <c r="B298">
        <v>942.68829345999995</v>
      </c>
      <c r="C298">
        <v>1160.6700439000001</v>
      </c>
      <c r="D298">
        <v>979.33148193</v>
      </c>
      <c r="E298">
        <v>905.68847656000003</v>
      </c>
      <c r="F298">
        <v>1208.3900146000001</v>
      </c>
      <c r="G298">
        <v>1193.3100586</v>
      </c>
      <c r="H298">
        <v>1160.6700439000001</v>
      </c>
      <c r="I298">
        <v>1257.8100586</v>
      </c>
      <c r="J298">
        <v>1205.0450439000001</v>
      </c>
      <c r="L298" t="str">
        <f t="shared" si="31"/>
        <v>13APR2025:09:00:00</v>
      </c>
      <c r="M298">
        <v>10</v>
      </c>
      <c r="N298">
        <f t="shared" si="32"/>
        <v>217.98175044000016</v>
      </c>
      <c r="O298" t="str">
        <f t="shared" si="33"/>
        <v/>
      </c>
      <c r="P298">
        <f t="shared" si="34"/>
        <v>217.98175044000016</v>
      </c>
      <c r="Q298" t="str">
        <f t="shared" si="35"/>
        <v/>
      </c>
      <c r="R298">
        <f t="shared" si="36"/>
        <v>1</v>
      </c>
      <c r="S298">
        <f t="shared" si="37"/>
        <v>23.123417565728957</v>
      </c>
    </row>
    <row r="299" spans="1:19" x14ac:dyDescent="0.25">
      <c r="A299" t="s">
        <v>324</v>
      </c>
      <c r="B299">
        <v>1002.3093871999999</v>
      </c>
      <c r="C299">
        <v>1206.5</v>
      </c>
      <c r="D299">
        <v>1120.3734131000001</v>
      </c>
      <c r="E299">
        <v>1135.2188721</v>
      </c>
      <c r="F299">
        <v>1255.9699707</v>
      </c>
      <c r="G299">
        <v>1230.8100586</v>
      </c>
      <c r="H299">
        <v>1206.5</v>
      </c>
      <c r="I299">
        <v>1309.2399902</v>
      </c>
      <c r="J299">
        <v>1250.6300048999999</v>
      </c>
      <c r="L299" t="str">
        <f t="shared" si="31"/>
        <v>13APR2025:10:00:00</v>
      </c>
      <c r="M299">
        <v>11</v>
      </c>
      <c r="N299">
        <f t="shared" si="32"/>
        <v>204.19061280000005</v>
      </c>
      <c r="O299" t="str">
        <f t="shared" si="33"/>
        <v/>
      </c>
      <c r="P299">
        <f t="shared" si="34"/>
        <v>204.19061280000005</v>
      </c>
      <c r="Q299" t="str">
        <f t="shared" si="35"/>
        <v/>
      </c>
      <c r="R299">
        <f t="shared" si="36"/>
        <v>1</v>
      </c>
      <c r="S299">
        <f t="shared" si="37"/>
        <v>20.372014410681764</v>
      </c>
    </row>
    <row r="300" spans="1:19" x14ac:dyDescent="0.25">
      <c r="A300" t="s">
        <v>325</v>
      </c>
      <c r="B300">
        <v>957.07757568</v>
      </c>
      <c r="C300">
        <v>1232.6099853999999</v>
      </c>
      <c r="D300">
        <v>1164.0029297000001</v>
      </c>
      <c r="E300">
        <v>1206.6955565999999</v>
      </c>
      <c r="F300">
        <v>1292.4200439000001</v>
      </c>
      <c r="G300">
        <v>1237.5200195</v>
      </c>
      <c r="H300">
        <v>1232.6099853999999</v>
      </c>
      <c r="I300">
        <v>1336.3499756000001</v>
      </c>
      <c r="J300">
        <v>1274.7249756000001</v>
      </c>
      <c r="L300" t="str">
        <f t="shared" si="31"/>
        <v>13APR2025:11:00:00</v>
      </c>
      <c r="M300">
        <v>12</v>
      </c>
      <c r="N300">
        <f t="shared" si="32"/>
        <v>275.53240971999992</v>
      </c>
      <c r="O300" t="str">
        <f t="shared" si="33"/>
        <v/>
      </c>
      <c r="P300">
        <f t="shared" si="34"/>
        <v>275.53240971999992</v>
      </c>
      <c r="Q300" t="str">
        <f t="shared" si="35"/>
        <v/>
      </c>
      <c r="R300">
        <f t="shared" si="36"/>
        <v>1</v>
      </c>
      <c r="S300">
        <f t="shared" si="37"/>
        <v>28.788931714781341</v>
      </c>
    </row>
    <row r="301" spans="1:19" x14ac:dyDescent="0.25">
      <c r="A301" t="s">
        <v>326</v>
      </c>
      <c r="B301">
        <v>984.02587890999996</v>
      </c>
      <c r="C301">
        <v>1275.8900146000001</v>
      </c>
      <c r="D301">
        <v>1213.4631348</v>
      </c>
      <c r="E301">
        <v>1247.9176024999999</v>
      </c>
      <c r="F301">
        <v>1337.8100586</v>
      </c>
      <c r="G301">
        <v>1272.3299560999999</v>
      </c>
      <c r="H301">
        <v>1275.8900146000001</v>
      </c>
      <c r="I301">
        <v>1372.2199707</v>
      </c>
      <c r="J301">
        <v>1314.5625</v>
      </c>
      <c r="L301" t="str">
        <f t="shared" si="31"/>
        <v>13APR2025:12:00:00</v>
      </c>
      <c r="M301">
        <v>13</v>
      </c>
      <c r="N301">
        <f t="shared" si="32"/>
        <v>291.86413569000013</v>
      </c>
      <c r="O301" t="str">
        <f t="shared" si="33"/>
        <v/>
      </c>
      <c r="P301">
        <f t="shared" si="34"/>
        <v>291.86413569000013</v>
      </c>
      <c r="Q301" t="str">
        <f t="shared" si="35"/>
        <v/>
      </c>
      <c r="R301">
        <f t="shared" si="36"/>
        <v>1</v>
      </c>
      <c r="S301">
        <f t="shared" si="37"/>
        <v>29.660209344625816</v>
      </c>
    </row>
    <row r="302" spans="1:19" x14ac:dyDescent="0.25">
      <c r="A302" t="s">
        <v>327</v>
      </c>
      <c r="B302">
        <v>952.31188965000001</v>
      </c>
      <c r="C302">
        <v>1332.5699463000001</v>
      </c>
      <c r="D302">
        <v>1291.5002440999999</v>
      </c>
      <c r="E302">
        <v>1316.8964844</v>
      </c>
      <c r="F302">
        <v>1393.5600586</v>
      </c>
      <c r="G302">
        <v>1316.3100586</v>
      </c>
      <c r="H302">
        <v>1332.5699463000001</v>
      </c>
      <c r="I302">
        <v>1412.8900146000001</v>
      </c>
      <c r="J302">
        <v>1363.8325195</v>
      </c>
      <c r="L302" t="str">
        <f t="shared" si="31"/>
        <v>13APR2025:13:00:00</v>
      </c>
      <c r="M302">
        <v>14</v>
      </c>
      <c r="N302">
        <f t="shared" si="32"/>
        <v>380.25805665000007</v>
      </c>
      <c r="O302" t="str">
        <f t="shared" si="33"/>
        <v/>
      </c>
      <c r="P302">
        <f t="shared" si="34"/>
        <v>380.25805665000007</v>
      </c>
      <c r="Q302" t="str">
        <f t="shared" si="35"/>
        <v/>
      </c>
      <c r="R302">
        <f t="shared" si="36"/>
        <v>1</v>
      </c>
      <c r="S302">
        <f t="shared" si="37"/>
        <v>39.929991506223352</v>
      </c>
    </row>
    <row r="303" spans="1:19" x14ac:dyDescent="0.25">
      <c r="A303" t="s">
        <v>328</v>
      </c>
      <c r="B303">
        <v>1024.3118896000001</v>
      </c>
      <c r="C303">
        <v>1396.1300048999999</v>
      </c>
      <c r="D303">
        <v>1391.5532227000001</v>
      </c>
      <c r="E303">
        <v>1485.6723632999999</v>
      </c>
      <c r="F303">
        <v>1458.6700439000001</v>
      </c>
      <c r="G303">
        <v>1373.4599608999999</v>
      </c>
      <c r="H303">
        <v>1396.1300048999999</v>
      </c>
      <c r="I303">
        <v>1472.2399902</v>
      </c>
      <c r="J303">
        <v>1425.125</v>
      </c>
      <c r="L303" t="str">
        <f t="shared" si="31"/>
        <v>13APR2025:14:00:00</v>
      </c>
      <c r="M303">
        <v>15</v>
      </c>
      <c r="N303">
        <f t="shared" si="32"/>
        <v>371.81811529999982</v>
      </c>
      <c r="O303" t="str">
        <f t="shared" si="33"/>
        <v/>
      </c>
      <c r="P303">
        <f t="shared" si="34"/>
        <v>371.81811529999982</v>
      </c>
      <c r="Q303" t="str">
        <f t="shared" si="35"/>
        <v/>
      </c>
      <c r="R303">
        <f t="shared" si="36"/>
        <v>1</v>
      </c>
      <c r="S303">
        <f t="shared" si="37"/>
        <v>36.299306790746812</v>
      </c>
    </row>
    <row r="304" spans="1:19" x14ac:dyDescent="0.25">
      <c r="A304" t="s">
        <v>329</v>
      </c>
      <c r="B304">
        <v>1216.2850341999999</v>
      </c>
      <c r="C304">
        <v>1467.2900391000001</v>
      </c>
      <c r="D304">
        <v>1482.8453368999999</v>
      </c>
      <c r="E304">
        <v>1562.395874</v>
      </c>
      <c r="F304">
        <v>1533.6199951000001</v>
      </c>
      <c r="G304">
        <v>1437.0600586</v>
      </c>
      <c r="H304">
        <v>1467.2900391000001</v>
      </c>
      <c r="I304">
        <v>1542.75</v>
      </c>
      <c r="J304">
        <v>1495.1800536999999</v>
      </c>
      <c r="L304" t="str">
        <f t="shared" si="31"/>
        <v>13APR2025:15:00:00</v>
      </c>
      <c r="M304">
        <v>16</v>
      </c>
      <c r="N304">
        <f t="shared" si="32"/>
        <v>251.00500490000013</v>
      </c>
      <c r="O304" t="str">
        <f t="shared" si="33"/>
        <v/>
      </c>
      <c r="P304">
        <f t="shared" si="34"/>
        <v>251.00500490000013</v>
      </c>
      <c r="Q304" t="str">
        <f t="shared" si="35"/>
        <v/>
      </c>
      <c r="R304">
        <f t="shared" si="36"/>
        <v>1</v>
      </c>
      <c r="S304">
        <f t="shared" si="37"/>
        <v>20.637021573244656</v>
      </c>
    </row>
    <row r="305" spans="1:19" x14ac:dyDescent="0.25">
      <c r="A305" t="s">
        <v>330</v>
      </c>
      <c r="B305">
        <v>1382.4821777</v>
      </c>
      <c r="C305">
        <v>1537.5799560999999</v>
      </c>
      <c r="D305">
        <v>1517.4152832</v>
      </c>
      <c r="E305">
        <v>1565.3532714999999</v>
      </c>
      <c r="F305">
        <v>1602.75</v>
      </c>
      <c r="G305">
        <v>1505.4200439000001</v>
      </c>
      <c r="H305">
        <v>1537.5799560999999</v>
      </c>
      <c r="I305">
        <v>1602.7099608999999</v>
      </c>
      <c r="J305">
        <v>1562.1149902</v>
      </c>
      <c r="L305" t="str">
        <f t="shared" si="31"/>
        <v>13APR2025:16:00:00</v>
      </c>
      <c r="M305">
        <v>17</v>
      </c>
      <c r="N305">
        <f t="shared" si="32"/>
        <v>155.09777839999992</v>
      </c>
      <c r="O305" t="str">
        <f t="shared" si="33"/>
        <v/>
      </c>
      <c r="P305">
        <f t="shared" si="34"/>
        <v>155.09777839999992</v>
      </c>
      <c r="Q305" t="str">
        <f t="shared" si="35"/>
        <v/>
      </c>
      <c r="R305">
        <f t="shared" si="36"/>
        <v>1</v>
      </c>
      <c r="S305">
        <f t="shared" si="37"/>
        <v>11.218790440975674</v>
      </c>
    </row>
    <row r="306" spans="1:19" x14ac:dyDescent="0.25">
      <c r="A306" t="s">
        <v>331</v>
      </c>
      <c r="B306">
        <v>1587.3560791</v>
      </c>
      <c r="C306">
        <v>1584.3399658000001</v>
      </c>
      <c r="D306">
        <v>1521.0909423999999</v>
      </c>
      <c r="E306">
        <v>1579.9246826000001</v>
      </c>
      <c r="F306">
        <v>1648.1999512</v>
      </c>
      <c r="G306">
        <v>1552.1300048999999</v>
      </c>
      <c r="H306">
        <v>1584.3399658000001</v>
      </c>
      <c r="I306">
        <v>1640.7700195</v>
      </c>
      <c r="J306">
        <v>1606.3599853999999</v>
      </c>
      <c r="L306" t="str">
        <f t="shared" si="31"/>
        <v>13APR2025:17:00:00</v>
      </c>
      <c r="M306">
        <v>18</v>
      </c>
      <c r="N306">
        <f t="shared" si="32"/>
        <v>-3.0161132999999154</v>
      </c>
      <c r="O306">
        <f t="shared" si="33"/>
        <v>-3.0161132999999154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0.19000861493597535</v>
      </c>
    </row>
    <row r="307" spans="1:19" x14ac:dyDescent="0.25">
      <c r="A307" t="s">
        <v>332</v>
      </c>
      <c r="B307">
        <v>1542.0144043</v>
      </c>
      <c r="C307">
        <v>1626.7299805</v>
      </c>
      <c r="D307">
        <v>1519.465332</v>
      </c>
      <c r="E307">
        <v>1542.4826660000001</v>
      </c>
      <c r="F307">
        <v>1685.2099608999999</v>
      </c>
      <c r="G307">
        <v>1593.6999512</v>
      </c>
      <c r="H307">
        <v>1626.7299805</v>
      </c>
      <c r="I307">
        <v>1683.0600586</v>
      </c>
      <c r="J307">
        <v>1647.1749268000001</v>
      </c>
      <c r="L307" t="str">
        <f t="shared" si="31"/>
        <v>13APR2025:18:00:00</v>
      </c>
      <c r="M307">
        <v>19</v>
      </c>
      <c r="N307">
        <f t="shared" si="32"/>
        <v>84.715576199999987</v>
      </c>
      <c r="O307" t="str">
        <f t="shared" si="33"/>
        <v/>
      </c>
      <c r="P307">
        <f t="shared" si="34"/>
        <v>84.715576199999987</v>
      </c>
      <c r="Q307" t="str">
        <f t="shared" si="35"/>
        <v/>
      </c>
      <c r="R307">
        <f t="shared" si="36"/>
        <v>1</v>
      </c>
      <c r="S307">
        <f t="shared" si="37"/>
        <v>5.4938252174406088</v>
      </c>
    </row>
    <row r="308" spans="1:19" x14ac:dyDescent="0.25">
      <c r="A308" t="s">
        <v>333</v>
      </c>
      <c r="B308">
        <v>1463.3619385</v>
      </c>
      <c r="C308">
        <v>1614.3199463000001</v>
      </c>
      <c r="D308">
        <v>1519.3374022999999</v>
      </c>
      <c r="E308">
        <v>1497.8532714999999</v>
      </c>
      <c r="F308">
        <v>1669.9399414</v>
      </c>
      <c r="G308">
        <v>1581.6700439000001</v>
      </c>
      <c r="H308">
        <v>1614.3199463000001</v>
      </c>
      <c r="I308">
        <v>1671.8299560999999</v>
      </c>
      <c r="J308">
        <v>1634.4399414</v>
      </c>
      <c r="L308" t="str">
        <f t="shared" si="31"/>
        <v>13APR2025:19:00:00</v>
      </c>
      <c r="M308">
        <v>20</v>
      </c>
      <c r="N308">
        <f t="shared" si="32"/>
        <v>150.95800780000013</v>
      </c>
      <c r="O308" t="str">
        <f t="shared" si="33"/>
        <v/>
      </c>
      <c r="P308">
        <f t="shared" si="34"/>
        <v>150.95800780000013</v>
      </c>
      <c r="Q308" t="str">
        <f t="shared" si="35"/>
        <v/>
      </c>
      <c r="R308">
        <f t="shared" si="36"/>
        <v>1</v>
      </c>
      <c r="S308">
        <f t="shared" si="37"/>
        <v>10.315835326066884</v>
      </c>
    </row>
    <row r="309" spans="1:19" x14ac:dyDescent="0.25">
      <c r="A309" t="s">
        <v>334</v>
      </c>
      <c r="B309">
        <v>1243.2176514</v>
      </c>
      <c r="C309">
        <v>1545.2700195</v>
      </c>
      <c r="D309">
        <v>1403.5731201000001</v>
      </c>
      <c r="E309">
        <v>1309.3861084</v>
      </c>
      <c r="F309">
        <v>1603.8399658000001</v>
      </c>
      <c r="G309">
        <v>1517.2199707</v>
      </c>
      <c r="H309">
        <v>1545.2700195</v>
      </c>
      <c r="I309">
        <v>1608.7700195</v>
      </c>
      <c r="J309">
        <v>1568.7750243999999</v>
      </c>
      <c r="L309" t="str">
        <f t="shared" si="31"/>
        <v>13APR2025:20:00:00</v>
      </c>
      <c r="M309">
        <v>21</v>
      </c>
      <c r="N309">
        <f t="shared" si="32"/>
        <v>302.05236809999997</v>
      </c>
      <c r="O309" t="str">
        <f t="shared" si="33"/>
        <v/>
      </c>
      <c r="P309">
        <f t="shared" si="34"/>
        <v>302.05236809999997</v>
      </c>
      <c r="Q309" t="str">
        <f t="shared" si="35"/>
        <v/>
      </c>
      <c r="R309">
        <f t="shared" si="36"/>
        <v>1</v>
      </c>
      <c r="S309">
        <f t="shared" si="37"/>
        <v>24.296016691836357</v>
      </c>
    </row>
    <row r="310" spans="1:19" x14ac:dyDescent="0.25">
      <c r="A310" t="s">
        <v>335</v>
      </c>
      <c r="B310">
        <v>1168.2145995999999</v>
      </c>
      <c r="C310">
        <v>1487.9599608999999</v>
      </c>
      <c r="D310">
        <v>1374.625</v>
      </c>
      <c r="E310">
        <v>1257.4451904</v>
      </c>
      <c r="F310">
        <v>1547.2199707</v>
      </c>
      <c r="G310">
        <v>1463.4100341999999</v>
      </c>
      <c r="H310">
        <v>1487.9599608999999</v>
      </c>
      <c r="I310">
        <v>1556.1300048999999</v>
      </c>
      <c r="J310">
        <v>1513.6799315999999</v>
      </c>
      <c r="L310" t="str">
        <f t="shared" si="31"/>
        <v>13APR2025:21:00:00</v>
      </c>
      <c r="M310">
        <v>22</v>
      </c>
      <c r="N310">
        <f t="shared" si="32"/>
        <v>319.74536130000001</v>
      </c>
      <c r="O310" t="str">
        <f t="shared" si="33"/>
        <v/>
      </c>
      <c r="P310">
        <f t="shared" si="34"/>
        <v>319.74536130000001</v>
      </c>
      <c r="Q310" t="str">
        <f t="shared" si="35"/>
        <v/>
      </c>
      <c r="R310">
        <f t="shared" si="36"/>
        <v>1</v>
      </c>
      <c r="S310">
        <f t="shared" si="37"/>
        <v>27.370430176911135</v>
      </c>
    </row>
    <row r="311" spans="1:19" x14ac:dyDescent="0.25">
      <c r="A311" t="s">
        <v>336</v>
      </c>
      <c r="B311">
        <v>1237.1130370999999</v>
      </c>
      <c r="C311">
        <v>1420.0300293</v>
      </c>
      <c r="D311">
        <v>1350.3160399999999</v>
      </c>
      <c r="E311">
        <v>1286.5013428</v>
      </c>
      <c r="F311">
        <v>1488.0400391000001</v>
      </c>
      <c r="G311">
        <v>1397.0999756000001</v>
      </c>
      <c r="H311">
        <v>1420.0300293</v>
      </c>
      <c r="I311">
        <v>1501.0300293</v>
      </c>
      <c r="J311">
        <v>1451.5500488</v>
      </c>
      <c r="L311" t="str">
        <f t="shared" si="31"/>
        <v>13APR2025:22:00:00</v>
      </c>
      <c r="M311">
        <v>23</v>
      </c>
      <c r="N311">
        <f t="shared" si="32"/>
        <v>182.9169922000001</v>
      </c>
      <c r="O311" t="str">
        <f t="shared" si="33"/>
        <v/>
      </c>
      <c r="P311">
        <f t="shared" si="34"/>
        <v>182.9169922000001</v>
      </c>
      <c r="Q311" t="str">
        <f t="shared" si="35"/>
        <v/>
      </c>
      <c r="R311">
        <f t="shared" si="36"/>
        <v>1</v>
      </c>
      <c r="S311">
        <f t="shared" si="37"/>
        <v>14.785794564802918</v>
      </c>
    </row>
    <row r="312" spans="1:19" x14ac:dyDescent="0.25">
      <c r="A312" t="s">
        <v>337</v>
      </c>
      <c r="B312">
        <v>1137.3928223</v>
      </c>
      <c r="C312">
        <v>1305.4100341999999</v>
      </c>
      <c r="D312">
        <v>1295.7441406</v>
      </c>
      <c r="E312">
        <v>1243.6674805</v>
      </c>
      <c r="F312">
        <v>1383.1700439000001</v>
      </c>
      <c r="G312">
        <v>1280.3800048999999</v>
      </c>
      <c r="H312">
        <v>1305.4100341999999</v>
      </c>
      <c r="I312">
        <v>1376.25</v>
      </c>
      <c r="J312">
        <v>1336.3024902</v>
      </c>
      <c r="L312" t="str">
        <f t="shared" si="31"/>
        <v>13APR2025:23:00:00</v>
      </c>
      <c r="M312">
        <v>24</v>
      </c>
      <c r="N312">
        <f t="shared" si="32"/>
        <v>168.01721189999989</v>
      </c>
      <c r="O312" t="str">
        <f t="shared" si="33"/>
        <v/>
      </c>
      <c r="P312">
        <f t="shared" si="34"/>
        <v>168.01721189999989</v>
      </c>
      <c r="Q312" t="str">
        <f t="shared" si="35"/>
        <v/>
      </c>
      <c r="R312">
        <f t="shared" si="36"/>
        <v>1</v>
      </c>
      <c r="S312">
        <f t="shared" si="37"/>
        <v>14.77213576574545</v>
      </c>
    </row>
    <row r="313" spans="1:19" x14ac:dyDescent="0.25">
      <c r="A313" t="s">
        <v>338</v>
      </c>
      <c r="B313">
        <v>950.11743163999995</v>
      </c>
      <c r="C313">
        <v>1223.5300293</v>
      </c>
      <c r="D313">
        <v>1229.3959961</v>
      </c>
      <c r="E313">
        <v>1152.4641113</v>
      </c>
      <c r="F313">
        <v>1304.1300048999999</v>
      </c>
      <c r="G313">
        <v>1199.4399414</v>
      </c>
      <c r="H313">
        <v>1223.5300293</v>
      </c>
      <c r="I313">
        <v>1272.8199463000001</v>
      </c>
      <c r="J313">
        <v>1249.9799805</v>
      </c>
      <c r="L313" t="str">
        <f t="shared" si="31"/>
        <v>14APR2025:00:00:00</v>
      </c>
      <c r="M313">
        <v>1</v>
      </c>
      <c r="N313">
        <f t="shared" si="32"/>
        <v>273.41259766000007</v>
      </c>
      <c r="O313" t="str">
        <f t="shared" si="33"/>
        <v/>
      </c>
      <c r="P313">
        <f t="shared" si="34"/>
        <v>273.41259766000007</v>
      </c>
      <c r="Q313" t="str">
        <f t="shared" si="35"/>
        <v/>
      </c>
      <c r="R313">
        <f t="shared" si="36"/>
        <v>1</v>
      </c>
      <c r="S313">
        <f t="shared" si="37"/>
        <v>28.776716283171645</v>
      </c>
    </row>
    <row r="314" spans="1:19" x14ac:dyDescent="0.25">
      <c r="A314" t="s">
        <v>339</v>
      </c>
      <c r="B314">
        <v>864.92639159999999</v>
      </c>
      <c r="C314">
        <v>1044.2700195</v>
      </c>
      <c r="D314">
        <v>1130.0917969</v>
      </c>
      <c r="E314">
        <v>1086.5935059000001</v>
      </c>
      <c r="F314">
        <v>1192.8499756000001</v>
      </c>
      <c r="G314">
        <v>1083.0999756000001</v>
      </c>
      <c r="H314">
        <v>1044.2700195</v>
      </c>
      <c r="I314">
        <v>1035.5600586</v>
      </c>
      <c r="J314">
        <v>1088.9450684000001</v>
      </c>
      <c r="L314" t="str">
        <f t="shared" si="31"/>
        <v>14APR2025:01:00:00</v>
      </c>
      <c r="M314">
        <v>2</v>
      </c>
      <c r="N314">
        <f t="shared" si="32"/>
        <v>179.3436279</v>
      </c>
      <c r="O314" t="str">
        <f t="shared" si="33"/>
        <v/>
      </c>
      <c r="P314">
        <f t="shared" si="34"/>
        <v>179.3436279</v>
      </c>
      <c r="Q314" t="str">
        <f t="shared" si="35"/>
        <v/>
      </c>
      <c r="R314">
        <f t="shared" si="36"/>
        <v>1</v>
      </c>
      <c r="S314">
        <f t="shared" si="37"/>
        <v>20.735131872694726</v>
      </c>
    </row>
    <row r="315" spans="1:19" x14ac:dyDescent="0.25">
      <c r="A315" t="s">
        <v>340</v>
      </c>
      <c r="B315">
        <v>791.68994140999996</v>
      </c>
      <c r="C315">
        <v>987.99499512</v>
      </c>
      <c r="D315">
        <v>1046.1186522999999</v>
      </c>
      <c r="E315">
        <v>951.79443359000004</v>
      </c>
      <c r="F315">
        <v>1144.3299560999999</v>
      </c>
      <c r="G315">
        <v>1017.1300049</v>
      </c>
      <c r="H315">
        <v>987.99499512</v>
      </c>
      <c r="I315">
        <v>963.82202147999999</v>
      </c>
      <c r="J315">
        <v>1028.3193358999999</v>
      </c>
      <c r="L315" t="str">
        <f t="shared" si="31"/>
        <v>14APR2025:02:00:00</v>
      </c>
      <c r="M315">
        <v>3</v>
      </c>
      <c r="N315">
        <f t="shared" si="32"/>
        <v>196.30505371000004</v>
      </c>
      <c r="O315" t="str">
        <f t="shared" si="33"/>
        <v/>
      </c>
      <c r="P315">
        <f t="shared" si="34"/>
        <v>196.30505371000004</v>
      </c>
      <c r="Q315" t="str">
        <f t="shared" si="35"/>
        <v/>
      </c>
      <c r="R315">
        <f t="shared" si="36"/>
        <v>1</v>
      </c>
      <c r="S315">
        <f t="shared" si="37"/>
        <v>24.795698851545428</v>
      </c>
    </row>
    <row r="316" spans="1:19" x14ac:dyDescent="0.25">
      <c r="A316" t="s">
        <v>341</v>
      </c>
      <c r="B316">
        <v>806.99505614999998</v>
      </c>
      <c r="C316">
        <v>958.11499022999999</v>
      </c>
      <c r="D316">
        <v>1005.0609131</v>
      </c>
      <c r="E316">
        <v>853.68261718999997</v>
      </c>
      <c r="F316">
        <v>1117.4100341999999</v>
      </c>
      <c r="G316">
        <v>969.03399658000001</v>
      </c>
      <c r="H316">
        <v>958.11499022999999</v>
      </c>
      <c r="I316">
        <v>924.07702637</v>
      </c>
      <c r="J316">
        <v>992.15905762</v>
      </c>
      <c r="L316" t="str">
        <f t="shared" si="31"/>
        <v>14APR2025:03:00:00</v>
      </c>
      <c r="M316">
        <v>4</v>
      </c>
      <c r="N316">
        <f t="shared" si="32"/>
        <v>151.11993408000001</v>
      </c>
      <c r="O316" t="str">
        <f t="shared" si="33"/>
        <v/>
      </c>
      <c r="P316">
        <f t="shared" si="34"/>
        <v>151.11993408000001</v>
      </c>
      <c r="Q316" t="str">
        <f t="shared" si="35"/>
        <v/>
      </c>
      <c r="R316">
        <f t="shared" si="36"/>
        <v>1</v>
      </c>
      <c r="S316">
        <f t="shared" si="37"/>
        <v>18.726252772967499</v>
      </c>
    </row>
    <row r="317" spans="1:19" x14ac:dyDescent="0.25">
      <c r="A317" t="s">
        <v>342</v>
      </c>
      <c r="B317">
        <v>833.72515868999994</v>
      </c>
      <c r="C317">
        <v>948.22497558999999</v>
      </c>
      <c r="D317">
        <v>982.25292968999997</v>
      </c>
      <c r="E317">
        <v>848.07830810999997</v>
      </c>
      <c r="F317">
        <v>1101.4200439000001</v>
      </c>
      <c r="G317">
        <v>949.80999756000006</v>
      </c>
      <c r="H317">
        <v>948.22497558999999</v>
      </c>
      <c r="I317">
        <v>923.41101074000005</v>
      </c>
      <c r="J317">
        <v>980.71655272999999</v>
      </c>
      <c r="L317" t="str">
        <f t="shared" si="31"/>
        <v>14APR2025:04:00:00</v>
      </c>
      <c r="M317">
        <v>5</v>
      </c>
      <c r="N317">
        <f t="shared" si="32"/>
        <v>114.49981690000004</v>
      </c>
      <c r="O317" t="str">
        <f t="shared" si="33"/>
        <v/>
      </c>
      <c r="P317">
        <f t="shared" si="34"/>
        <v>114.49981690000004</v>
      </c>
      <c r="Q317" t="str">
        <f t="shared" si="35"/>
        <v/>
      </c>
      <c r="R317">
        <f t="shared" si="36"/>
        <v>1</v>
      </c>
      <c r="S317">
        <f t="shared" si="37"/>
        <v>13.733520658043854</v>
      </c>
    </row>
    <row r="318" spans="1:19" x14ac:dyDescent="0.25">
      <c r="A318" t="s">
        <v>343</v>
      </c>
      <c r="B318">
        <v>820.14471435999997</v>
      </c>
      <c r="C318">
        <v>946.04901123000002</v>
      </c>
      <c r="D318">
        <v>952.11035156000003</v>
      </c>
      <c r="E318">
        <v>810.25152588000003</v>
      </c>
      <c r="F318">
        <v>1100.2199707</v>
      </c>
      <c r="G318">
        <v>941.17401123000002</v>
      </c>
      <c r="H318">
        <v>946.04901123000002</v>
      </c>
      <c r="I318">
        <v>917.61798095999995</v>
      </c>
      <c r="J318">
        <v>976.26525878999996</v>
      </c>
      <c r="L318" t="str">
        <f t="shared" si="31"/>
        <v>14APR2025:05:00:00</v>
      </c>
      <c r="M318">
        <v>6</v>
      </c>
      <c r="N318">
        <f t="shared" si="32"/>
        <v>125.90429687000005</v>
      </c>
      <c r="O318" t="str">
        <f t="shared" si="33"/>
        <v/>
      </c>
      <c r="P318">
        <f t="shared" si="34"/>
        <v>125.90429687000005</v>
      </c>
      <c r="Q318" t="str">
        <f t="shared" si="35"/>
        <v/>
      </c>
      <c r="R318">
        <f t="shared" si="36"/>
        <v>1</v>
      </c>
      <c r="S318">
        <f t="shared" si="37"/>
        <v>15.351473302885271</v>
      </c>
    </row>
    <row r="319" spans="1:19" x14ac:dyDescent="0.25">
      <c r="A319" t="s">
        <v>344</v>
      </c>
      <c r="B319">
        <v>793.26928711000005</v>
      </c>
      <c r="C319">
        <v>980.09497069999998</v>
      </c>
      <c r="D319">
        <v>936.81030272999999</v>
      </c>
      <c r="E319">
        <v>791.44934081999997</v>
      </c>
      <c r="F319">
        <v>1132.6400146000001</v>
      </c>
      <c r="G319">
        <v>976.70501708999996</v>
      </c>
      <c r="H319">
        <v>980.09497069999998</v>
      </c>
      <c r="I319">
        <v>955.56896973000005</v>
      </c>
      <c r="J319">
        <v>1011.2521973</v>
      </c>
      <c r="L319" t="str">
        <f t="shared" si="31"/>
        <v>14APR2025:06:00:00</v>
      </c>
      <c r="M319">
        <v>7</v>
      </c>
      <c r="N319">
        <f t="shared" si="32"/>
        <v>186.82568358999993</v>
      </c>
      <c r="O319" t="str">
        <f t="shared" si="33"/>
        <v/>
      </c>
      <c r="P319">
        <f t="shared" si="34"/>
        <v>186.82568358999993</v>
      </c>
      <c r="Q319" t="str">
        <f t="shared" si="35"/>
        <v/>
      </c>
      <c r="R319">
        <f t="shared" si="36"/>
        <v>1</v>
      </c>
      <c r="S319">
        <f t="shared" si="37"/>
        <v>23.551357228342237</v>
      </c>
    </row>
    <row r="320" spans="1:19" x14ac:dyDescent="0.25">
      <c r="A320" t="s">
        <v>345</v>
      </c>
      <c r="B320">
        <v>883.86755371000004</v>
      </c>
      <c r="C320">
        <v>1051.6400146000001</v>
      </c>
      <c r="D320">
        <v>961.05072021000001</v>
      </c>
      <c r="E320">
        <v>856.73046875</v>
      </c>
      <c r="F320">
        <v>1213.2199707</v>
      </c>
      <c r="G320">
        <v>1044.5500488</v>
      </c>
      <c r="H320">
        <v>1051.6400146000001</v>
      </c>
      <c r="I320">
        <v>1026.5400391000001</v>
      </c>
      <c r="J320">
        <v>1083.9875488</v>
      </c>
      <c r="L320" t="str">
        <f t="shared" si="31"/>
        <v>14APR2025:07:00:00</v>
      </c>
      <c r="M320">
        <v>8</v>
      </c>
      <c r="N320">
        <f t="shared" si="32"/>
        <v>167.77246089000005</v>
      </c>
      <c r="O320" t="str">
        <f t="shared" si="33"/>
        <v/>
      </c>
      <c r="P320">
        <f t="shared" si="34"/>
        <v>167.77246089000005</v>
      </c>
      <c r="Q320" t="str">
        <f t="shared" si="35"/>
        <v/>
      </c>
      <c r="R320">
        <f t="shared" si="36"/>
        <v>1</v>
      </c>
      <c r="S320">
        <f t="shared" si="37"/>
        <v>18.981629112391513</v>
      </c>
    </row>
    <row r="321" spans="1:19" x14ac:dyDescent="0.25">
      <c r="A321" t="s">
        <v>346</v>
      </c>
      <c r="B321">
        <v>928.50036621000004</v>
      </c>
      <c r="C321">
        <v>1086.4000243999999</v>
      </c>
      <c r="D321">
        <v>1011.8563232</v>
      </c>
      <c r="E321">
        <v>893.52319336000005</v>
      </c>
      <c r="F321">
        <v>1222.75</v>
      </c>
      <c r="G321">
        <v>1072.9799805</v>
      </c>
      <c r="H321">
        <v>1086.4000243999999</v>
      </c>
      <c r="I321">
        <v>1058.6199951000001</v>
      </c>
      <c r="J321">
        <v>1110.1875</v>
      </c>
      <c r="L321" t="str">
        <f t="shared" si="31"/>
        <v>14APR2025:08:00:00</v>
      </c>
      <c r="M321">
        <v>9</v>
      </c>
      <c r="N321">
        <f t="shared" si="32"/>
        <v>157.89965818999985</v>
      </c>
      <c r="O321" t="str">
        <f t="shared" si="33"/>
        <v/>
      </c>
      <c r="P321">
        <f t="shared" si="34"/>
        <v>157.89965818999985</v>
      </c>
      <c r="Q321" t="str">
        <f t="shared" si="35"/>
        <v/>
      </c>
      <c r="R321">
        <f t="shared" si="36"/>
        <v>1</v>
      </c>
      <c r="S321">
        <f t="shared" si="37"/>
        <v>17.005880012145035</v>
      </c>
    </row>
    <row r="322" spans="1:19" x14ac:dyDescent="0.25">
      <c r="A322" t="s">
        <v>347</v>
      </c>
      <c r="B322">
        <v>852.80078125</v>
      </c>
      <c r="C322">
        <v>1120.4300536999999</v>
      </c>
      <c r="D322">
        <v>1019.4259033</v>
      </c>
      <c r="E322">
        <v>962.13873291000004</v>
      </c>
      <c r="F322">
        <v>1257.6300048999999</v>
      </c>
      <c r="G322">
        <v>1108.9200439000001</v>
      </c>
      <c r="H322">
        <v>1120.4300536999999</v>
      </c>
      <c r="I322">
        <v>1086.3599853999999</v>
      </c>
      <c r="J322">
        <v>1143.3349608999999</v>
      </c>
      <c r="L322" t="str">
        <f t="shared" si="31"/>
        <v>14APR2025:09:00:00</v>
      </c>
      <c r="M322">
        <v>10</v>
      </c>
      <c r="N322">
        <f t="shared" si="32"/>
        <v>267.62927244999992</v>
      </c>
      <c r="O322" t="str">
        <f t="shared" si="33"/>
        <v/>
      </c>
      <c r="P322">
        <f t="shared" si="34"/>
        <v>267.62927244999992</v>
      </c>
      <c r="Q322" t="str">
        <f t="shared" si="35"/>
        <v/>
      </c>
      <c r="R322">
        <f t="shared" si="36"/>
        <v>1</v>
      </c>
      <c r="S322">
        <f t="shared" si="37"/>
        <v>31.382390627940094</v>
      </c>
    </row>
    <row r="323" spans="1:19" x14ac:dyDescent="0.25">
      <c r="A323" t="s">
        <v>348</v>
      </c>
      <c r="B323">
        <v>1070.7768555</v>
      </c>
      <c r="C323">
        <v>1169.9000243999999</v>
      </c>
      <c r="D323">
        <v>1077.0046387</v>
      </c>
      <c r="E323">
        <v>1078.9097899999999</v>
      </c>
      <c r="F323">
        <v>1308.1099853999999</v>
      </c>
      <c r="G323">
        <v>1155.9000243999999</v>
      </c>
      <c r="H323">
        <v>1169.9000243999999</v>
      </c>
      <c r="I323">
        <v>1135.6199951000001</v>
      </c>
      <c r="J323">
        <v>1192.3825684000001</v>
      </c>
      <c r="L323" t="str">
        <f t="shared" si="31"/>
        <v>14APR2025:10:00:00</v>
      </c>
      <c r="M323">
        <v>11</v>
      </c>
      <c r="N323">
        <f t="shared" si="32"/>
        <v>99.123168899999882</v>
      </c>
      <c r="O323" t="str">
        <f t="shared" ref="O323:O386" si="38">IF(N323&lt;0,N323,"")</f>
        <v/>
      </c>
      <c r="P323">
        <f t="shared" ref="P323:P386" si="39">IF(N323&gt;0,N323,"")</f>
        <v>99.123168899999882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9.2571265797218079</v>
      </c>
    </row>
    <row r="324" spans="1:19" x14ac:dyDescent="0.25">
      <c r="A324" t="s">
        <v>349</v>
      </c>
      <c r="B324">
        <v>1276.5362548999999</v>
      </c>
      <c r="C324">
        <v>1221.5699463000001</v>
      </c>
      <c r="D324">
        <v>1129.4342041</v>
      </c>
      <c r="E324">
        <v>1180.6354980000001</v>
      </c>
      <c r="F324">
        <v>1342.8800048999999</v>
      </c>
      <c r="G324">
        <v>1175.8100586</v>
      </c>
      <c r="H324">
        <v>1221.5699463000001</v>
      </c>
      <c r="I324">
        <v>1197.8000488</v>
      </c>
      <c r="J324">
        <v>1234.5148925999999</v>
      </c>
      <c r="L324" t="str">
        <f t="shared" ref="L324:L387" si="42">A324</f>
        <v>14APR2025:11:00:00</v>
      </c>
      <c r="M324">
        <v>12</v>
      </c>
      <c r="N324">
        <f t="shared" ref="N324:N387" si="43">C324-B324</f>
        <v>-54.96630859999982</v>
      </c>
      <c r="O324">
        <f t="shared" si="38"/>
        <v>-54.96630859999982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4.305894829779489</v>
      </c>
    </row>
    <row r="325" spans="1:19" x14ac:dyDescent="0.25">
      <c r="A325" t="s">
        <v>350</v>
      </c>
      <c r="B325">
        <v>1372.5584716999999</v>
      </c>
      <c r="C325">
        <v>1260.2600098</v>
      </c>
      <c r="D325">
        <v>1225.2858887</v>
      </c>
      <c r="E325">
        <v>1266.5773925999999</v>
      </c>
      <c r="F325">
        <v>1369.6400146000001</v>
      </c>
      <c r="G325">
        <v>1204.5899658000001</v>
      </c>
      <c r="H325">
        <v>1260.2600098</v>
      </c>
      <c r="I325">
        <v>1232.6999512</v>
      </c>
      <c r="J325">
        <v>1266.7974853999999</v>
      </c>
      <c r="L325" t="str">
        <f t="shared" si="42"/>
        <v>14APR2025:12:00:00</v>
      </c>
      <c r="M325">
        <v>13</v>
      </c>
      <c r="N325">
        <f t="shared" si="43"/>
        <v>-112.29846189999989</v>
      </c>
      <c r="O325">
        <f t="shared" si="38"/>
        <v>-112.29846189999989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8.1816887378875158</v>
      </c>
    </row>
    <row r="326" spans="1:19" x14ac:dyDescent="0.25">
      <c r="A326" t="s">
        <v>351</v>
      </c>
      <c r="B326">
        <v>1383.4250488</v>
      </c>
      <c r="C326">
        <v>1285.2800293</v>
      </c>
      <c r="D326">
        <v>1290.8695068</v>
      </c>
      <c r="E326">
        <v>1291.4473877</v>
      </c>
      <c r="F326">
        <v>1375.9899902</v>
      </c>
      <c r="G326">
        <v>1208.3199463000001</v>
      </c>
      <c r="H326">
        <v>1285.2800293</v>
      </c>
      <c r="I326">
        <v>1258.6600341999999</v>
      </c>
      <c r="J326">
        <v>1282.0625</v>
      </c>
      <c r="L326" t="str">
        <f t="shared" si="42"/>
        <v>14APR2025:13:00:00</v>
      </c>
      <c r="M326">
        <v>14</v>
      </c>
      <c r="N326">
        <f t="shared" si="43"/>
        <v>-98.145019499999989</v>
      </c>
      <c r="O326">
        <f t="shared" si="38"/>
        <v>-98.145019499999989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7.0943503289269048</v>
      </c>
    </row>
    <row r="327" spans="1:19" x14ac:dyDescent="0.25">
      <c r="A327" t="s">
        <v>352</v>
      </c>
      <c r="B327">
        <v>1438.7504882999999</v>
      </c>
      <c r="C327">
        <v>1329.5600586</v>
      </c>
      <c r="D327">
        <v>1342.1605225000001</v>
      </c>
      <c r="E327">
        <v>1350.2464600000001</v>
      </c>
      <c r="F327">
        <v>1405.9000243999999</v>
      </c>
      <c r="G327">
        <v>1229.6199951000001</v>
      </c>
      <c r="H327">
        <v>1329.5600586</v>
      </c>
      <c r="I327">
        <v>1310.1099853999999</v>
      </c>
      <c r="J327">
        <v>1318.7974853999999</v>
      </c>
      <c r="L327" t="str">
        <f t="shared" si="42"/>
        <v>14APR2025:14:00:00</v>
      </c>
      <c r="M327">
        <v>15</v>
      </c>
      <c r="N327">
        <f t="shared" si="43"/>
        <v>-109.19042969999987</v>
      </c>
      <c r="O327">
        <f t="shared" si="38"/>
        <v>-109.19042969999987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7.5892540498121521</v>
      </c>
    </row>
    <row r="328" spans="1:19" x14ac:dyDescent="0.25">
      <c r="A328" t="s">
        <v>353</v>
      </c>
      <c r="B328">
        <v>1535.6857910000001</v>
      </c>
      <c r="C328">
        <v>1382.4100341999999</v>
      </c>
      <c r="D328">
        <v>1380.8682861</v>
      </c>
      <c r="E328">
        <v>1385.390625</v>
      </c>
      <c r="F328">
        <v>1445.1999512</v>
      </c>
      <c r="G328">
        <v>1256.0600586</v>
      </c>
      <c r="H328">
        <v>1382.4100341999999</v>
      </c>
      <c r="I328">
        <v>1362.4799805</v>
      </c>
      <c r="J328">
        <v>1361.5374756000001</v>
      </c>
      <c r="L328" t="str">
        <f t="shared" si="42"/>
        <v>14APR2025:15:00:00</v>
      </c>
      <c r="M328">
        <v>16</v>
      </c>
      <c r="N328">
        <f t="shared" si="43"/>
        <v>-153.27575680000018</v>
      </c>
      <c r="O328">
        <f t="shared" si="38"/>
        <v>-153.27575680000018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9.9809321475971231</v>
      </c>
    </row>
    <row r="329" spans="1:19" x14ac:dyDescent="0.25">
      <c r="A329" t="s">
        <v>354</v>
      </c>
      <c r="B329">
        <v>1597.8803711</v>
      </c>
      <c r="C329">
        <v>1426.9599608999999</v>
      </c>
      <c r="D329">
        <v>1398.2458495999999</v>
      </c>
      <c r="E329">
        <v>1396.3602295000001</v>
      </c>
      <c r="F329">
        <v>1495.1099853999999</v>
      </c>
      <c r="G329">
        <v>1305.3699951000001</v>
      </c>
      <c r="H329">
        <v>1426.9599608999999</v>
      </c>
      <c r="I329">
        <v>1378.8199463000001</v>
      </c>
      <c r="J329">
        <v>1401.5649414</v>
      </c>
      <c r="L329" t="str">
        <f t="shared" si="42"/>
        <v>14APR2025:16:00:00</v>
      </c>
      <c r="M329">
        <v>17</v>
      </c>
      <c r="N329">
        <f t="shared" si="43"/>
        <v>-170.92041020000011</v>
      </c>
      <c r="O329">
        <f t="shared" si="38"/>
        <v>-170.92041020000011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10.696696279104827</v>
      </c>
    </row>
    <row r="330" spans="1:19" x14ac:dyDescent="0.25">
      <c r="A330" t="s">
        <v>355</v>
      </c>
      <c r="B330">
        <v>1530.762207</v>
      </c>
      <c r="C330">
        <v>1452.0500488</v>
      </c>
      <c r="D330">
        <v>1418.8768310999999</v>
      </c>
      <c r="E330">
        <v>1463.5764160000001</v>
      </c>
      <c r="F330">
        <v>1513.5799560999999</v>
      </c>
      <c r="G330">
        <v>1331.7399902</v>
      </c>
      <c r="H330">
        <v>1452.0500488</v>
      </c>
      <c r="I330">
        <v>1388.8399658000001</v>
      </c>
      <c r="J330">
        <v>1421.5524902</v>
      </c>
      <c r="L330" t="str">
        <f t="shared" si="42"/>
        <v>14APR2025:17:00:00</v>
      </c>
      <c r="M330">
        <v>18</v>
      </c>
      <c r="N330">
        <f t="shared" si="43"/>
        <v>-78.712158199999976</v>
      </c>
      <c r="O330">
        <f t="shared" si="38"/>
        <v>-78.712158199999976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5.142023878043128</v>
      </c>
    </row>
    <row r="331" spans="1:19" x14ac:dyDescent="0.25">
      <c r="A331" t="s">
        <v>356</v>
      </c>
      <c r="B331">
        <v>1421.4891356999999</v>
      </c>
      <c r="C331">
        <v>1452.8800048999999</v>
      </c>
      <c r="D331">
        <v>1397.6901855000001</v>
      </c>
      <c r="E331">
        <v>1467.3347168</v>
      </c>
      <c r="F331">
        <v>1507.6600341999999</v>
      </c>
      <c r="G331">
        <v>1338.5300293</v>
      </c>
      <c r="H331">
        <v>1452.8800048999999</v>
      </c>
      <c r="I331">
        <v>1382.9699707</v>
      </c>
      <c r="J331">
        <v>1420.5100098</v>
      </c>
      <c r="L331" t="str">
        <f t="shared" si="42"/>
        <v>14APR2025:18:00:00</v>
      </c>
      <c r="M331">
        <v>19</v>
      </c>
      <c r="N331">
        <f t="shared" si="43"/>
        <v>31.390869199999997</v>
      </c>
      <c r="O331" t="str">
        <f t="shared" si="38"/>
        <v/>
      </c>
      <c r="P331">
        <f t="shared" si="39"/>
        <v>31.390869199999997</v>
      </c>
      <c r="Q331" t="str">
        <f t="shared" si="40"/>
        <v/>
      </c>
      <c r="R331">
        <f t="shared" si="41"/>
        <v>1</v>
      </c>
      <c r="S331">
        <f t="shared" si="44"/>
        <v>2.2083087666049477</v>
      </c>
    </row>
    <row r="332" spans="1:19" x14ac:dyDescent="0.25">
      <c r="A332" t="s">
        <v>357</v>
      </c>
      <c r="B332">
        <v>1360.4553223</v>
      </c>
      <c r="C332">
        <v>1436.9300536999999</v>
      </c>
      <c r="D332">
        <v>1347.9774170000001</v>
      </c>
      <c r="E332">
        <v>1417.8088379000001</v>
      </c>
      <c r="F332">
        <v>1497.4100341999999</v>
      </c>
      <c r="G332">
        <v>1321.6700439000001</v>
      </c>
      <c r="H332">
        <v>1436.9300536999999</v>
      </c>
      <c r="I332">
        <v>1374.1199951000001</v>
      </c>
      <c r="J332">
        <v>1407.5325928</v>
      </c>
      <c r="L332" t="str">
        <f t="shared" si="42"/>
        <v>14APR2025:19:00:00</v>
      </c>
      <c r="M332">
        <v>20</v>
      </c>
      <c r="N332">
        <f t="shared" si="43"/>
        <v>76.474731399999882</v>
      </c>
      <c r="O332" t="str">
        <f t="shared" si="38"/>
        <v/>
      </c>
      <c r="P332">
        <f t="shared" si="39"/>
        <v>76.474731399999882</v>
      </c>
      <c r="Q332" t="str">
        <f t="shared" si="40"/>
        <v/>
      </c>
      <c r="R332">
        <f t="shared" si="41"/>
        <v>1</v>
      </c>
      <c r="S332">
        <f t="shared" si="44"/>
        <v>5.6212600404040396</v>
      </c>
    </row>
    <row r="333" spans="1:19" x14ac:dyDescent="0.25">
      <c r="A333" t="s">
        <v>358</v>
      </c>
      <c r="B333">
        <v>1313.3977050999999</v>
      </c>
      <c r="C333">
        <v>1355.3599853999999</v>
      </c>
      <c r="D333">
        <v>1195.4676514</v>
      </c>
      <c r="E333">
        <v>1203.8737793</v>
      </c>
      <c r="F333">
        <v>1412.8800048999999</v>
      </c>
      <c r="G333">
        <v>1251.7299805</v>
      </c>
      <c r="H333">
        <v>1355.3599853999999</v>
      </c>
      <c r="I333">
        <v>1301.0100098</v>
      </c>
      <c r="J333">
        <v>1330.2448730000001</v>
      </c>
      <c r="L333" t="str">
        <f t="shared" si="42"/>
        <v>14APR2025:20:00:00</v>
      </c>
      <c r="M333">
        <v>21</v>
      </c>
      <c r="N333">
        <f t="shared" si="43"/>
        <v>41.962280299999975</v>
      </c>
      <c r="O333" t="str">
        <f t="shared" si="38"/>
        <v/>
      </c>
      <c r="P333">
        <f t="shared" si="39"/>
        <v>41.962280299999975</v>
      </c>
      <c r="Q333" t="str">
        <f t="shared" si="40"/>
        <v/>
      </c>
      <c r="R333">
        <f t="shared" si="41"/>
        <v>1</v>
      </c>
      <c r="S333">
        <f t="shared" si="44"/>
        <v>3.1949408878253704</v>
      </c>
    </row>
    <row r="334" spans="1:19" x14ac:dyDescent="0.25">
      <c r="A334" t="s">
        <v>359</v>
      </c>
      <c r="B334">
        <v>1272.2480469</v>
      </c>
      <c r="C334">
        <v>1321.3599853999999</v>
      </c>
      <c r="D334">
        <v>1145.9260254000001</v>
      </c>
      <c r="E334">
        <v>1092.1212158000001</v>
      </c>
      <c r="F334">
        <v>1377.6099853999999</v>
      </c>
      <c r="G334">
        <v>1235.9000243999999</v>
      </c>
      <c r="H334">
        <v>1321.3599853999999</v>
      </c>
      <c r="I334">
        <v>1276.0300293</v>
      </c>
      <c r="J334">
        <v>1302.7250977000001</v>
      </c>
      <c r="L334" t="str">
        <f t="shared" si="42"/>
        <v>14APR2025:21:00:00</v>
      </c>
      <c r="M334">
        <v>22</v>
      </c>
      <c r="N334">
        <f t="shared" si="43"/>
        <v>49.111938499999951</v>
      </c>
      <c r="O334" t="str">
        <f t="shared" si="38"/>
        <v/>
      </c>
      <c r="P334">
        <f t="shared" si="39"/>
        <v>49.111938499999951</v>
      </c>
      <c r="Q334" t="str">
        <f t="shared" si="40"/>
        <v/>
      </c>
      <c r="R334">
        <f t="shared" si="41"/>
        <v>1</v>
      </c>
      <c r="S334">
        <f t="shared" si="44"/>
        <v>3.8602486849689153</v>
      </c>
    </row>
    <row r="335" spans="1:19" x14ac:dyDescent="0.25">
      <c r="A335" t="s">
        <v>360</v>
      </c>
      <c r="B335">
        <v>1236.5909423999999</v>
      </c>
      <c r="C335">
        <v>1287.9000243999999</v>
      </c>
      <c r="D335">
        <v>1103.4996338000001</v>
      </c>
      <c r="E335">
        <v>1027.5853271000001</v>
      </c>
      <c r="F335">
        <v>1335.8699951000001</v>
      </c>
      <c r="G335">
        <v>1205.5899658000001</v>
      </c>
      <c r="H335">
        <v>1287.9000243999999</v>
      </c>
      <c r="I335">
        <v>1253.7299805</v>
      </c>
      <c r="J335">
        <v>1270.7724608999999</v>
      </c>
      <c r="L335" t="str">
        <f t="shared" si="42"/>
        <v>14APR2025:22:00:00</v>
      </c>
      <c r="M335">
        <v>23</v>
      </c>
      <c r="N335">
        <f t="shared" si="43"/>
        <v>51.309081999999989</v>
      </c>
      <c r="O335" t="str">
        <f t="shared" si="38"/>
        <v/>
      </c>
      <c r="P335">
        <f t="shared" si="39"/>
        <v>51.309081999999989</v>
      </c>
      <c r="Q335" t="str">
        <f t="shared" si="40"/>
        <v/>
      </c>
      <c r="R335">
        <f t="shared" si="41"/>
        <v>1</v>
      </c>
      <c r="S335">
        <f t="shared" si="44"/>
        <v>4.1492364403396254</v>
      </c>
    </row>
    <row r="336" spans="1:19" x14ac:dyDescent="0.25">
      <c r="A336" t="s">
        <v>361</v>
      </c>
      <c r="B336">
        <v>1146.6281738</v>
      </c>
      <c r="C336">
        <v>1176.7399902</v>
      </c>
      <c r="D336">
        <v>1075.1887207</v>
      </c>
      <c r="E336">
        <v>992.88720703000001</v>
      </c>
      <c r="F336">
        <v>1211.3499756000001</v>
      </c>
      <c r="G336">
        <v>1107.1300048999999</v>
      </c>
      <c r="H336">
        <v>1176.7399902</v>
      </c>
      <c r="I336">
        <v>1144.9200439000001</v>
      </c>
      <c r="J336">
        <v>1160.0350341999999</v>
      </c>
      <c r="L336" t="str">
        <f t="shared" si="42"/>
        <v>14APR2025:23:00:00</v>
      </c>
      <c r="M336">
        <v>24</v>
      </c>
      <c r="N336">
        <f t="shared" si="43"/>
        <v>30.111816399999952</v>
      </c>
      <c r="O336" t="str">
        <f t="shared" si="38"/>
        <v/>
      </c>
      <c r="P336">
        <f t="shared" si="39"/>
        <v>30.111816399999952</v>
      </c>
      <c r="Q336" t="str">
        <f t="shared" si="40"/>
        <v/>
      </c>
      <c r="R336">
        <f t="shared" si="41"/>
        <v>1</v>
      </c>
      <c r="S336">
        <f t="shared" si="44"/>
        <v>2.6261186571238206</v>
      </c>
    </row>
    <row r="337" spans="1:19" x14ac:dyDescent="0.25">
      <c r="A337" t="s">
        <v>362</v>
      </c>
      <c r="B337">
        <v>1097.2852783000001</v>
      </c>
      <c r="C337">
        <v>1078.8199463000001</v>
      </c>
      <c r="D337">
        <v>1018.8087769</v>
      </c>
      <c r="E337">
        <v>868.93585204999999</v>
      </c>
      <c r="F337">
        <v>1106</v>
      </c>
      <c r="G337">
        <v>1017.4000244</v>
      </c>
      <c r="H337">
        <v>1078.8199463000001</v>
      </c>
      <c r="I337">
        <v>1054.1700439000001</v>
      </c>
      <c r="J337">
        <v>1064.0974120999999</v>
      </c>
      <c r="L337" t="str">
        <f t="shared" si="42"/>
        <v>15APR2025:00:00:00</v>
      </c>
      <c r="M337">
        <v>1</v>
      </c>
      <c r="N337">
        <f t="shared" si="43"/>
        <v>-18.465331999999989</v>
      </c>
      <c r="O337">
        <f t="shared" si="38"/>
        <v>-18.465331999999989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1.6828196245016538</v>
      </c>
    </row>
    <row r="338" spans="1:19" x14ac:dyDescent="0.25">
      <c r="A338" t="s">
        <v>363</v>
      </c>
      <c r="B338">
        <v>992.67559814000003</v>
      </c>
      <c r="C338">
        <v>954.27301024999997</v>
      </c>
      <c r="D338">
        <v>932.78662109000004</v>
      </c>
      <c r="E338">
        <v>837.43902588000003</v>
      </c>
      <c r="F338">
        <v>965.34197998000002</v>
      </c>
      <c r="G338">
        <v>933.19000243999994</v>
      </c>
      <c r="H338">
        <v>954.27301024999997</v>
      </c>
      <c r="I338">
        <v>914.80401611000002</v>
      </c>
      <c r="J338">
        <v>941.90222168000003</v>
      </c>
      <c r="L338" t="str">
        <f t="shared" si="42"/>
        <v>15APR2025:01:00:00</v>
      </c>
      <c r="M338">
        <v>2</v>
      </c>
      <c r="N338">
        <f t="shared" si="43"/>
        <v>-38.402587890000063</v>
      </c>
      <c r="O338">
        <f t="shared" si="38"/>
        <v>-38.402587890000063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3.8685939255438444</v>
      </c>
    </row>
    <row r="339" spans="1:19" x14ac:dyDescent="0.25">
      <c r="A339" t="s">
        <v>364</v>
      </c>
      <c r="B339">
        <v>950.04296875</v>
      </c>
      <c r="C339">
        <v>915.17999268000005</v>
      </c>
      <c r="D339">
        <v>878.28198241999996</v>
      </c>
      <c r="E339">
        <v>797.25402831999997</v>
      </c>
      <c r="F339">
        <v>920.70098876999998</v>
      </c>
      <c r="G339">
        <v>891.63598633000004</v>
      </c>
      <c r="H339">
        <v>915.17999268000005</v>
      </c>
      <c r="I339">
        <v>857.82397461000005</v>
      </c>
      <c r="J339">
        <v>896.33520508000004</v>
      </c>
      <c r="L339" t="str">
        <f t="shared" si="42"/>
        <v>15APR2025:02:00:00</v>
      </c>
      <c r="M339">
        <v>3</v>
      </c>
      <c r="N339">
        <f t="shared" si="43"/>
        <v>-34.862976069999945</v>
      </c>
      <c r="O339">
        <f t="shared" si="38"/>
        <v>-34.862976069999945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3.6696209768143655</v>
      </c>
    </row>
    <row r="340" spans="1:19" x14ac:dyDescent="0.25">
      <c r="A340" t="s">
        <v>365</v>
      </c>
      <c r="B340">
        <v>933.17437743999994</v>
      </c>
      <c r="C340">
        <v>892.41900635000002</v>
      </c>
      <c r="D340">
        <v>871.85583496000004</v>
      </c>
      <c r="E340">
        <v>781.33117675999995</v>
      </c>
      <c r="F340">
        <v>884.65399170000001</v>
      </c>
      <c r="G340">
        <v>857.14001465000001</v>
      </c>
      <c r="H340">
        <v>892.41900635000002</v>
      </c>
      <c r="I340">
        <v>821.83099364999998</v>
      </c>
      <c r="J340">
        <v>864.01098633000004</v>
      </c>
      <c r="L340" t="str">
        <f t="shared" si="42"/>
        <v>15APR2025:03:00:00</v>
      </c>
      <c r="M340">
        <v>4</v>
      </c>
      <c r="N340">
        <f t="shared" si="43"/>
        <v>-40.755371089999926</v>
      </c>
      <c r="O340">
        <f t="shared" si="38"/>
        <v>-40.755371089999926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4.3673907123130764</v>
      </c>
    </row>
    <row r="341" spans="1:19" x14ac:dyDescent="0.25">
      <c r="A341" t="s">
        <v>366</v>
      </c>
      <c r="B341">
        <v>905.18817138999998</v>
      </c>
      <c r="C341">
        <v>874.70397949000005</v>
      </c>
      <c r="D341">
        <v>888.02612305000002</v>
      </c>
      <c r="E341">
        <v>806.53552246000004</v>
      </c>
      <c r="F341">
        <v>871.46502685999997</v>
      </c>
      <c r="G341">
        <v>854.24499512</v>
      </c>
      <c r="H341">
        <v>874.70397949000005</v>
      </c>
      <c r="I341">
        <v>808.97998046999999</v>
      </c>
      <c r="J341">
        <v>852.34851074000005</v>
      </c>
      <c r="L341" t="str">
        <f t="shared" si="42"/>
        <v>15APR2025:04:00:00</v>
      </c>
      <c r="M341">
        <v>5</v>
      </c>
      <c r="N341">
        <f t="shared" si="43"/>
        <v>-30.484191899999928</v>
      </c>
      <c r="O341">
        <f t="shared" si="38"/>
        <v>-30.484191899999928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3.3677187642861748</v>
      </c>
    </row>
    <row r="342" spans="1:19" x14ac:dyDescent="0.25">
      <c r="A342" t="s">
        <v>367</v>
      </c>
      <c r="B342">
        <v>891.15905762</v>
      </c>
      <c r="C342">
        <v>876.35601807</v>
      </c>
      <c r="D342">
        <v>869.63275146000001</v>
      </c>
      <c r="E342">
        <v>802.16149901999995</v>
      </c>
      <c r="F342">
        <v>869.19799805000002</v>
      </c>
      <c r="G342">
        <v>854.06298828000001</v>
      </c>
      <c r="H342">
        <v>876.35601807</v>
      </c>
      <c r="I342">
        <v>798.45800781000003</v>
      </c>
      <c r="J342">
        <v>849.51873779000005</v>
      </c>
      <c r="L342" t="str">
        <f t="shared" si="42"/>
        <v>15APR2025:05:00:00</v>
      </c>
      <c r="M342">
        <v>6</v>
      </c>
      <c r="N342">
        <f t="shared" si="43"/>
        <v>-14.803039549999994</v>
      </c>
      <c r="O342">
        <f t="shared" si="38"/>
        <v>-14.803039549999994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1.6610996009549814</v>
      </c>
    </row>
    <row r="343" spans="1:19" x14ac:dyDescent="0.25">
      <c r="A343" t="s">
        <v>368</v>
      </c>
      <c r="B343">
        <v>881.94366454999999</v>
      </c>
      <c r="C343">
        <v>924.15600586000005</v>
      </c>
      <c r="D343">
        <v>865.77868651999995</v>
      </c>
      <c r="E343">
        <v>816.94885253999996</v>
      </c>
      <c r="F343">
        <v>910.66400146000001</v>
      </c>
      <c r="G343">
        <v>901.61401366999996</v>
      </c>
      <c r="H343">
        <v>924.15600586000005</v>
      </c>
      <c r="I343">
        <v>835.14898682</v>
      </c>
      <c r="J343">
        <v>892.89575194999998</v>
      </c>
      <c r="L343" t="str">
        <f t="shared" si="42"/>
        <v>15APR2025:06:00:00</v>
      </c>
      <c r="M343">
        <v>7</v>
      </c>
      <c r="N343">
        <f t="shared" si="43"/>
        <v>42.212341310000056</v>
      </c>
      <c r="O343" t="str">
        <f t="shared" si="38"/>
        <v/>
      </c>
      <c r="P343">
        <f t="shared" si="39"/>
        <v>42.212341310000056</v>
      </c>
      <c r="Q343" t="str">
        <f t="shared" si="40"/>
        <v/>
      </c>
      <c r="R343">
        <f t="shared" si="41"/>
        <v>1</v>
      </c>
      <c r="S343">
        <f t="shared" si="44"/>
        <v>4.7862854518648126</v>
      </c>
    </row>
    <row r="344" spans="1:19" x14ac:dyDescent="0.25">
      <c r="A344" t="s">
        <v>369</v>
      </c>
      <c r="B344">
        <v>914.99505614999998</v>
      </c>
      <c r="C344">
        <v>991.91699218999997</v>
      </c>
      <c r="D344">
        <v>903.98376465000001</v>
      </c>
      <c r="E344">
        <v>862.74499512</v>
      </c>
      <c r="F344">
        <v>986.69702147999999</v>
      </c>
      <c r="G344">
        <v>978.13598633000004</v>
      </c>
      <c r="H344">
        <v>991.91699218999997</v>
      </c>
      <c r="I344">
        <v>908.19702147999999</v>
      </c>
      <c r="J344">
        <v>966.23675536999997</v>
      </c>
      <c r="L344" t="str">
        <f t="shared" si="42"/>
        <v>15APR2025:07:00:00</v>
      </c>
      <c r="M344">
        <v>8</v>
      </c>
      <c r="N344">
        <f t="shared" si="43"/>
        <v>76.921936039999991</v>
      </c>
      <c r="O344" t="str">
        <f t="shared" si="38"/>
        <v/>
      </c>
      <c r="P344">
        <f t="shared" si="39"/>
        <v>76.921936039999991</v>
      </c>
      <c r="Q344" t="str">
        <f t="shared" si="40"/>
        <v/>
      </c>
      <c r="R344">
        <f t="shared" si="41"/>
        <v>1</v>
      </c>
      <c r="S344">
        <f t="shared" si="44"/>
        <v>8.4068143891030793</v>
      </c>
    </row>
    <row r="345" spans="1:19" x14ac:dyDescent="0.25">
      <c r="A345" t="s">
        <v>370</v>
      </c>
      <c r="B345">
        <v>938.63732909999999</v>
      </c>
      <c r="C345">
        <v>1024.6999512</v>
      </c>
      <c r="D345">
        <v>951.39514159999999</v>
      </c>
      <c r="E345">
        <v>895.38891602000001</v>
      </c>
      <c r="F345">
        <v>1027.5400391000001</v>
      </c>
      <c r="G345">
        <v>1016.2800293</v>
      </c>
      <c r="H345">
        <v>1024.6999512</v>
      </c>
      <c r="I345">
        <v>938.11700439000003</v>
      </c>
      <c r="J345">
        <v>1001.6592407000001</v>
      </c>
      <c r="L345" t="str">
        <f t="shared" si="42"/>
        <v>15APR2025:08:00:00</v>
      </c>
      <c r="M345">
        <v>9</v>
      </c>
      <c r="N345">
        <f t="shared" si="43"/>
        <v>86.062622099999999</v>
      </c>
      <c r="O345" t="str">
        <f t="shared" si="38"/>
        <v/>
      </c>
      <c r="P345">
        <f t="shared" si="39"/>
        <v>86.062622099999999</v>
      </c>
      <c r="Q345" t="str">
        <f t="shared" si="40"/>
        <v/>
      </c>
      <c r="R345">
        <f t="shared" si="41"/>
        <v>1</v>
      </c>
      <c r="S345">
        <f t="shared" si="44"/>
        <v>9.1688897758328025</v>
      </c>
    </row>
    <row r="346" spans="1:19" x14ac:dyDescent="0.25">
      <c r="A346" t="s">
        <v>371</v>
      </c>
      <c r="B346">
        <v>981.55780029000005</v>
      </c>
      <c r="C346">
        <v>1044.8299560999999</v>
      </c>
      <c r="D346">
        <v>981.80822753999996</v>
      </c>
      <c r="E346">
        <v>973.24768066000001</v>
      </c>
      <c r="F346">
        <v>1051.9699707</v>
      </c>
      <c r="G346">
        <v>1038.3000488</v>
      </c>
      <c r="H346">
        <v>1044.8299560999999</v>
      </c>
      <c r="I346">
        <v>956.90100098000005</v>
      </c>
      <c r="J346">
        <v>1023.0002441</v>
      </c>
      <c r="L346" t="str">
        <f t="shared" si="42"/>
        <v>15APR2025:09:00:00</v>
      </c>
      <c r="M346">
        <v>10</v>
      </c>
      <c r="N346">
        <f t="shared" si="43"/>
        <v>63.272155809999845</v>
      </c>
      <c r="O346" t="str">
        <f t="shared" si="38"/>
        <v/>
      </c>
      <c r="P346">
        <f t="shared" si="39"/>
        <v>63.272155809999845</v>
      </c>
      <c r="Q346" t="str">
        <f t="shared" si="40"/>
        <v/>
      </c>
      <c r="R346">
        <f t="shared" si="41"/>
        <v>1</v>
      </c>
      <c r="S346">
        <f t="shared" si="44"/>
        <v>6.4460957664751035</v>
      </c>
    </row>
    <row r="347" spans="1:19" x14ac:dyDescent="0.25">
      <c r="A347" t="s">
        <v>372</v>
      </c>
      <c r="B347">
        <v>1140.7645264</v>
      </c>
      <c r="C347">
        <v>1065.1400146000001</v>
      </c>
      <c r="D347">
        <v>1070.7758789</v>
      </c>
      <c r="E347">
        <v>1029.7202147999999</v>
      </c>
      <c r="F347">
        <v>1074.3599853999999</v>
      </c>
      <c r="G347">
        <v>1057.2399902</v>
      </c>
      <c r="H347">
        <v>1065.1400146000001</v>
      </c>
      <c r="I347">
        <v>979.91101074000005</v>
      </c>
      <c r="J347">
        <v>1044.1628418</v>
      </c>
      <c r="L347" t="str">
        <f t="shared" si="42"/>
        <v>15APR2025:10:00:00</v>
      </c>
      <c r="M347">
        <v>11</v>
      </c>
      <c r="N347">
        <f t="shared" si="43"/>
        <v>-75.624511799999937</v>
      </c>
      <c r="O347">
        <f t="shared" si="38"/>
        <v>-75.624511799999937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6.6292832613452788</v>
      </c>
    </row>
    <row r="348" spans="1:19" x14ac:dyDescent="0.25">
      <c r="A348" t="s">
        <v>373</v>
      </c>
      <c r="B348">
        <v>1252.3848877</v>
      </c>
      <c r="C348">
        <v>1070.6500243999999</v>
      </c>
      <c r="D348">
        <v>1090.0275879000001</v>
      </c>
      <c r="E348">
        <v>1030.6298827999999</v>
      </c>
      <c r="F348">
        <v>1080.6999512</v>
      </c>
      <c r="G348">
        <v>1061.9399414</v>
      </c>
      <c r="H348">
        <v>1070.6500243999999</v>
      </c>
      <c r="I348">
        <v>989.17901611000002</v>
      </c>
      <c r="J348">
        <v>1050.6173096</v>
      </c>
      <c r="L348" t="str">
        <f t="shared" si="42"/>
        <v>15APR2025:11:00:00</v>
      </c>
      <c r="M348">
        <v>12</v>
      </c>
      <c r="N348">
        <f t="shared" si="43"/>
        <v>-181.73486330000014</v>
      </c>
      <c r="O348">
        <f t="shared" si="38"/>
        <v>-181.73486330000014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14.51110318280473</v>
      </c>
    </row>
    <row r="349" spans="1:19" x14ac:dyDescent="0.25">
      <c r="A349" t="s">
        <v>374</v>
      </c>
      <c r="B349">
        <v>1225.4904785000001</v>
      </c>
      <c r="C349">
        <v>1070.0799560999999</v>
      </c>
      <c r="D349">
        <v>1113.5595702999999</v>
      </c>
      <c r="E349">
        <v>1060.1303711</v>
      </c>
      <c r="F349">
        <v>1078.7299805</v>
      </c>
      <c r="G349">
        <v>1055.5899658000001</v>
      </c>
      <c r="H349">
        <v>1070.0799560999999</v>
      </c>
      <c r="I349">
        <v>994.55200194999998</v>
      </c>
      <c r="J349">
        <v>1049.7380370999999</v>
      </c>
      <c r="L349" t="str">
        <f t="shared" si="42"/>
        <v>15APR2025:12:00:00</v>
      </c>
      <c r="M349">
        <v>13</v>
      </c>
      <c r="N349">
        <f t="shared" si="43"/>
        <v>-155.41052240000022</v>
      </c>
      <c r="O349">
        <f t="shared" si="38"/>
        <v>-155.41052240000022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12.681495705313242</v>
      </c>
    </row>
    <row r="350" spans="1:19" x14ac:dyDescent="0.25">
      <c r="A350" t="s">
        <v>375</v>
      </c>
      <c r="B350">
        <v>1323.369751</v>
      </c>
      <c r="C350">
        <v>1065.3100586</v>
      </c>
      <c r="D350">
        <v>1107.6483154</v>
      </c>
      <c r="E350">
        <v>989.66149901999995</v>
      </c>
      <c r="F350">
        <v>1081.9899902</v>
      </c>
      <c r="G350">
        <v>1053.1999512</v>
      </c>
      <c r="H350">
        <v>1065.3100586</v>
      </c>
      <c r="I350">
        <v>1003.4299927</v>
      </c>
      <c r="J350">
        <v>1050.9825439000001</v>
      </c>
      <c r="L350" t="str">
        <f t="shared" si="42"/>
        <v>15APR2025:13:00:00</v>
      </c>
      <c r="M350">
        <v>14</v>
      </c>
      <c r="N350">
        <f t="shared" si="43"/>
        <v>-258.0596923999999</v>
      </c>
      <c r="O350">
        <f t="shared" si="38"/>
        <v>-258.0596923999999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19.500195784662449</v>
      </c>
    </row>
    <row r="351" spans="1:19" x14ac:dyDescent="0.25">
      <c r="A351" t="s">
        <v>376</v>
      </c>
      <c r="B351">
        <v>1292.7415771000001</v>
      </c>
      <c r="C351">
        <v>1087.2399902</v>
      </c>
      <c r="D351">
        <v>1126.0480957</v>
      </c>
      <c r="E351">
        <v>965.15197753999996</v>
      </c>
      <c r="F351">
        <v>1106.2700195</v>
      </c>
      <c r="G351">
        <v>1079.6400146000001</v>
      </c>
      <c r="H351">
        <v>1087.2399902</v>
      </c>
      <c r="I351">
        <v>1032.2299805</v>
      </c>
      <c r="J351">
        <v>1076.3449707</v>
      </c>
      <c r="L351" t="str">
        <f t="shared" si="42"/>
        <v>15APR2025:14:00:00</v>
      </c>
      <c r="M351">
        <v>15</v>
      </c>
      <c r="N351">
        <f t="shared" si="43"/>
        <v>-205.50158690000012</v>
      </c>
      <c r="O351">
        <f t="shared" si="38"/>
        <v>-205.50158690000012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15.896571328741564</v>
      </c>
    </row>
    <row r="352" spans="1:19" x14ac:dyDescent="0.25">
      <c r="A352" t="s">
        <v>377</v>
      </c>
      <c r="B352">
        <v>1221.6746826000001</v>
      </c>
      <c r="C352">
        <v>1108.3000488</v>
      </c>
      <c r="D352">
        <v>1160.0168457</v>
      </c>
      <c r="E352">
        <v>1008.3615112</v>
      </c>
      <c r="F352">
        <v>1134.5500488</v>
      </c>
      <c r="G352">
        <v>1101.8000488</v>
      </c>
      <c r="H352">
        <v>1108.3000488</v>
      </c>
      <c r="I352">
        <v>1065.4100341999999</v>
      </c>
      <c r="J352">
        <v>1102.5150146000001</v>
      </c>
      <c r="L352" t="str">
        <f t="shared" si="42"/>
        <v>15APR2025:15:00:00</v>
      </c>
      <c r="M352">
        <v>16</v>
      </c>
      <c r="N352">
        <f t="shared" si="43"/>
        <v>-113.37463380000008</v>
      </c>
      <c r="O352">
        <f t="shared" si="38"/>
        <v>-113.37463380000008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9.2802638390371825</v>
      </c>
    </row>
    <row r="353" spans="1:19" x14ac:dyDescent="0.25">
      <c r="A353" t="s">
        <v>378</v>
      </c>
      <c r="B353">
        <v>1242.3245850000001</v>
      </c>
      <c r="C353">
        <v>1144.1999512</v>
      </c>
      <c r="D353">
        <v>1181.2032471</v>
      </c>
      <c r="E353">
        <v>1062.8034668</v>
      </c>
      <c r="F353">
        <v>1178.1099853999999</v>
      </c>
      <c r="G353">
        <v>1141.2199707</v>
      </c>
      <c r="H353">
        <v>1144.1999512</v>
      </c>
      <c r="I353">
        <v>1113.7900391000001</v>
      </c>
      <c r="J353">
        <v>1144.3300781</v>
      </c>
      <c r="L353" t="str">
        <f t="shared" si="42"/>
        <v>15APR2025:16:00:00</v>
      </c>
      <c r="M353">
        <v>17</v>
      </c>
      <c r="N353">
        <f t="shared" si="43"/>
        <v>-98.124633800000083</v>
      </c>
      <c r="O353">
        <f t="shared" si="38"/>
        <v>-98.124633800000083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7.8984699316724933</v>
      </c>
    </row>
    <row r="354" spans="1:19" x14ac:dyDescent="0.25">
      <c r="A354" t="s">
        <v>379</v>
      </c>
      <c r="B354">
        <v>1299.9855957</v>
      </c>
      <c r="C354">
        <v>1179.3499756000001</v>
      </c>
      <c r="D354">
        <v>1231.2879639</v>
      </c>
      <c r="E354">
        <v>1205.9471435999999</v>
      </c>
      <c r="F354">
        <v>1226.8900146000001</v>
      </c>
      <c r="G354">
        <v>1185.3699951000001</v>
      </c>
      <c r="H354">
        <v>1179.3499756000001</v>
      </c>
      <c r="I354">
        <v>1157.3900146000001</v>
      </c>
      <c r="J354">
        <v>1187.25</v>
      </c>
      <c r="L354" t="str">
        <f t="shared" si="42"/>
        <v>15APR2025:17:00:00</v>
      </c>
      <c r="M354">
        <v>18</v>
      </c>
      <c r="N354">
        <f t="shared" si="43"/>
        <v>-120.63562009999987</v>
      </c>
      <c r="O354">
        <f t="shared" si="38"/>
        <v>-120.63562009999987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9.2797659065631031</v>
      </c>
    </row>
    <row r="355" spans="1:19" x14ac:dyDescent="0.25">
      <c r="A355" t="s">
        <v>380</v>
      </c>
      <c r="B355">
        <v>1332.3150635</v>
      </c>
      <c r="C355">
        <v>1215.8199463000001</v>
      </c>
      <c r="D355">
        <v>1207.5993652</v>
      </c>
      <c r="E355">
        <v>1176.5548096</v>
      </c>
      <c r="F355">
        <v>1264.8100586</v>
      </c>
      <c r="G355">
        <v>1225.6899414</v>
      </c>
      <c r="H355">
        <v>1215.8199463000001</v>
      </c>
      <c r="I355">
        <v>1193.5300293</v>
      </c>
      <c r="J355">
        <v>1224.9624022999999</v>
      </c>
      <c r="L355" t="str">
        <f t="shared" si="42"/>
        <v>15APR2025:18:00:00</v>
      </c>
      <c r="M355">
        <v>19</v>
      </c>
      <c r="N355">
        <f t="shared" si="43"/>
        <v>-116.49511719999987</v>
      </c>
      <c r="O355">
        <f t="shared" si="38"/>
        <v>-116.49511719999987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8.7438114595782235</v>
      </c>
    </row>
    <row r="356" spans="1:19" x14ac:dyDescent="0.25">
      <c r="A356" t="s">
        <v>381</v>
      </c>
      <c r="B356">
        <v>1318.3426514</v>
      </c>
      <c r="C356">
        <v>1211.9599608999999</v>
      </c>
      <c r="D356">
        <v>1168.9731445</v>
      </c>
      <c r="E356">
        <v>1106.519043</v>
      </c>
      <c r="F356">
        <v>1264.5899658000001</v>
      </c>
      <c r="G356">
        <v>1220.4499512</v>
      </c>
      <c r="H356">
        <v>1211.9599608999999</v>
      </c>
      <c r="I356">
        <v>1188.4499512</v>
      </c>
      <c r="J356">
        <v>1221.3625488</v>
      </c>
      <c r="L356" t="str">
        <f t="shared" si="42"/>
        <v>15APR2025:19:00:00</v>
      </c>
      <c r="M356">
        <v>20</v>
      </c>
      <c r="N356">
        <f t="shared" si="43"/>
        <v>-106.38269050000008</v>
      </c>
      <c r="O356">
        <f t="shared" si="38"/>
        <v>-106.38269050000008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8.0694264413753221</v>
      </c>
    </row>
    <row r="357" spans="1:19" x14ac:dyDescent="0.25">
      <c r="A357" t="s">
        <v>382</v>
      </c>
      <c r="B357">
        <v>1165.2282714999999</v>
      </c>
      <c r="C357">
        <v>1178.7800293</v>
      </c>
      <c r="D357">
        <v>1030.6040039</v>
      </c>
      <c r="E357">
        <v>913.42712401999995</v>
      </c>
      <c r="F357">
        <v>1226.8100586</v>
      </c>
      <c r="G357">
        <v>1178.3399658000001</v>
      </c>
      <c r="H357">
        <v>1178.7800293</v>
      </c>
      <c r="I357">
        <v>1148.9100341999999</v>
      </c>
      <c r="J357">
        <v>1183.2099608999999</v>
      </c>
      <c r="L357" t="str">
        <f t="shared" si="42"/>
        <v>15APR2025:20:00:00</v>
      </c>
      <c r="M357">
        <v>21</v>
      </c>
      <c r="N357">
        <f t="shared" si="43"/>
        <v>13.551757800000132</v>
      </c>
      <c r="O357" t="str">
        <f t="shared" si="38"/>
        <v/>
      </c>
      <c r="P357">
        <f t="shared" si="39"/>
        <v>13.551757800000132</v>
      </c>
      <c r="Q357" t="str">
        <f t="shared" si="40"/>
        <v/>
      </c>
      <c r="R357">
        <f t="shared" si="41"/>
        <v>1</v>
      </c>
      <c r="S357">
        <f t="shared" si="44"/>
        <v>1.1630131306851093</v>
      </c>
    </row>
    <row r="358" spans="1:19" x14ac:dyDescent="0.25">
      <c r="A358" t="s">
        <v>383</v>
      </c>
      <c r="B358">
        <v>1135.7043457</v>
      </c>
      <c r="C358">
        <v>1172.8000488</v>
      </c>
      <c r="D358">
        <v>1007.0640869</v>
      </c>
      <c r="E358">
        <v>841.80944824000005</v>
      </c>
      <c r="F358">
        <v>1206.9399414</v>
      </c>
      <c r="G358">
        <v>1161.9799805</v>
      </c>
      <c r="H358">
        <v>1172.8000488</v>
      </c>
      <c r="I358">
        <v>1133.5100098</v>
      </c>
      <c r="J358">
        <v>1168.8074951000001</v>
      </c>
      <c r="L358" t="str">
        <f t="shared" si="42"/>
        <v>15APR2025:21:00:00</v>
      </c>
      <c r="M358">
        <v>22</v>
      </c>
      <c r="N358">
        <f t="shared" si="43"/>
        <v>37.095703100000037</v>
      </c>
      <c r="O358" t="str">
        <f t="shared" si="38"/>
        <v/>
      </c>
      <c r="P358">
        <f t="shared" si="39"/>
        <v>37.095703100000037</v>
      </c>
      <c r="Q358" t="str">
        <f t="shared" si="40"/>
        <v/>
      </c>
      <c r="R358">
        <f t="shared" si="41"/>
        <v>1</v>
      </c>
      <c r="S358">
        <f t="shared" si="44"/>
        <v>3.266316910774504</v>
      </c>
    </row>
    <row r="359" spans="1:19" x14ac:dyDescent="0.25">
      <c r="A359" t="s">
        <v>384</v>
      </c>
      <c r="B359">
        <v>1073.0646973</v>
      </c>
      <c r="C359">
        <v>1144.7700195</v>
      </c>
      <c r="D359">
        <v>1014.630127</v>
      </c>
      <c r="E359">
        <v>878.62957763999998</v>
      </c>
      <c r="F359">
        <v>1178.1300048999999</v>
      </c>
      <c r="G359">
        <v>1130.0999756000001</v>
      </c>
      <c r="H359">
        <v>1144.7700195</v>
      </c>
      <c r="I359">
        <v>1097.6800536999999</v>
      </c>
      <c r="J359">
        <v>1137.6700439000001</v>
      </c>
      <c r="L359" t="str">
        <f t="shared" si="42"/>
        <v>15APR2025:22:00:00</v>
      </c>
      <c r="M359">
        <v>23</v>
      </c>
      <c r="N359">
        <f t="shared" si="43"/>
        <v>71.705322199999955</v>
      </c>
      <c r="O359" t="str">
        <f t="shared" si="38"/>
        <v/>
      </c>
      <c r="P359">
        <f t="shared" si="39"/>
        <v>71.705322199999955</v>
      </c>
      <c r="Q359" t="str">
        <f t="shared" si="40"/>
        <v/>
      </c>
      <c r="R359">
        <f t="shared" si="41"/>
        <v>1</v>
      </c>
      <c r="S359">
        <f t="shared" si="44"/>
        <v>6.6822925384109499</v>
      </c>
    </row>
    <row r="360" spans="1:19" x14ac:dyDescent="0.25">
      <c r="A360" t="s">
        <v>385</v>
      </c>
      <c r="B360">
        <v>1012.7436523</v>
      </c>
      <c r="C360">
        <v>1083.1500243999999</v>
      </c>
      <c r="D360">
        <v>1001.9920044</v>
      </c>
      <c r="E360">
        <v>848.23779296999999</v>
      </c>
      <c r="F360">
        <v>1103.7399902</v>
      </c>
      <c r="G360">
        <v>1057.2399902</v>
      </c>
      <c r="H360">
        <v>1083.1500243999999</v>
      </c>
      <c r="I360">
        <v>1044.5899658000001</v>
      </c>
      <c r="J360">
        <v>1072.1799315999999</v>
      </c>
      <c r="L360" t="str">
        <f t="shared" si="42"/>
        <v>15APR2025:23:00:00</v>
      </c>
      <c r="M360">
        <v>24</v>
      </c>
      <c r="N360">
        <f t="shared" si="43"/>
        <v>70.406372099999885</v>
      </c>
      <c r="O360" t="str">
        <f t="shared" si="38"/>
        <v/>
      </c>
      <c r="P360">
        <f t="shared" si="39"/>
        <v>70.406372099999885</v>
      </c>
      <c r="Q360" t="str">
        <f t="shared" si="40"/>
        <v/>
      </c>
      <c r="R360">
        <f t="shared" si="41"/>
        <v>1</v>
      </c>
      <c r="S360">
        <f t="shared" si="44"/>
        <v>6.9520427938603122</v>
      </c>
    </row>
    <row r="361" spans="1:19" x14ac:dyDescent="0.25">
      <c r="A361" t="s">
        <v>386</v>
      </c>
      <c r="B361">
        <v>986.12432861000002</v>
      </c>
      <c r="C361">
        <v>1030.5</v>
      </c>
      <c r="D361">
        <v>945.35040283000001</v>
      </c>
      <c r="E361">
        <v>743.79211425999995</v>
      </c>
      <c r="F361">
        <v>1038.1300048999999</v>
      </c>
      <c r="G361">
        <v>995.91497803000004</v>
      </c>
      <c r="H361">
        <v>1030.5</v>
      </c>
      <c r="I361">
        <v>1010.4400024</v>
      </c>
      <c r="J361">
        <v>1018.7462158</v>
      </c>
      <c r="L361" t="str">
        <f t="shared" si="42"/>
        <v>16APR2025:00:00:00</v>
      </c>
      <c r="M361">
        <v>1</v>
      </c>
      <c r="N361">
        <f t="shared" si="43"/>
        <v>44.37567138999998</v>
      </c>
      <c r="O361" t="str">
        <f t="shared" si="38"/>
        <v/>
      </c>
      <c r="P361">
        <f t="shared" si="39"/>
        <v>44.37567138999998</v>
      </c>
      <c r="Q361" t="str">
        <f t="shared" si="40"/>
        <v/>
      </c>
      <c r="R361">
        <f t="shared" si="41"/>
        <v>1</v>
      </c>
      <c r="S361">
        <f t="shared" si="44"/>
        <v>4.5000077680417929</v>
      </c>
    </row>
    <row r="362" spans="1:19" x14ac:dyDescent="0.25">
      <c r="A362" t="s">
        <v>387</v>
      </c>
      <c r="B362">
        <v>910.16796875</v>
      </c>
      <c r="C362">
        <v>970.55297852000001</v>
      </c>
      <c r="D362">
        <v>879.60864258000004</v>
      </c>
      <c r="E362">
        <v>722.2265625</v>
      </c>
      <c r="F362">
        <v>1009.0200195</v>
      </c>
      <c r="G362">
        <v>960.84100341999999</v>
      </c>
      <c r="H362">
        <v>970.55297852000001</v>
      </c>
      <c r="I362">
        <v>1054.1500243999999</v>
      </c>
      <c r="J362">
        <v>998.64099121000004</v>
      </c>
      <c r="L362" t="str">
        <f t="shared" si="42"/>
        <v>16APR2025:01:00:00</v>
      </c>
      <c r="M362">
        <v>2</v>
      </c>
      <c r="N362">
        <f t="shared" si="43"/>
        <v>60.385009770000011</v>
      </c>
      <c r="O362" t="str">
        <f t="shared" si="38"/>
        <v/>
      </c>
      <c r="P362">
        <f t="shared" si="39"/>
        <v>60.385009770000011</v>
      </c>
      <c r="Q362" t="str">
        <f t="shared" si="40"/>
        <v/>
      </c>
      <c r="R362">
        <f t="shared" si="41"/>
        <v>1</v>
      </c>
      <c r="S362">
        <f t="shared" si="44"/>
        <v>6.6344907581104113</v>
      </c>
    </row>
    <row r="363" spans="1:19" x14ac:dyDescent="0.25">
      <c r="A363" t="s">
        <v>388</v>
      </c>
      <c r="B363">
        <v>930.69799805000002</v>
      </c>
      <c r="C363">
        <v>931.91900635000002</v>
      </c>
      <c r="D363">
        <v>830.81994628999996</v>
      </c>
      <c r="E363">
        <v>701.5390625</v>
      </c>
      <c r="F363">
        <v>960.44799805000002</v>
      </c>
      <c r="G363">
        <v>918.75</v>
      </c>
      <c r="H363">
        <v>931.91900635000002</v>
      </c>
      <c r="I363">
        <v>1014.3900146</v>
      </c>
      <c r="J363">
        <v>956.37670897999999</v>
      </c>
      <c r="L363" t="str">
        <f t="shared" si="42"/>
        <v>16APR2025:02:00:00</v>
      </c>
      <c r="M363">
        <v>3</v>
      </c>
      <c r="N363">
        <f t="shared" si="43"/>
        <v>1.2210082999999941</v>
      </c>
      <c r="O363" t="str">
        <f t="shared" si="38"/>
        <v/>
      </c>
      <c r="P363">
        <f t="shared" si="39"/>
        <v>1.2210082999999941</v>
      </c>
      <c r="Q363" t="str">
        <f t="shared" si="40"/>
        <v/>
      </c>
      <c r="R363">
        <f t="shared" si="41"/>
        <v>1</v>
      </c>
      <c r="S363">
        <f t="shared" si="44"/>
        <v>0.13119275023243337</v>
      </c>
    </row>
    <row r="364" spans="1:19" x14ac:dyDescent="0.25">
      <c r="A364" t="s">
        <v>389</v>
      </c>
      <c r="B364">
        <v>876.56927489999998</v>
      </c>
      <c r="C364">
        <v>905.67498779000005</v>
      </c>
      <c r="D364">
        <v>836.23492432</v>
      </c>
      <c r="E364">
        <v>738.35839843999997</v>
      </c>
      <c r="F364">
        <v>930.36499022999999</v>
      </c>
      <c r="G364">
        <v>892.61297606999995</v>
      </c>
      <c r="H364">
        <v>905.67498779000005</v>
      </c>
      <c r="I364">
        <v>989.15997314000003</v>
      </c>
      <c r="J364">
        <v>929.45324706999997</v>
      </c>
      <c r="L364" t="str">
        <f t="shared" si="42"/>
        <v>16APR2025:03:00:00</v>
      </c>
      <c r="M364">
        <v>4</v>
      </c>
      <c r="N364">
        <f t="shared" si="43"/>
        <v>29.105712890000063</v>
      </c>
      <c r="O364" t="str">
        <f t="shared" si="38"/>
        <v/>
      </c>
      <c r="P364">
        <f t="shared" si="39"/>
        <v>29.105712890000063</v>
      </c>
      <c r="Q364" t="str">
        <f t="shared" si="40"/>
        <v/>
      </c>
      <c r="R364">
        <f t="shared" si="41"/>
        <v>1</v>
      </c>
      <c r="S364">
        <f t="shared" si="44"/>
        <v>3.3204121708829546</v>
      </c>
    </row>
    <row r="365" spans="1:19" x14ac:dyDescent="0.25">
      <c r="A365" t="s">
        <v>390</v>
      </c>
      <c r="B365">
        <v>939.65502930000002</v>
      </c>
      <c r="C365">
        <v>890.53198241999996</v>
      </c>
      <c r="D365">
        <v>862.99682616999996</v>
      </c>
      <c r="E365">
        <v>790.92523193</v>
      </c>
      <c r="F365">
        <v>922.19299316000001</v>
      </c>
      <c r="G365">
        <v>873.54602050999995</v>
      </c>
      <c r="H365">
        <v>890.53198241999996</v>
      </c>
      <c r="I365">
        <v>978.49798583999996</v>
      </c>
      <c r="J365">
        <v>916.19226074000005</v>
      </c>
      <c r="L365" t="str">
        <f t="shared" si="42"/>
        <v>16APR2025:04:00:00</v>
      </c>
      <c r="M365">
        <v>5</v>
      </c>
      <c r="N365">
        <f t="shared" si="43"/>
        <v>-49.123046880000061</v>
      </c>
      <c r="O365">
        <f t="shared" si="38"/>
        <v>-49.123046880000061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5.2277745926177275</v>
      </c>
    </row>
    <row r="366" spans="1:19" x14ac:dyDescent="0.25">
      <c r="A366" t="s">
        <v>391</v>
      </c>
      <c r="B366">
        <v>905.48400878999996</v>
      </c>
      <c r="C366">
        <v>899.12097168000003</v>
      </c>
      <c r="D366">
        <v>847.97229003999996</v>
      </c>
      <c r="E366">
        <v>783.84112548999997</v>
      </c>
      <c r="F366">
        <v>931.60601807</v>
      </c>
      <c r="G366">
        <v>885.28997803000004</v>
      </c>
      <c r="H366">
        <v>899.12097168000003</v>
      </c>
      <c r="I366">
        <v>981.93701171999999</v>
      </c>
      <c r="J366">
        <v>924.48852538999995</v>
      </c>
      <c r="L366" t="str">
        <f t="shared" si="42"/>
        <v>16APR2025:05:00:00</v>
      </c>
      <c r="M366">
        <v>6</v>
      </c>
      <c r="N366">
        <f t="shared" si="43"/>
        <v>-6.3630371099999365</v>
      </c>
      <c r="O366">
        <f t="shared" si="38"/>
        <v>-6.3630371099999365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0.70272219588978446</v>
      </c>
    </row>
    <row r="367" spans="1:19" x14ac:dyDescent="0.25">
      <c r="A367" t="s">
        <v>392</v>
      </c>
      <c r="B367">
        <v>909.66741943</v>
      </c>
      <c r="C367">
        <v>922.65698241999996</v>
      </c>
      <c r="D367">
        <v>841.71429443</v>
      </c>
      <c r="E367">
        <v>775.93591308999999</v>
      </c>
      <c r="F367">
        <v>943.97698975000003</v>
      </c>
      <c r="G367">
        <v>910.58197021000001</v>
      </c>
      <c r="H367">
        <v>922.65698241999996</v>
      </c>
      <c r="I367">
        <v>1002.9899902</v>
      </c>
      <c r="J367">
        <v>945.05145263999998</v>
      </c>
      <c r="L367" t="str">
        <f t="shared" si="42"/>
        <v>16APR2025:06:00:00</v>
      </c>
      <c r="M367">
        <v>7</v>
      </c>
      <c r="N367">
        <f t="shared" si="43"/>
        <v>12.989562989999968</v>
      </c>
      <c r="O367" t="str">
        <f t="shared" si="38"/>
        <v/>
      </c>
      <c r="P367">
        <f t="shared" si="39"/>
        <v>12.989562989999968</v>
      </c>
      <c r="Q367" t="str">
        <f t="shared" si="40"/>
        <v/>
      </c>
      <c r="R367">
        <f t="shared" si="41"/>
        <v>1</v>
      </c>
      <c r="S367">
        <f t="shared" si="44"/>
        <v>1.4279463804627917</v>
      </c>
    </row>
    <row r="368" spans="1:19" x14ac:dyDescent="0.25">
      <c r="A368" t="s">
        <v>393</v>
      </c>
      <c r="B368">
        <v>961.82476807</v>
      </c>
      <c r="C368">
        <v>993.87298583999996</v>
      </c>
      <c r="D368">
        <v>892.07128906000003</v>
      </c>
      <c r="E368">
        <v>857.07971191000001</v>
      </c>
      <c r="F368">
        <v>998.52099609000004</v>
      </c>
      <c r="G368">
        <v>976.48999022999999</v>
      </c>
      <c r="H368">
        <v>993.87298583999996</v>
      </c>
      <c r="I368">
        <v>1056.9499512</v>
      </c>
      <c r="J368">
        <v>1006.4584961</v>
      </c>
      <c r="L368" t="str">
        <f t="shared" si="42"/>
        <v>16APR2025:07:00:00</v>
      </c>
      <c r="M368">
        <v>8</v>
      </c>
      <c r="N368">
        <f t="shared" si="43"/>
        <v>32.048217769999951</v>
      </c>
      <c r="O368" t="str">
        <f t="shared" si="38"/>
        <v/>
      </c>
      <c r="P368">
        <f t="shared" si="39"/>
        <v>32.048217769999951</v>
      </c>
      <c r="Q368" t="str">
        <f t="shared" si="40"/>
        <v/>
      </c>
      <c r="R368">
        <f t="shared" si="41"/>
        <v>1</v>
      </c>
      <c r="S368">
        <f t="shared" si="44"/>
        <v>3.332022509080109</v>
      </c>
    </row>
    <row r="369" spans="1:19" x14ac:dyDescent="0.25">
      <c r="A369" t="s">
        <v>394</v>
      </c>
      <c r="B369">
        <v>979.65600586000005</v>
      </c>
      <c r="C369">
        <v>1017.6799927</v>
      </c>
      <c r="D369">
        <v>937.57971191000001</v>
      </c>
      <c r="E369">
        <v>893.86767578000001</v>
      </c>
      <c r="F369">
        <v>1019.0499878000001</v>
      </c>
      <c r="G369">
        <v>1002.8200073</v>
      </c>
      <c r="H369">
        <v>1017.6799927</v>
      </c>
      <c r="I369">
        <v>1075.6099853999999</v>
      </c>
      <c r="J369">
        <v>1028.7900391000001</v>
      </c>
      <c r="L369" t="str">
        <f t="shared" si="42"/>
        <v>16APR2025:08:00:00</v>
      </c>
      <c r="M369">
        <v>9</v>
      </c>
      <c r="N369">
        <f t="shared" si="43"/>
        <v>38.023986839999907</v>
      </c>
      <c r="O369" t="str">
        <f t="shared" si="38"/>
        <v/>
      </c>
      <c r="P369">
        <f t="shared" si="39"/>
        <v>38.023986839999907</v>
      </c>
      <c r="Q369" t="str">
        <f t="shared" si="40"/>
        <v/>
      </c>
      <c r="R369">
        <f t="shared" si="41"/>
        <v>1</v>
      </c>
      <c r="S369">
        <f t="shared" si="44"/>
        <v>3.8813610708812223</v>
      </c>
    </row>
    <row r="370" spans="1:19" x14ac:dyDescent="0.25">
      <c r="A370" t="s">
        <v>395</v>
      </c>
      <c r="B370">
        <v>1139.0878906</v>
      </c>
      <c r="C370">
        <v>1041.9899902</v>
      </c>
      <c r="D370">
        <v>951.01690673999997</v>
      </c>
      <c r="E370">
        <v>889.34350586000005</v>
      </c>
      <c r="F370">
        <v>1042.3000488</v>
      </c>
      <c r="G370">
        <v>1031.6800536999999</v>
      </c>
      <c r="H370">
        <v>1041.9899902</v>
      </c>
      <c r="I370">
        <v>1095.4599608999999</v>
      </c>
      <c r="J370">
        <v>1052.8574219</v>
      </c>
      <c r="L370" t="str">
        <f t="shared" si="42"/>
        <v>16APR2025:09:00:00</v>
      </c>
      <c r="M370">
        <v>10</v>
      </c>
      <c r="N370">
        <f t="shared" si="43"/>
        <v>-97.097900400000071</v>
      </c>
      <c r="O370">
        <f t="shared" si="38"/>
        <v>-97.097900400000071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8.5241798461095897</v>
      </c>
    </row>
    <row r="371" spans="1:19" x14ac:dyDescent="0.25">
      <c r="A371" t="s">
        <v>396</v>
      </c>
      <c r="B371">
        <v>1163.6232910000001</v>
      </c>
      <c r="C371">
        <v>1074.5500488</v>
      </c>
      <c r="D371">
        <v>1068.1147461</v>
      </c>
      <c r="E371">
        <v>1046.7535399999999</v>
      </c>
      <c r="F371">
        <v>1069.1700439000001</v>
      </c>
      <c r="G371">
        <v>1065.8100586</v>
      </c>
      <c r="H371">
        <v>1074.5500488</v>
      </c>
      <c r="I371">
        <v>1125.5</v>
      </c>
      <c r="J371">
        <v>1083.7575684000001</v>
      </c>
      <c r="L371" t="str">
        <f t="shared" si="42"/>
        <v>16APR2025:10:00:00</v>
      </c>
      <c r="M371">
        <v>11</v>
      </c>
      <c r="N371">
        <f t="shared" si="43"/>
        <v>-89.073242200000095</v>
      </c>
      <c r="O371">
        <f t="shared" si="38"/>
        <v>-89.073242200000095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7.6548177480576127</v>
      </c>
    </row>
    <row r="372" spans="1:19" x14ac:dyDescent="0.25">
      <c r="A372" t="s">
        <v>397</v>
      </c>
      <c r="B372">
        <v>1200.2076416</v>
      </c>
      <c r="C372">
        <v>1099.4499512</v>
      </c>
      <c r="D372">
        <v>1120.7844238</v>
      </c>
      <c r="E372">
        <v>1173.0250243999999</v>
      </c>
      <c r="F372">
        <v>1089.4200439000001</v>
      </c>
      <c r="G372">
        <v>1083.1600341999999</v>
      </c>
      <c r="H372">
        <v>1099.4499512</v>
      </c>
      <c r="I372">
        <v>1143.4699707</v>
      </c>
      <c r="J372">
        <v>1103.875</v>
      </c>
      <c r="L372" t="str">
        <f t="shared" si="42"/>
        <v>16APR2025:11:00:00</v>
      </c>
      <c r="M372">
        <v>12</v>
      </c>
      <c r="N372">
        <f t="shared" si="43"/>
        <v>-100.7576904</v>
      </c>
      <c r="O372">
        <f t="shared" si="38"/>
        <v>-100.7576904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8.3950215702409352</v>
      </c>
    </row>
    <row r="373" spans="1:19" x14ac:dyDescent="0.25">
      <c r="A373" t="s">
        <v>398</v>
      </c>
      <c r="B373">
        <v>1230.4533690999999</v>
      </c>
      <c r="C373">
        <v>1126.1600341999999</v>
      </c>
      <c r="D373">
        <v>1155.9370117000001</v>
      </c>
      <c r="E373">
        <v>1237.5220947</v>
      </c>
      <c r="F373">
        <v>1118.0400391000001</v>
      </c>
      <c r="G373">
        <v>1112.0600586</v>
      </c>
      <c r="H373">
        <v>1126.1600341999999</v>
      </c>
      <c r="I373">
        <v>1165.3900146000001</v>
      </c>
      <c r="J373">
        <v>1130.4125977000001</v>
      </c>
      <c r="L373" t="str">
        <f t="shared" si="42"/>
        <v>16APR2025:12:00:00</v>
      </c>
      <c r="M373">
        <v>13</v>
      </c>
      <c r="N373">
        <f t="shared" si="43"/>
        <v>-104.29333489999999</v>
      </c>
      <c r="O373">
        <f t="shared" si="38"/>
        <v>-104.29333489999999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8.4760087232142798</v>
      </c>
    </row>
    <row r="374" spans="1:19" x14ac:dyDescent="0.25">
      <c r="A374" t="s">
        <v>399</v>
      </c>
      <c r="B374">
        <v>1156.4633789</v>
      </c>
      <c r="C374">
        <v>1162.4000243999999</v>
      </c>
      <c r="D374">
        <v>1162.7442627</v>
      </c>
      <c r="E374">
        <v>1199.7475586</v>
      </c>
      <c r="F374">
        <v>1147.6400146000001</v>
      </c>
      <c r="G374">
        <v>1148.4100341999999</v>
      </c>
      <c r="H374">
        <v>1162.4000243999999</v>
      </c>
      <c r="I374">
        <v>1191.1600341999999</v>
      </c>
      <c r="J374">
        <v>1162.4025879000001</v>
      </c>
      <c r="L374" t="str">
        <f t="shared" si="42"/>
        <v>16APR2025:13:00:00</v>
      </c>
      <c r="M374">
        <v>14</v>
      </c>
      <c r="N374">
        <f t="shared" si="43"/>
        <v>5.9366454999999405</v>
      </c>
      <c r="O374" t="str">
        <f t="shared" si="38"/>
        <v/>
      </c>
      <c r="P374">
        <f t="shared" si="39"/>
        <v>5.9366454999999405</v>
      </c>
      <c r="Q374" t="str">
        <f t="shared" si="40"/>
        <v/>
      </c>
      <c r="R374">
        <f t="shared" si="41"/>
        <v>1</v>
      </c>
      <c r="S374">
        <f t="shared" si="44"/>
        <v>0.51334487613838098</v>
      </c>
    </row>
    <row r="375" spans="1:19" x14ac:dyDescent="0.25">
      <c r="A375" t="s">
        <v>400</v>
      </c>
      <c r="B375">
        <v>1221.9101562999999</v>
      </c>
      <c r="C375">
        <v>1219.4699707</v>
      </c>
      <c r="D375">
        <v>1200.7731934000001</v>
      </c>
      <c r="E375">
        <v>1193.5019531</v>
      </c>
      <c r="F375">
        <v>1200.3900146000001</v>
      </c>
      <c r="G375">
        <v>1199.9699707</v>
      </c>
      <c r="H375">
        <v>1219.4699707</v>
      </c>
      <c r="I375">
        <v>1241.8800048999999</v>
      </c>
      <c r="J375">
        <v>1215.4274902</v>
      </c>
      <c r="L375" t="str">
        <f t="shared" si="42"/>
        <v>16APR2025:14:00:00</v>
      </c>
      <c r="M375">
        <v>15</v>
      </c>
      <c r="N375">
        <f t="shared" si="43"/>
        <v>-2.4401855999999498</v>
      </c>
      <c r="O375">
        <f t="shared" si="38"/>
        <v>-2.4401855999999498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0.1997025384737732</v>
      </c>
    </row>
    <row r="376" spans="1:19" x14ac:dyDescent="0.25">
      <c r="A376" t="s">
        <v>401</v>
      </c>
      <c r="B376">
        <v>1291.9908447</v>
      </c>
      <c r="C376">
        <v>1269.0899658000001</v>
      </c>
      <c r="D376">
        <v>1256.9401855000001</v>
      </c>
      <c r="E376">
        <v>1262.6889647999999</v>
      </c>
      <c r="F376">
        <v>1245.9300536999999</v>
      </c>
      <c r="G376">
        <v>1244.0600586</v>
      </c>
      <c r="H376">
        <v>1269.0899658000001</v>
      </c>
      <c r="I376">
        <v>1284.0600586</v>
      </c>
      <c r="J376">
        <v>1260.7850341999999</v>
      </c>
      <c r="L376" t="str">
        <f t="shared" si="42"/>
        <v>16APR2025:15:00:00</v>
      </c>
      <c r="M376">
        <v>16</v>
      </c>
      <c r="N376">
        <f t="shared" si="43"/>
        <v>-22.900878899999952</v>
      </c>
      <c r="O376">
        <f t="shared" si="38"/>
        <v>-22.900878899999952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1.772526407129265</v>
      </c>
    </row>
    <row r="377" spans="1:19" x14ac:dyDescent="0.25">
      <c r="A377" t="s">
        <v>402</v>
      </c>
      <c r="B377">
        <v>1469.2373047000001</v>
      </c>
      <c r="C377">
        <v>1306.7900391000001</v>
      </c>
      <c r="D377">
        <v>1297.4539795000001</v>
      </c>
      <c r="E377">
        <v>1343.5117187999999</v>
      </c>
      <c r="F377">
        <v>1296.8000488</v>
      </c>
      <c r="G377">
        <v>1296.4200439000001</v>
      </c>
      <c r="H377">
        <v>1306.7900391000001</v>
      </c>
      <c r="I377">
        <v>1310.2299805</v>
      </c>
      <c r="J377">
        <v>1302.5600586</v>
      </c>
      <c r="L377" t="str">
        <f t="shared" si="42"/>
        <v>16APR2025:16:00:00</v>
      </c>
      <c r="M377">
        <v>17</v>
      </c>
      <c r="N377">
        <f t="shared" si="43"/>
        <v>-162.44726560000004</v>
      </c>
      <c r="O377">
        <f t="shared" si="38"/>
        <v>-162.44726560000004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11.056570989610814</v>
      </c>
    </row>
    <row r="378" spans="1:19" x14ac:dyDescent="0.25">
      <c r="A378" t="s">
        <v>403</v>
      </c>
      <c r="B378">
        <v>1455.8609618999999</v>
      </c>
      <c r="C378">
        <v>1373.6899414</v>
      </c>
      <c r="D378">
        <v>1337.9841309000001</v>
      </c>
      <c r="E378">
        <v>1372.1986084</v>
      </c>
      <c r="F378">
        <v>1360.0100098</v>
      </c>
      <c r="G378">
        <v>1367.2900391000001</v>
      </c>
      <c r="H378">
        <v>1373.6899414</v>
      </c>
      <c r="I378">
        <v>1363.5999756000001</v>
      </c>
      <c r="J378">
        <v>1366.1475829999999</v>
      </c>
      <c r="L378" t="str">
        <f t="shared" si="42"/>
        <v>16APR2025:17:00:00</v>
      </c>
      <c r="M378">
        <v>18</v>
      </c>
      <c r="N378">
        <f t="shared" si="43"/>
        <v>-82.171020499999941</v>
      </c>
      <c r="O378">
        <f t="shared" si="38"/>
        <v>-82.171020499999941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5.644153023566278</v>
      </c>
    </row>
    <row r="379" spans="1:19" x14ac:dyDescent="0.25">
      <c r="A379" t="s">
        <v>404</v>
      </c>
      <c r="B379">
        <v>1443.3576660000001</v>
      </c>
      <c r="C379">
        <v>1407.9200439000001</v>
      </c>
      <c r="D379">
        <v>1310.8198242000001</v>
      </c>
      <c r="E379">
        <v>1311.5091553</v>
      </c>
      <c r="F379">
        <v>1396.2299805</v>
      </c>
      <c r="G379">
        <v>1403.4300536999999</v>
      </c>
      <c r="H379">
        <v>1407.9200439000001</v>
      </c>
      <c r="I379">
        <v>1392.8100586</v>
      </c>
      <c r="J379">
        <v>1400.0975341999999</v>
      </c>
      <c r="L379" t="str">
        <f t="shared" si="42"/>
        <v>16APR2025:18:00:00</v>
      </c>
      <c r="M379">
        <v>19</v>
      </c>
      <c r="N379">
        <f t="shared" si="43"/>
        <v>-35.437622099999999</v>
      </c>
      <c r="O379">
        <f t="shared" si="38"/>
        <v>-35.437622099999999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2.4552211094155783</v>
      </c>
    </row>
    <row r="380" spans="1:19" x14ac:dyDescent="0.25">
      <c r="A380" t="s">
        <v>405</v>
      </c>
      <c r="B380">
        <v>1514.9337158000001</v>
      </c>
      <c r="C380">
        <v>1410.8599853999999</v>
      </c>
      <c r="D380">
        <v>1278.5760498</v>
      </c>
      <c r="E380">
        <v>1266.8314209</v>
      </c>
      <c r="F380">
        <v>1394.8900146000001</v>
      </c>
      <c r="G380">
        <v>1404.1300048999999</v>
      </c>
      <c r="H380">
        <v>1410.8599853999999</v>
      </c>
      <c r="I380">
        <v>1398.6400146000001</v>
      </c>
      <c r="J380">
        <v>1402.1300048999999</v>
      </c>
      <c r="L380" t="str">
        <f t="shared" si="42"/>
        <v>16APR2025:19:00:00</v>
      </c>
      <c r="M380">
        <v>20</v>
      </c>
      <c r="N380">
        <f t="shared" si="43"/>
        <v>-104.07373040000016</v>
      </c>
      <c r="O380">
        <f t="shared" si="38"/>
        <v>-104.07373040000016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6.8698537311938646</v>
      </c>
    </row>
    <row r="381" spans="1:19" x14ac:dyDescent="0.25">
      <c r="A381" t="s">
        <v>406</v>
      </c>
      <c r="B381">
        <v>1065.3649902</v>
      </c>
      <c r="C381">
        <v>1347.8299560999999</v>
      </c>
      <c r="D381">
        <v>1158.2269286999999</v>
      </c>
      <c r="E381">
        <v>1181.6610106999999</v>
      </c>
      <c r="F381">
        <v>1332.5999756000001</v>
      </c>
      <c r="G381">
        <v>1334.2600098</v>
      </c>
      <c r="H381">
        <v>1347.8299560999999</v>
      </c>
      <c r="I381">
        <v>1345.2700195</v>
      </c>
      <c r="J381">
        <v>1339.9899902</v>
      </c>
      <c r="L381" t="str">
        <f t="shared" si="42"/>
        <v>16APR2025:20:00:00</v>
      </c>
      <c r="M381">
        <v>21</v>
      </c>
      <c r="N381">
        <f t="shared" si="43"/>
        <v>282.46496589999992</v>
      </c>
      <c r="O381" t="str">
        <f t="shared" si="38"/>
        <v/>
      </c>
      <c r="P381">
        <f t="shared" si="39"/>
        <v>282.46496589999992</v>
      </c>
      <c r="Q381" t="str">
        <f t="shared" si="40"/>
        <v/>
      </c>
      <c r="R381">
        <f t="shared" si="41"/>
        <v>1</v>
      </c>
      <c r="S381">
        <f t="shared" si="44"/>
        <v>26.513445485661496</v>
      </c>
    </row>
    <row r="382" spans="1:19" x14ac:dyDescent="0.25">
      <c r="A382" t="s">
        <v>407</v>
      </c>
      <c r="B382">
        <v>904.82873534999999</v>
      </c>
      <c r="C382">
        <v>1308.2800293</v>
      </c>
      <c r="D382">
        <v>1133.8045654</v>
      </c>
      <c r="E382">
        <v>1154.8614502</v>
      </c>
      <c r="F382">
        <v>1300.7299805</v>
      </c>
      <c r="G382">
        <v>1292.3000488</v>
      </c>
      <c r="H382">
        <v>1308.2800293</v>
      </c>
      <c r="I382">
        <v>1313.7700195</v>
      </c>
      <c r="J382">
        <v>1303.7700195</v>
      </c>
      <c r="L382" t="str">
        <f t="shared" si="42"/>
        <v>16APR2025:21:00:00</v>
      </c>
      <c r="M382">
        <v>22</v>
      </c>
      <c r="N382">
        <f t="shared" si="43"/>
        <v>403.45129395000004</v>
      </c>
      <c r="O382" t="str">
        <f t="shared" si="38"/>
        <v/>
      </c>
      <c r="P382">
        <f t="shared" si="39"/>
        <v>403.45129395000004</v>
      </c>
      <c r="Q382" t="str">
        <f t="shared" si="40"/>
        <v/>
      </c>
      <c r="R382">
        <f t="shared" si="41"/>
        <v>1</v>
      </c>
      <c r="S382">
        <f t="shared" si="44"/>
        <v>44.58869155983863</v>
      </c>
    </row>
    <row r="383" spans="1:19" x14ac:dyDescent="0.25">
      <c r="A383" t="s">
        <v>408</v>
      </c>
      <c r="B383">
        <v>873.03131103999999</v>
      </c>
      <c r="C383">
        <v>1262.5600586</v>
      </c>
      <c r="D383">
        <v>1126.8999022999999</v>
      </c>
      <c r="E383">
        <v>1152.8984375</v>
      </c>
      <c r="F383">
        <v>1255.9200439000001</v>
      </c>
      <c r="G383">
        <v>1240.6700439000001</v>
      </c>
      <c r="H383">
        <v>1262.5600586</v>
      </c>
      <c r="I383">
        <v>1278.7299805</v>
      </c>
      <c r="J383">
        <v>1259.4699707</v>
      </c>
      <c r="L383" t="str">
        <f t="shared" si="42"/>
        <v>16APR2025:22:00:00</v>
      </c>
      <c r="M383">
        <v>23</v>
      </c>
      <c r="N383">
        <f t="shared" si="43"/>
        <v>389.52874756000006</v>
      </c>
      <c r="O383" t="str">
        <f t="shared" si="38"/>
        <v/>
      </c>
      <c r="P383">
        <f t="shared" si="39"/>
        <v>389.52874756000006</v>
      </c>
      <c r="Q383" t="str">
        <f t="shared" si="40"/>
        <v/>
      </c>
      <c r="R383">
        <f t="shared" si="41"/>
        <v>1</v>
      </c>
      <c r="S383">
        <f t="shared" si="44"/>
        <v>44.61795844366376</v>
      </c>
    </row>
    <row r="384" spans="1:19" x14ac:dyDescent="0.25">
      <c r="A384" t="s">
        <v>409</v>
      </c>
      <c r="B384">
        <v>731.37237548999997</v>
      </c>
      <c r="C384">
        <v>1187.5600586</v>
      </c>
      <c r="D384">
        <v>1089.8577881000001</v>
      </c>
      <c r="E384">
        <v>1081.1485596</v>
      </c>
      <c r="F384">
        <v>1183.1099853999999</v>
      </c>
      <c r="G384">
        <v>1179.7199707</v>
      </c>
      <c r="H384">
        <v>1187.5600586</v>
      </c>
      <c r="I384">
        <v>1208.6700439000001</v>
      </c>
      <c r="J384">
        <v>1189.7650146000001</v>
      </c>
      <c r="L384" t="str">
        <f t="shared" si="42"/>
        <v>16APR2025:23:00:00</v>
      </c>
      <c r="M384">
        <v>24</v>
      </c>
      <c r="N384">
        <f t="shared" si="43"/>
        <v>456.18768311000008</v>
      </c>
      <c r="O384" t="str">
        <f t="shared" si="38"/>
        <v/>
      </c>
      <c r="P384">
        <f t="shared" si="39"/>
        <v>456.18768311000008</v>
      </c>
      <c r="Q384" t="str">
        <f t="shared" si="40"/>
        <v/>
      </c>
      <c r="R384">
        <f t="shared" si="41"/>
        <v>1</v>
      </c>
      <c r="S384">
        <f t="shared" si="44"/>
        <v>62.374202034137063</v>
      </c>
    </row>
    <row r="385" spans="1:19" x14ac:dyDescent="0.25">
      <c r="A385" t="s">
        <v>410</v>
      </c>
      <c r="B385">
        <v>644.24328613</v>
      </c>
      <c r="C385">
        <v>1132.9000243999999</v>
      </c>
      <c r="D385">
        <v>1024.8817139</v>
      </c>
      <c r="E385">
        <v>1003.069519</v>
      </c>
      <c r="F385">
        <v>1124.4399414</v>
      </c>
      <c r="G385">
        <v>1137.8000488</v>
      </c>
      <c r="H385">
        <v>1132.9000243999999</v>
      </c>
      <c r="I385">
        <v>1155.0899658000001</v>
      </c>
      <c r="J385">
        <v>1137.5574951000001</v>
      </c>
      <c r="L385" t="str">
        <f t="shared" si="42"/>
        <v>17APR2025:00:00:00</v>
      </c>
      <c r="M385">
        <v>1</v>
      </c>
      <c r="N385">
        <f t="shared" si="43"/>
        <v>488.65673826999989</v>
      </c>
      <c r="O385" t="str">
        <f t="shared" si="38"/>
        <v/>
      </c>
      <c r="P385">
        <f t="shared" si="39"/>
        <v>488.65673826999989</v>
      </c>
      <c r="Q385" t="str">
        <f t="shared" si="40"/>
        <v/>
      </c>
      <c r="R385">
        <f t="shared" si="41"/>
        <v>1</v>
      </c>
      <c r="S385">
        <f t="shared" si="44"/>
        <v>75.849721493472458</v>
      </c>
    </row>
    <row r="386" spans="1:19" x14ac:dyDescent="0.25">
      <c r="A386" t="s">
        <v>411</v>
      </c>
      <c r="B386">
        <v>651.21990966999999</v>
      </c>
      <c r="C386">
        <v>1183.7600098</v>
      </c>
      <c r="D386">
        <v>952.37194824000005</v>
      </c>
      <c r="E386">
        <v>929.66088866999996</v>
      </c>
      <c r="F386">
        <v>1115.1500243999999</v>
      </c>
      <c r="G386">
        <v>1183.7600098</v>
      </c>
      <c r="H386">
        <v>1098.5799560999999</v>
      </c>
      <c r="I386">
        <v>1118.6500243999999</v>
      </c>
      <c r="J386">
        <v>1129.0350341999999</v>
      </c>
      <c r="L386" t="str">
        <f t="shared" si="42"/>
        <v>17APR2025:01:00:00</v>
      </c>
      <c r="M386">
        <v>2</v>
      </c>
      <c r="N386">
        <f t="shared" si="43"/>
        <v>532.54010013000004</v>
      </c>
      <c r="O386" t="str">
        <f t="shared" si="38"/>
        <v/>
      </c>
      <c r="P386">
        <f t="shared" si="39"/>
        <v>532.54010013000004</v>
      </c>
      <c r="Q386" t="str">
        <f t="shared" si="40"/>
        <v/>
      </c>
      <c r="R386">
        <f t="shared" si="41"/>
        <v>1</v>
      </c>
      <c r="S386">
        <f t="shared" si="44"/>
        <v>81.775770706988993</v>
      </c>
    </row>
    <row r="387" spans="1:19" x14ac:dyDescent="0.25">
      <c r="A387" t="s">
        <v>412</v>
      </c>
      <c r="B387">
        <v>570.39733887</v>
      </c>
      <c r="C387">
        <v>1153.3299560999999</v>
      </c>
      <c r="D387">
        <v>895.55792236000002</v>
      </c>
      <c r="E387">
        <v>884.64935303000004</v>
      </c>
      <c r="F387">
        <v>1084.6800536999999</v>
      </c>
      <c r="G387">
        <v>1153.3299560999999</v>
      </c>
      <c r="H387">
        <v>1070.2199707</v>
      </c>
      <c r="I387">
        <v>1084.5300293</v>
      </c>
      <c r="J387">
        <v>1098.1899414</v>
      </c>
      <c r="L387" t="str">
        <f t="shared" si="42"/>
        <v>17APR2025:02:00:00</v>
      </c>
      <c r="M387">
        <v>3</v>
      </c>
      <c r="N387">
        <f t="shared" si="43"/>
        <v>582.93261722999989</v>
      </c>
      <c r="O387" t="str">
        <f t="shared" ref="O387:O450" si="45">IF(N387&lt;0,N387,"")</f>
        <v/>
      </c>
      <c r="P387">
        <f t="shared" ref="P387:P450" si="46">IF(N387&gt;0,N387,"")</f>
        <v>582.93261722999989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102.19763969881647</v>
      </c>
    </row>
    <row r="388" spans="1:19" x14ac:dyDescent="0.25">
      <c r="A388" t="s">
        <v>413</v>
      </c>
      <c r="B388">
        <v>545.04827881000006</v>
      </c>
      <c r="C388">
        <v>1144.5</v>
      </c>
      <c r="D388">
        <v>888.77172852000001</v>
      </c>
      <c r="E388">
        <v>880.27880859000004</v>
      </c>
      <c r="F388">
        <v>1067.0999756000001</v>
      </c>
      <c r="G388">
        <v>1144.5</v>
      </c>
      <c r="H388">
        <v>1054.3000488</v>
      </c>
      <c r="I388">
        <v>1065.3699951000001</v>
      </c>
      <c r="J388">
        <v>1082.8175048999999</v>
      </c>
      <c r="L388" t="str">
        <f t="shared" ref="L388:L451" si="49">A388</f>
        <v>17APR2025:03:00:00</v>
      </c>
      <c r="M388">
        <v>4</v>
      </c>
      <c r="N388">
        <f t="shared" ref="N388:N451" si="50">C388-B388</f>
        <v>599.45172118999994</v>
      </c>
      <c r="O388" t="str">
        <f t="shared" si="45"/>
        <v/>
      </c>
      <c r="P388">
        <f t="shared" si="46"/>
        <v>599.45172118999994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109.98139880356628</v>
      </c>
    </row>
    <row r="389" spans="1:19" x14ac:dyDescent="0.25">
      <c r="A389" t="s">
        <v>414</v>
      </c>
      <c r="B389">
        <v>522.65460204999999</v>
      </c>
      <c r="C389">
        <v>1125.0600586</v>
      </c>
      <c r="D389">
        <v>895.53009033000001</v>
      </c>
      <c r="E389">
        <v>879.98529053000004</v>
      </c>
      <c r="F389">
        <v>1067.6199951000001</v>
      </c>
      <c r="G389">
        <v>1125.0600586</v>
      </c>
      <c r="H389">
        <v>1037.0799560999999</v>
      </c>
      <c r="I389">
        <v>1065.3900146000001</v>
      </c>
      <c r="J389">
        <v>1073.7875977000001</v>
      </c>
      <c r="L389" t="str">
        <f t="shared" si="49"/>
        <v>17APR2025:04:00:00</v>
      </c>
      <c r="M389">
        <v>5</v>
      </c>
      <c r="N389">
        <f t="shared" si="50"/>
        <v>602.40545655000005</v>
      </c>
      <c r="O389" t="str">
        <f t="shared" si="45"/>
        <v/>
      </c>
      <c r="P389">
        <f t="shared" si="46"/>
        <v>602.40545655000005</v>
      </c>
      <c r="Q389" t="str">
        <f t="shared" si="47"/>
        <v/>
      </c>
      <c r="R389">
        <f t="shared" si="48"/>
        <v>1</v>
      </c>
      <c r="S389">
        <f t="shared" si="51"/>
        <v>115.25880652101685</v>
      </c>
    </row>
    <row r="390" spans="1:19" x14ac:dyDescent="0.25">
      <c r="A390" t="s">
        <v>415</v>
      </c>
      <c r="B390">
        <v>476.32647704999999</v>
      </c>
      <c r="C390">
        <v>1118.0899658000001</v>
      </c>
      <c r="D390">
        <v>872.94262694999998</v>
      </c>
      <c r="E390">
        <v>865.11975098000005</v>
      </c>
      <c r="F390">
        <v>1062.9599608999999</v>
      </c>
      <c r="G390">
        <v>1118.0899658000001</v>
      </c>
      <c r="H390">
        <v>1027.75</v>
      </c>
      <c r="I390">
        <v>1058.9499512</v>
      </c>
      <c r="J390">
        <v>1066.9375</v>
      </c>
      <c r="L390" t="str">
        <f t="shared" si="49"/>
        <v>17APR2025:05:00:00</v>
      </c>
      <c r="M390">
        <v>6</v>
      </c>
      <c r="N390">
        <f t="shared" si="50"/>
        <v>641.76348875000008</v>
      </c>
      <c r="O390" t="str">
        <f t="shared" si="45"/>
        <v/>
      </c>
      <c r="P390">
        <f t="shared" si="46"/>
        <v>641.76348875000008</v>
      </c>
      <c r="Q390" t="str">
        <f t="shared" si="47"/>
        <v/>
      </c>
      <c r="R390">
        <f t="shared" si="48"/>
        <v>1</v>
      </c>
      <c r="S390">
        <f t="shared" si="51"/>
        <v>134.73185297709875</v>
      </c>
    </row>
    <row r="391" spans="1:19" x14ac:dyDescent="0.25">
      <c r="A391" t="s">
        <v>416</v>
      </c>
      <c r="B391">
        <v>493.01852416999998</v>
      </c>
      <c r="C391">
        <v>1132.5699463000001</v>
      </c>
      <c r="D391">
        <v>858.71527100000003</v>
      </c>
      <c r="E391">
        <v>852.92199706999997</v>
      </c>
      <c r="F391">
        <v>1079.8499756000001</v>
      </c>
      <c r="G391">
        <v>1132.5699463000001</v>
      </c>
      <c r="H391">
        <v>1040.3000488</v>
      </c>
      <c r="I391">
        <v>1081.9300536999999</v>
      </c>
      <c r="J391">
        <v>1083.6624756000001</v>
      </c>
      <c r="L391" t="str">
        <f t="shared" si="49"/>
        <v>17APR2025:06:00:00</v>
      </c>
      <c r="M391">
        <v>7</v>
      </c>
      <c r="N391">
        <f t="shared" si="50"/>
        <v>639.55142213000011</v>
      </c>
      <c r="O391" t="str">
        <f t="shared" si="45"/>
        <v/>
      </c>
      <c r="P391">
        <f t="shared" si="46"/>
        <v>639.55142213000011</v>
      </c>
      <c r="Q391" t="str">
        <f t="shared" si="47"/>
        <v/>
      </c>
      <c r="R391">
        <f t="shared" si="48"/>
        <v>1</v>
      </c>
      <c r="S391">
        <f t="shared" si="51"/>
        <v>129.72158058496672</v>
      </c>
    </row>
    <row r="392" spans="1:19" x14ac:dyDescent="0.25">
      <c r="A392" t="s">
        <v>417</v>
      </c>
      <c r="B392">
        <v>560.52172852000001</v>
      </c>
      <c r="C392">
        <v>1189.5600586</v>
      </c>
      <c r="D392">
        <v>898.89929199000005</v>
      </c>
      <c r="E392">
        <v>900.47442626999998</v>
      </c>
      <c r="F392">
        <v>1132.0600586</v>
      </c>
      <c r="G392">
        <v>1189.5600586</v>
      </c>
      <c r="H392">
        <v>1105.4200439000001</v>
      </c>
      <c r="I392">
        <v>1142.2700195</v>
      </c>
      <c r="J392">
        <v>1142.3275146000001</v>
      </c>
      <c r="L392" t="str">
        <f t="shared" si="49"/>
        <v>17APR2025:07:00:00</v>
      </c>
      <c r="M392">
        <v>8</v>
      </c>
      <c r="N392">
        <f t="shared" si="50"/>
        <v>629.03833008000004</v>
      </c>
      <c r="O392" t="str">
        <f t="shared" si="45"/>
        <v/>
      </c>
      <c r="P392">
        <f t="shared" si="46"/>
        <v>629.03833008000004</v>
      </c>
      <c r="Q392" t="str">
        <f t="shared" si="47"/>
        <v/>
      </c>
      <c r="R392">
        <f t="shared" si="48"/>
        <v>1</v>
      </c>
      <c r="S392">
        <f t="shared" si="51"/>
        <v>112.22371909487097</v>
      </c>
    </row>
    <row r="393" spans="1:19" x14ac:dyDescent="0.25">
      <c r="A393" t="s">
        <v>418</v>
      </c>
      <c r="B393">
        <v>1105.9223632999999</v>
      </c>
      <c r="C393">
        <v>1223.3299560999999</v>
      </c>
      <c r="D393">
        <v>935.91918944999998</v>
      </c>
      <c r="E393">
        <v>927.03967284999999</v>
      </c>
      <c r="F393">
        <v>1157.75</v>
      </c>
      <c r="G393">
        <v>1223.3299560999999</v>
      </c>
      <c r="H393">
        <v>1133.2600098</v>
      </c>
      <c r="I393">
        <v>1170.1099853999999</v>
      </c>
      <c r="J393">
        <v>1171.1125488</v>
      </c>
      <c r="L393" t="str">
        <f t="shared" si="49"/>
        <v>17APR2025:08:00:00</v>
      </c>
      <c r="M393">
        <v>9</v>
      </c>
      <c r="N393">
        <f t="shared" si="50"/>
        <v>117.40759279999997</v>
      </c>
      <c r="O393" t="str">
        <f t="shared" si="45"/>
        <v/>
      </c>
      <c r="P393">
        <f t="shared" si="46"/>
        <v>117.40759279999997</v>
      </c>
      <c r="Q393" t="str">
        <f t="shared" si="47"/>
        <v/>
      </c>
      <c r="R393">
        <f t="shared" si="48"/>
        <v>1</v>
      </c>
      <c r="S393">
        <f t="shared" si="51"/>
        <v>10.616259937963765</v>
      </c>
    </row>
    <row r="394" spans="1:19" x14ac:dyDescent="0.25">
      <c r="A394" t="s">
        <v>419</v>
      </c>
      <c r="B394">
        <v>1223.2042236</v>
      </c>
      <c r="C394">
        <v>1273.6099853999999</v>
      </c>
      <c r="D394">
        <v>955.8359375</v>
      </c>
      <c r="E394">
        <v>952.68804932</v>
      </c>
      <c r="F394">
        <v>1197.6999512</v>
      </c>
      <c r="G394">
        <v>1273.6099853999999</v>
      </c>
      <c r="H394">
        <v>1171.2299805</v>
      </c>
      <c r="I394">
        <v>1204.8599853999999</v>
      </c>
      <c r="J394">
        <v>1211.8499756000001</v>
      </c>
      <c r="L394" t="str">
        <f t="shared" si="49"/>
        <v>17APR2025:09:00:00</v>
      </c>
      <c r="M394">
        <v>10</v>
      </c>
      <c r="N394">
        <f t="shared" si="50"/>
        <v>50.405761799999937</v>
      </c>
      <c r="O394" t="str">
        <f t="shared" si="45"/>
        <v/>
      </c>
      <c r="P394">
        <f t="shared" si="46"/>
        <v>50.405761799999937</v>
      </c>
      <c r="Q394" t="str">
        <f t="shared" si="47"/>
        <v/>
      </c>
      <c r="R394">
        <f t="shared" si="48"/>
        <v>1</v>
      </c>
      <c r="S394">
        <f t="shared" si="51"/>
        <v>4.1207969059860874</v>
      </c>
    </row>
    <row r="395" spans="1:19" x14ac:dyDescent="0.25">
      <c r="A395" t="s">
        <v>420</v>
      </c>
      <c r="B395">
        <v>1412.9313964999999</v>
      </c>
      <c r="C395">
        <v>1316.8399658000001</v>
      </c>
      <c r="D395">
        <v>1090.0440673999999</v>
      </c>
      <c r="E395">
        <v>1114.6954346</v>
      </c>
      <c r="F395">
        <v>1228.6400146000001</v>
      </c>
      <c r="G395">
        <v>1316.8399658000001</v>
      </c>
      <c r="H395">
        <v>1204.6600341999999</v>
      </c>
      <c r="I395">
        <v>1239.9499512</v>
      </c>
      <c r="J395">
        <v>1247.5224608999999</v>
      </c>
      <c r="L395" t="str">
        <f t="shared" si="49"/>
        <v>17APR2025:10:00:00</v>
      </c>
      <c r="M395">
        <v>11</v>
      </c>
      <c r="N395">
        <f t="shared" si="50"/>
        <v>-96.091430699999819</v>
      </c>
      <c r="O395">
        <f t="shared" si="45"/>
        <v>-96.091430699999819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6.8008560739771085</v>
      </c>
    </row>
    <row r="396" spans="1:19" x14ac:dyDescent="0.25">
      <c r="A396" t="s">
        <v>421</v>
      </c>
      <c r="B396">
        <v>1715.6312256000001</v>
      </c>
      <c r="C396">
        <v>1353.1400146000001</v>
      </c>
      <c r="D396">
        <v>1169.3885498</v>
      </c>
      <c r="E396">
        <v>1240.2960204999999</v>
      </c>
      <c r="F396">
        <v>1272.0200195</v>
      </c>
      <c r="G396">
        <v>1353.1400146000001</v>
      </c>
      <c r="H396">
        <v>1236.8599853999999</v>
      </c>
      <c r="I396">
        <v>1283.2600098</v>
      </c>
      <c r="J396">
        <v>1286.3200684000001</v>
      </c>
      <c r="L396" t="str">
        <f t="shared" si="49"/>
        <v>17APR2025:11:00:00</v>
      </c>
      <c r="M396">
        <v>12</v>
      </c>
      <c r="N396">
        <f t="shared" si="50"/>
        <v>-362.49121100000002</v>
      </c>
      <c r="O396">
        <f t="shared" si="45"/>
        <v>-362.49121100000002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21.128737084697651</v>
      </c>
    </row>
    <row r="397" spans="1:19" x14ac:dyDescent="0.25">
      <c r="A397" t="s">
        <v>422</v>
      </c>
      <c r="B397">
        <v>1497.4696045000001</v>
      </c>
      <c r="C397">
        <v>1392.4699707</v>
      </c>
      <c r="D397">
        <v>1209.7438964999999</v>
      </c>
      <c r="E397">
        <v>1258.9963379000001</v>
      </c>
      <c r="F397">
        <v>1305.0500488</v>
      </c>
      <c r="G397">
        <v>1392.4699707</v>
      </c>
      <c r="H397">
        <v>1254.9000243999999</v>
      </c>
      <c r="I397">
        <v>1301.6300048999999</v>
      </c>
      <c r="J397">
        <v>1313.5124512</v>
      </c>
      <c r="L397" t="str">
        <f t="shared" si="49"/>
        <v>17APR2025:12:00:00</v>
      </c>
      <c r="M397">
        <v>13</v>
      </c>
      <c r="N397">
        <f t="shared" si="50"/>
        <v>-104.99963380000008</v>
      </c>
      <c r="O397">
        <f t="shared" si="45"/>
        <v>-104.99963380000008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7.0118040115451361</v>
      </c>
    </row>
    <row r="398" spans="1:19" x14ac:dyDescent="0.25">
      <c r="A398" t="s">
        <v>423</v>
      </c>
      <c r="B398">
        <v>1437.5864257999999</v>
      </c>
      <c r="C398">
        <v>1436.3599853999999</v>
      </c>
      <c r="D398">
        <v>1254.9117432</v>
      </c>
      <c r="E398">
        <v>1333.7917480000001</v>
      </c>
      <c r="F398">
        <v>1350.8299560999999</v>
      </c>
      <c r="G398">
        <v>1436.3599853999999</v>
      </c>
      <c r="H398">
        <v>1294.4100341999999</v>
      </c>
      <c r="I398">
        <v>1338.8199463000001</v>
      </c>
      <c r="J398">
        <v>1355.1049805</v>
      </c>
      <c r="L398" t="str">
        <f t="shared" si="49"/>
        <v>17APR2025:13:00:00</v>
      </c>
      <c r="M398">
        <v>14</v>
      </c>
      <c r="N398">
        <f t="shared" si="50"/>
        <v>-1.2264404000000013</v>
      </c>
      <c r="O398">
        <f t="shared" si="45"/>
        <v>-1.2264404000000013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8.5312463862303206E-2</v>
      </c>
    </row>
    <row r="399" spans="1:19" x14ac:dyDescent="0.25">
      <c r="A399" t="s">
        <v>424</v>
      </c>
      <c r="B399">
        <v>1519.6882324000001</v>
      </c>
      <c r="C399">
        <v>1489.1300048999999</v>
      </c>
      <c r="D399">
        <v>1306.3410644999999</v>
      </c>
      <c r="E399">
        <v>1377.1234131000001</v>
      </c>
      <c r="F399">
        <v>1417.8699951000001</v>
      </c>
      <c r="G399">
        <v>1489.1300048999999</v>
      </c>
      <c r="H399">
        <v>1353.5400391000001</v>
      </c>
      <c r="I399">
        <v>1400.1300048999999</v>
      </c>
      <c r="J399">
        <v>1415.1674805</v>
      </c>
      <c r="L399" t="str">
        <f t="shared" si="49"/>
        <v>17APR2025:14:00:00</v>
      </c>
      <c r="M399">
        <v>15</v>
      </c>
      <c r="N399">
        <f t="shared" si="50"/>
        <v>-30.558227500000157</v>
      </c>
      <c r="O399">
        <f t="shared" si="45"/>
        <v>-30.558227500000157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2.0108221442065406</v>
      </c>
    </row>
    <row r="400" spans="1:19" x14ac:dyDescent="0.25">
      <c r="A400" t="s">
        <v>425</v>
      </c>
      <c r="B400">
        <v>1614.8763428</v>
      </c>
      <c r="C400">
        <v>1553.3299560999999</v>
      </c>
      <c r="D400">
        <v>1364.0645752</v>
      </c>
      <c r="E400">
        <v>1415.4331055</v>
      </c>
      <c r="F400">
        <v>1483.0400391000001</v>
      </c>
      <c r="G400">
        <v>1553.3299560999999</v>
      </c>
      <c r="H400">
        <v>1411.8299560999999</v>
      </c>
      <c r="I400">
        <v>1453.7600098</v>
      </c>
      <c r="J400">
        <v>1475.4899902</v>
      </c>
      <c r="L400" t="str">
        <f t="shared" si="49"/>
        <v>17APR2025:15:00:00</v>
      </c>
      <c r="M400">
        <v>16</v>
      </c>
      <c r="N400">
        <f t="shared" si="50"/>
        <v>-61.546386700000085</v>
      </c>
      <c r="O400">
        <f t="shared" si="45"/>
        <v>-61.546386700000085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3.8112135938090534</v>
      </c>
    </row>
    <row r="401" spans="1:19" x14ac:dyDescent="0.25">
      <c r="A401" t="s">
        <v>426</v>
      </c>
      <c r="B401">
        <v>1580.6320800999999</v>
      </c>
      <c r="C401">
        <v>1618.5899658000001</v>
      </c>
      <c r="D401">
        <v>1417.1538086</v>
      </c>
      <c r="E401">
        <v>1488.2730713000001</v>
      </c>
      <c r="F401">
        <v>1545.5600586</v>
      </c>
      <c r="G401">
        <v>1618.5899658000001</v>
      </c>
      <c r="H401">
        <v>1462.4699707</v>
      </c>
      <c r="I401">
        <v>1485.0899658000001</v>
      </c>
      <c r="J401">
        <v>1527.9274902</v>
      </c>
      <c r="L401" t="str">
        <f t="shared" si="49"/>
        <v>17APR2025:16:00:00</v>
      </c>
      <c r="M401">
        <v>17</v>
      </c>
      <c r="N401">
        <f t="shared" si="50"/>
        <v>37.957885700000134</v>
      </c>
      <c r="O401" t="str">
        <f t="shared" si="45"/>
        <v/>
      </c>
      <c r="P401">
        <f t="shared" si="46"/>
        <v>37.957885700000134</v>
      </c>
      <c r="Q401" t="str">
        <f t="shared" si="47"/>
        <v/>
      </c>
      <c r="R401">
        <f t="shared" si="48"/>
        <v>1</v>
      </c>
      <c r="S401">
        <f t="shared" si="51"/>
        <v>2.4014371325171822</v>
      </c>
    </row>
    <row r="402" spans="1:19" x14ac:dyDescent="0.25">
      <c r="A402" t="s">
        <v>427</v>
      </c>
      <c r="B402">
        <v>1665.7927245999999</v>
      </c>
      <c r="C402">
        <v>1667.4699707</v>
      </c>
      <c r="D402">
        <v>1479.3685303</v>
      </c>
      <c r="E402">
        <v>1543.6243896000001</v>
      </c>
      <c r="F402">
        <v>1597.0200195</v>
      </c>
      <c r="G402">
        <v>1667.4699707</v>
      </c>
      <c r="H402">
        <v>1517.0799560999999</v>
      </c>
      <c r="I402">
        <v>1531.3000488</v>
      </c>
      <c r="J402">
        <v>1578.2175293</v>
      </c>
      <c r="L402" t="str">
        <f t="shared" si="49"/>
        <v>17APR2025:17:00:00</v>
      </c>
      <c r="M402">
        <v>18</v>
      </c>
      <c r="N402">
        <f t="shared" si="50"/>
        <v>1.6772461000000476</v>
      </c>
      <c r="O402" t="str">
        <f t="shared" si="45"/>
        <v/>
      </c>
      <c r="P402">
        <f t="shared" si="46"/>
        <v>1.6772461000000476</v>
      </c>
      <c r="Q402" t="str">
        <f t="shared" si="47"/>
        <v/>
      </c>
      <c r="R402">
        <f t="shared" si="48"/>
        <v>1</v>
      </c>
      <c r="S402">
        <f t="shared" si="51"/>
        <v>0.10068756305817088</v>
      </c>
    </row>
    <row r="403" spans="1:19" x14ac:dyDescent="0.25">
      <c r="A403" t="s">
        <v>428</v>
      </c>
      <c r="B403">
        <v>1679.4932861</v>
      </c>
      <c r="C403">
        <v>1682.0500488</v>
      </c>
      <c r="D403">
        <v>1464.4627685999999</v>
      </c>
      <c r="E403">
        <v>1537.6928711</v>
      </c>
      <c r="F403">
        <v>1630.3299560999999</v>
      </c>
      <c r="G403">
        <v>1682.0500488</v>
      </c>
      <c r="H403">
        <v>1550.3199463000001</v>
      </c>
      <c r="I403">
        <v>1560.0200195</v>
      </c>
      <c r="J403">
        <v>1605.6799315999999</v>
      </c>
      <c r="L403" t="str">
        <f t="shared" si="49"/>
        <v>17APR2025:18:00:00</v>
      </c>
      <c r="M403">
        <v>19</v>
      </c>
      <c r="N403">
        <f t="shared" si="50"/>
        <v>2.5567627000000357</v>
      </c>
      <c r="O403" t="str">
        <f t="shared" si="45"/>
        <v/>
      </c>
      <c r="P403">
        <f t="shared" si="46"/>
        <v>2.5567627000000357</v>
      </c>
      <c r="Q403" t="str">
        <f t="shared" si="47"/>
        <v/>
      </c>
      <c r="R403">
        <f t="shared" si="48"/>
        <v>1</v>
      </c>
      <c r="S403">
        <f t="shared" si="51"/>
        <v>0.15223417212563967</v>
      </c>
    </row>
    <row r="404" spans="1:19" x14ac:dyDescent="0.25">
      <c r="A404" t="s">
        <v>429</v>
      </c>
      <c r="B404">
        <v>1608.5765381000001</v>
      </c>
      <c r="C404">
        <v>1668.4499512</v>
      </c>
      <c r="D404">
        <v>1438.3371582</v>
      </c>
      <c r="E404">
        <v>1508.2115478999999</v>
      </c>
      <c r="F404">
        <v>1623.0600586</v>
      </c>
      <c r="G404">
        <v>1668.4499512</v>
      </c>
      <c r="H404">
        <v>1546.9599608999999</v>
      </c>
      <c r="I404">
        <v>1557.8900146000001</v>
      </c>
      <c r="J404">
        <v>1599.0899658000001</v>
      </c>
      <c r="L404" t="str">
        <f t="shared" si="49"/>
        <v>17APR2025:19:00:00</v>
      </c>
      <c r="M404">
        <v>20</v>
      </c>
      <c r="N404">
        <f t="shared" si="50"/>
        <v>59.87341309999988</v>
      </c>
      <c r="O404" t="str">
        <f t="shared" si="45"/>
        <v/>
      </c>
      <c r="P404">
        <f t="shared" si="46"/>
        <v>59.87341309999988</v>
      </c>
      <c r="Q404" t="str">
        <f t="shared" si="47"/>
        <v/>
      </c>
      <c r="R404">
        <f t="shared" si="48"/>
        <v>1</v>
      </c>
      <c r="S404">
        <f t="shared" si="51"/>
        <v>3.7221364157605121</v>
      </c>
    </row>
    <row r="405" spans="1:19" x14ac:dyDescent="0.25">
      <c r="A405" t="s">
        <v>430</v>
      </c>
      <c r="B405">
        <v>1496.9805908000001</v>
      </c>
      <c r="C405">
        <v>1575.2900391000001</v>
      </c>
      <c r="D405">
        <v>1302.5086670000001</v>
      </c>
      <c r="E405">
        <v>1373.7513428</v>
      </c>
      <c r="F405">
        <v>1550.7299805</v>
      </c>
      <c r="G405">
        <v>1575.2900391000001</v>
      </c>
      <c r="H405">
        <v>1477.4100341999999</v>
      </c>
      <c r="I405">
        <v>1490.8699951000001</v>
      </c>
      <c r="J405">
        <v>1523.5750731999999</v>
      </c>
      <c r="L405" t="str">
        <f t="shared" si="49"/>
        <v>17APR2025:20:00:00</v>
      </c>
      <c r="M405">
        <v>21</v>
      </c>
      <c r="N405">
        <f t="shared" si="50"/>
        <v>78.309448299999985</v>
      </c>
      <c r="O405" t="str">
        <f t="shared" si="45"/>
        <v/>
      </c>
      <c r="P405">
        <f t="shared" si="46"/>
        <v>78.309448299999985</v>
      </c>
      <c r="Q405" t="str">
        <f t="shared" si="47"/>
        <v/>
      </c>
      <c r="R405">
        <f t="shared" si="48"/>
        <v>1</v>
      </c>
      <c r="S405">
        <f t="shared" si="51"/>
        <v>5.2311598948755043</v>
      </c>
    </row>
    <row r="406" spans="1:19" x14ac:dyDescent="0.25">
      <c r="A406" t="s">
        <v>431</v>
      </c>
      <c r="B406">
        <v>1481.3730469</v>
      </c>
      <c r="C406">
        <v>1518.0899658000001</v>
      </c>
      <c r="D406">
        <v>1272.8957519999999</v>
      </c>
      <c r="E406">
        <v>1345.5911865</v>
      </c>
      <c r="F406">
        <v>1494.2399902</v>
      </c>
      <c r="G406">
        <v>1518.0899658000001</v>
      </c>
      <c r="H406">
        <v>1426.9300536999999</v>
      </c>
      <c r="I406">
        <v>1446.0400391000001</v>
      </c>
      <c r="J406">
        <v>1471.3250731999999</v>
      </c>
      <c r="L406" t="str">
        <f t="shared" si="49"/>
        <v>17APR2025:21:00:00</v>
      </c>
      <c r="M406">
        <v>22</v>
      </c>
      <c r="N406">
        <f t="shared" si="50"/>
        <v>36.71691890000011</v>
      </c>
      <c r="O406" t="str">
        <f t="shared" si="45"/>
        <v/>
      </c>
      <c r="P406">
        <f t="shared" si="46"/>
        <v>36.71691890000011</v>
      </c>
      <c r="Q406" t="str">
        <f t="shared" si="47"/>
        <v/>
      </c>
      <c r="R406">
        <f t="shared" si="48"/>
        <v>1</v>
      </c>
      <c r="S406">
        <f t="shared" si="51"/>
        <v>2.478573440824773</v>
      </c>
    </row>
    <row r="407" spans="1:19" x14ac:dyDescent="0.25">
      <c r="A407" t="s">
        <v>432</v>
      </c>
      <c r="B407">
        <v>1454.2946777</v>
      </c>
      <c r="C407">
        <v>1475.5999756000001</v>
      </c>
      <c r="D407">
        <v>1232.4173584</v>
      </c>
      <c r="E407">
        <v>1297.7700195</v>
      </c>
      <c r="F407">
        <v>1447.1199951000001</v>
      </c>
      <c r="G407">
        <v>1475.5999756000001</v>
      </c>
      <c r="H407">
        <v>1383.1899414</v>
      </c>
      <c r="I407">
        <v>1413.4899902</v>
      </c>
      <c r="J407">
        <v>1429.8500977000001</v>
      </c>
      <c r="L407" t="str">
        <f t="shared" si="49"/>
        <v>17APR2025:22:00:00</v>
      </c>
      <c r="M407">
        <v>23</v>
      </c>
      <c r="N407">
        <f t="shared" si="50"/>
        <v>21.305297900000141</v>
      </c>
      <c r="O407" t="str">
        <f t="shared" si="45"/>
        <v/>
      </c>
      <c r="P407">
        <f t="shared" si="46"/>
        <v>21.305297900000141</v>
      </c>
      <c r="Q407" t="str">
        <f t="shared" si="47"/>
        <v/>
      </c>
      <c r="R407">
        <f t="shared" si="48"/>
        <v>1</v>
      </c>
      <c r="S407">
        <f t="shared" si="51"/>
        <v>1.464991808516755</v>
      </c>
    </row>
    <row r="408" spans="1:19" x14ac:dyDescent="0.25">
      <c r="A408" t="s">
        <v>433</v>
      </c>
      <c r="B408">
        <v>1395.3841553</v>
      </c>
      <c r="C408">
        <v>1387.8599853999999</v>
      </c>
      <c r="D408">
        <v>1170.6096190999999</v>
      </c>
      <c r="E408">
        <v>1208.2235106999999</v>
      </c>
      <c r="F408">
        <v>1341.2700195</v>
      </c>
      <c r="G408">
        <v>1387.8599853999999</v>
      </c>
      <c r="H408">
        <v>1292.5500488</v>
      </c>
      <c r="I408">
        <v>1324.7900391000001</v>
      </c>
      <c r="J408">
        <v>1336.6174315999999</v>
      </c>
      <c r="L408" t="str">
        <f t="shared" si="49"/>
        <v>17APR2025:23:00:00</v>
      </c>
      <c r="M408">
        <v>24</v>
      </c>
      <c r="N408">
        <f t="shared" si="50"/>
        <v>-7.5241699000000608</v>
      </c>
      <c r="O408">
        <f t="shared" si="45"/>
        <v>-7.5241699000000608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0.53921852784564595</v>
      </c>
    </row>
    <row r="409" spans="1:19" x14ac:dyDescent="0.25">
      <c r="A409" t="s">
        <v>434</v>
      </c>
      <c r="B409">
        <v>1357.4614257999999</v>
      </c>
      <c r="C409">
        <v>1298.3599853999999</v>
      </c>
      <c r="D409">
        <v>1092.6799315999999</v>
      </c>
      <c r="E409">
        <v>1132.8936768000001</v>
      </c>
      <c r="F409">
        <v>1252.0500488</v>
      </c>
      <c r="G409">
        <v>1298.3599853999999</v>
      </c>
      <c r="H409">
        <v>1222.4799805</v>
      </c>
      <c r="I409">
        <v>1246.1099853999999</v>
      </c>
      <c r="J409">
        <v>1254.75</v>
      </c>
      <c r="L409" t="str">
        <f t="shared" si="49"/>
        <v>18APR2025:00:00:00</v>
      </c>
      <c r="M409">
        <v>1</v>
      </c>
      <c r="N409">
        <f t="shared" si="50"/>
        <v>-59.101440400000001</v>
      </c>
      <c r="O409">
        <f t="shared" si="45"/>
        <v>-59.101440400000001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4.3538209835442974</v>
      </c>
    </row>
    <row r="410" spans="1:19" x14ac:dyDescent="0.25">
      <c r="A410" t="s">
        <v>435</v>
      </c>
      <c r="B410">
        <v>1283.5773925999999</v>
      </c>
      <c r="C410">
        <v>1096.8199463000001</v>
      </c>
      <c r="D410">
        <v>983.49804687999995</v>
      </c>
      <c r="E410">
        <v>1029.956543</v>
      </c>
      <c r="F410">
        <v>1057.8100586</v>
      </c>
      <c r="G410">
        <v>1152.2900391000001</v>
      </c>
      <c r="H410">
        <v>1096.8199463000001</v>
      </c>
      <c r="I410">
        <v>1118.4499512</v>
      </c>
      <c r="J410">
        <v>1106.3425293</v>
      </c>
      <c r="L410" t="str">
        <f t="shared" si="49"/>
        <v>18APR2025:01:00:00</v>
      </c>
      <c r="M410">
        <v>2</v>
      </c>
      <c r="N410">
        <f t="shared" si="50"/>
        <v>-186.75744629999986</v>
      </c>
      <c r="O410">
        <f t="shared" si="45"/>
        <v>-186.75744629999986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14.549761266962335</v>
      </c>
    </row>
    <row r="411" spans="1:19" x14ac:dyDescent="0.25">
      <c r="A411" t="s">
        <v>436</v>
      </c>
      <c r="B411">
        <v>1249.1179199000001</v>
      </c>
      <c r="C411">
        <v>1035.4300536999999</v>
      </c>
      <c r="D411">
        <v>934.09960937999995</v>
      </c>
      <c r="E411">
        <v>996.48571776999995</v>
      </c>
      <c r="F411">
        <v>995.32202147999999</v>
      </c>
      <c r="G411">
        <v>1098.4899902</v>
      </c>
      <c r="H411">
        <v>1035.4300536999999</v>
      </c>
      <c r="I411">
        <v>1057.2600098</v>
      </c>
      <c r="J411">
        <v>1046.6254882999999</v>
      </c>
      <c r="L411" t="str">
        <f t="shared" si="49"/>
        <v>18APR2025:02:00:00</v>
      </c>
      <c r="M411">
        <v>3</v>
      </c>
      <c r="N411">
        <f t="shared" si="50"/>
        <v>-213.68786620000014</v>
      </c>
      <c r="O411">
        <f t="shared" si="45"/>
        <v>-213.68786620000014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17.107101162803527</v>
      </c>
    </row>
    <row r="412" spans="1:19" x14ac:dyDescent="0.25">
      <c r="A412" t="s">
        <v>437</v>
      </c>
      <c r="B412">
        <v>1160.9897461</v>
      </c>
      <c r="C412">
        <v>1004.9899902</v>
      </c>
      <c r="D412">
        <v>912.12377930000002</v>
      </c>
      <c r="E412">
        <v>931.33776854999996</v>
      </c>
      <c r="F412">
        <v>956.21600341999999</v>
      </c>
      <c r="G412">
        <v>1078.7700195</v>
      </c>
      <c r="H412">
        <v>1004.9899902</v>
      </c>
      <c r="I412">
        <v>1033.4100341999999</v>
      </c>
      <c r="J412">
        <v>1018.3465576</v>
      </c>
      <c r="L412" t="str">
        <f t="shared" si="49"/>
        <v>18APR2025:03:00:00</v>
      </c>
      <c r="M412">
        <v>4</v>
      </c>
      <c r="N412">
        <f t="shared" si="50"/>
        <v>-155.99975590000008</v>
      </c>
      <c r="O412">
        <f t="shared" si="45"/>
        <v>-155.99975590000008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13.436790154610314</v>
      </c>
    </row>
    <row r="413" spans="1:19" x14ac:dyDescent="0.25">
      <c r="A413" t="s">
        <v>438</v>
      </c>
      <c r="B413">
        <v>1145.2369385</v>
      </c>
      <c r="C413">
        <v>1013.8800049</v>
      </c>
      <c r="D413">
        <v>928.58239746000004</v>
      </c>
      <c r="E413">
        <v>959.81188965000001</v>
      </c>
      <c r="F413">
        <v>966.05200194999998</v>
      </c>
      <c r="G413">
        <v>1085.0400391000001</v>
      </c>
      <c r="H413">
        <v>1013.8800049</v>
      </c>
      <c r="I413">
        <v>1052.7199707</v>
      </c>
      <c r="J413">
        <v>1029.4230957</v>
      </c>
      <c r="L413" t="str">
        <f t="shared" si="49"/>
        <v>18APR2025:04:00:00</v>
      </c>
      <c r="M413">
        <v>5</v>
      </c>
      <c r="N413">
        <f t="shared" si="50"/>
        <v>-131.35693359999993</v>
      </c>
      <c r="O413">
        <f t="shared" si="45"/>
        <v>-131.35693359999993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11.46984778294417</v>
      </c>
    </row>
    <row r="414" spans="1:19" x14ac:dyDescent="0.25">
      <c r="A414" t="s">
        <v>439</v>
      </c>
      <c r="B414">
        <v>1149.2420654</v>
      </c>
      <c r="C414">
        <v>1014.3099976</v>
      </c>
      <c r="D414">
        <v>898.35278319999998</v>
      </c>
      <c r="E414">
        <v>921.14208984000004</v>
      </c>
      <c r="F414">
        <v>960.76098633000004</v>
      </c>
      <c r="G414">
        <v>1068.4699707</v>
      </c>
      <c r="H414">
        <v>1014.3099976</v>
      </c>
      <c r="I414">
        <v>1035.4899902</v>
      </c>
      <c r="J414">
        <v>1019.7577515</v>
      </c>
      <c r="L414" t="str">
        <f t="shared" si="49"/>
        <v>18APR2025:05:00:00</v>
      </c>
      <c r="M414">
        <v>6</v>
      </c>
      <c r="N414">
        <f t="shared" si="50"/>
        <v>-134.93206780000003</v>
      </c>
      <c r="O414">
        <f t="shared" si="45"/>
        <v>-134.93206780000003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11.740961444274681</v>
      </c>
    </row>
    <row r="415" spans="1:19" x14ac:dyDescent="0.25">
      <c r="A415" t="s">
        <v>440</v>
      </c>
      <c r="B415">
        <v>1167.5087891000001</v>
      </c>
      <c r="C415">
        <v>1030.9899902</v>
      </c>
      <c r="D415">
        <v>884.72595215000001</v>
      </c>
      <c r="E415">
        <v>916.46429443</v>
      </c>
      <c r="F415">
        <v>979.28002930000002</v>
      </c>
      <c r="G415">
        <v>1093.0999756000001</v>
      </c>
      <c r="H415">
        <v>1030.9899902</v>
      </c>
      <c r="I415">
        <v>1058.4599608999999</v>
      </c>
      <c r="J415">
        <v>1040.4575195</v>
      </c>
      <c r="L415" t="str">
        <f t="shared" si="49"/>
        <v>18APR2025:06:00:00</v>
      </c>
      <c r="M415">
        <v>7</v>
      </c>
      <c r="N415">
        <f t="shared" si="50"/>
        <v>-136.51879890000009</v>
      </c>
      <c r="O415">
        <f t="shared" si="45"/>
        <v>-136.51879890000009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11.693170978630372</v>
      </c>
    </row>
    <row r="416" spans="1:19" x14ac:dyDescent="0.25">
      <c r="A416" t="s">
        <v>441</v>
      </c>
      <c r="B416">
        <v>1182.0368652</v>
      </c>
      <c r="C416">
        <v>1108.3599853999999</v>
      </c>
      <c r="D416">
        <v>924.88916015999996</v>
      </c>
      <c r="E416">
        <v>964.25152588000003</v>
      </c>
      <c r="F416">
        <v>1042.1700439000001</v>
      </c>
      <c r="G416">
        <v>1166.6800536999999</v>
      </c>
      <c r="H416">
        <v>1108.3599853999999</v>
      </c>
      <c r="I416">
        <v>1131.4100341999999</v>
      </c>
      <c r="J416">
        <v>1112.1550293</v>
      </c>
      <c r="L416" t="str">
        <f t="shared" si="49"/>
        <v>18APR2025:07:00:00</v>
      </c>
      <c r="M416">
        <v>8</v>
      </c>
      <c r="N416">
        <f t="shared" si="50"/>
        <v>-73.676879800000052</v>
      </c>
      <c r="O416">
        <f t="shared" si="45"/>
        <v>-73.676879800000052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6.2330441603895297</v>
      </c>
    </row>
    <row r="417" spans="1:19" x14ac:dyDescent="0.25">
      <c r="A417" t="s">
        <v>442</v>
      </c>
      <c r="B417">
        <v>1141.3673096</v>
      </c>
      <c r="C417">
        <v>1114.5799560999999</v>
      </c>
      <c r="D417">
        <v>954.58422852000001</v>
      </c>
      <c r="E417">
        <v>981.453125</v>
      </c>
      <c r="F417">
        <v>1047.8000488</v>
      </c>
      <c r="G417">
        <v>1174.6099853999999</v>
      </c>
      <c r="H417">
        <v>1114.5799560999999</v>
      </c>
      <c r="I417">
        <v>1136.6600341999999</v>
      </c>
      <c r="J417">
        <v>1118.4125977000001</v>
      </c>
      <c r="L417" t="str">
        <f t="shared" si="49"/>
        <v>18APR2025:08:00:00</v>
      </c>
      <c r="M417">
        <v>9</v>
      </c>
      <c r="N417">
        <f t="shared" si="50"/>
        <v>-26.787353500000108</v>
      </c>
      <c r="O417">
        <f t="shared" si="45"/>
        <v>-26.787353500000108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2.3469529287103832</v>
      </c>
    </row>
    <row r="418" spans="1:19" x14ac:dyDescent="0.25">
      <c r="A418" t="s">
        <v>443</v>
      </c>
      <c r="B418">
        <v>1197.7498779</v>
      </c>
      <c r="C418">
        <v>1146.8800048999999</v>
      </c>
      <c r="D418">
        <v>1000.7822876</v>
      </c>
      <c r="E418">
        <v>1090.7785644999999</v>
      </c>
      <c r="F418">
        <v>1086.2199707</v>
      </c>
      <c r="G418">
        <v>1208.7600098</v>
      </c>
      <c r="H418">
        <v>1146.8800048999999</v>
      </c>
      <c r="I418">
        <v>1177.0999756000001</v>
      </c>
      <c r="J418">
        <v>1154.7399902</v>
      </c>
      <c r="L418" t="str">
        <f t="shared" si="49"/>
        <v>18APR2025:09:00:00</v>
      </c>
      <c r="M418">
        <v>10</v>
      </c>
      <c r="N418">
        <f t="shared" si="50"/>
        <v>-50.869873000000098</v>
      </c>
      <c r="O418">
        <f t="shared" si="45"/>
        <v>-50.869873000000098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4.2471198652250841</v>
      </c>
    </row>
    <row r="419" spans="1:19" x14ac:dyDescent="0.25">
      <c r="A419" t="s">
        <v>444</v>
      </c>
      <c r="B419">
        <v>1288.2042236</v>
      </c>
      <c r="C419">
        <v>1184.1099853999999</v>
      </c>
      <c r="D419">
        <v>1116.5245361</v>
      </c>
      <c r="E419">
        <v>1168.9797363</v>
      </c>
      <c r="F419">
        <v>1130.2199707</v>
      </c>
      <c r="G419">
        <v>1250.1999512</v>
      </c>
      <c r="H419">
        <v>1184.1099853999999</v>
      </c>
      <c r="I419">
        <v>1215.4000243999999</v>
      </c>
      <c r="J419">
        <v>1194.9824219</v>
      </c>
      <c r="L419" t="str">
        <f t="shared" si="49"/>
        <v>18APR2025:10:00:00</v>
      </c>
      <c r="M419">
        <v>11</v>
      </c>
      <c r="N419">
        <f t="shared" si="50"/>
        <v>-104.09423820000006</v>
      </c>
      <c r="O419">
        <f t="shared" si="45"/>
        <v>-104.09423820000006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8.0805695473579142</v>
      </c>
    </row>
    <row r="420" spans="1:19" x14ac:dyDescent="0.25">
      <c r="A420" t="s">
        <v>445</v>
      </c>
      <c r="B420">
        <v>1338.2011719</v>
      </c>
      <c r="C420">
        <v>1211.7199707</v>
      </c>
      <c r="D420">
        <v>1192.2724608999999</v>
      </c>
      <c r="E420">
        <v>1245.5003661999999</v>
      </c>
      <c r="F420">
        <v>1169.1099853999999</v>
      </c>
      <c r="G420">
        <v>1273.1700439000001</v>
      </c>
      <c r="H420">
        <v>1211.7199707</v>
      </c>
      <c r="I420">
        <v>1248.4899902</v>
      </c>
      <c r="J420">
        <v>1225.6225586</v>
      </c>
      <c r="L420" t="str">
        <f t="shared" si="49"/>
        <v>18APR2025:11:00:00</v>
      </c>
      <c r="M420">
        <v>12</v>
      </c>
      <c r="N420">
        <f t="shared" si="50"/>
        <v>-126.48120119999999</v>
      </c>
      <c r="O420">
        <f t="shared" si="45"/>
        <v>-126.48120119999999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9.4515835029810891</v>
      </c>
    </row>
    <row r="421" spans="1:19" x14ac:dyDescent="0.25">
      <c r="A421" t="s">
        <v>446</v>
      </c>
      <c r="B421">
        <v>1385.1810303</v>
      </c>
      <c r="C421">
        <v>1214.9000243999999</v>
      </c>
      <c r="D421">
        <v>1231.4569091999999</v>
      </c>
      <c r="E421">
        <v>1284.1154785000001</v>
      </c>
      <c r="F421">
        <v>1178.5999756000001</v>
      </c>
      <c r="G421">
        <v>1280.9599608999999</v>
      </c>
      <c r="H421">
        <v>1214.9000243999999</v>
      </c>
      <c r="I421">
        <v>1265.6800536999999</v>
      </c>
      <c r="J421">
        <v>1235.0350341999999</v>
      </c>
      <c r="L421" t="str">
        <f t="shared" si="49"/>
        <v>18APR2025:12:00:00</v>
      </c>
      <c r="M421">
        <v>13</v>
      </c>
      <c r="N421">
        <f t="shared" si="50"/>
        <v>-170.28100590000008</v>
      </c>
      <c r="O421">
        <f t="shared" si="45"/>
        <v>-170.28100590000008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12.293050668122486</v>
      </c>
    </row>
    <row r="422" spans="1:19" x14ac:dyDescent="0.25">
      <c r="A422" t="s">
        <v>447</v>
      </c>
      <c r="B422">
        <v>1467.0825195</v>
      </c>
      <c r="C422">
        <v>1263.5799560999999</v>
      </c>
      <c r="D422">
        <v>1249.2624512</v>
      </c>
      <c r="E422">
        <v>1282.5051269999999</v>
      </c>
      <c r="F422">
        <v>1217.0899658000001</v>
      </c>
      <c r="G422">
        <v>1322.7700195</v>
      </c>
      <c r="H422">
        <v>1263.5799560999999</v>
      </c>
      <c r="I422">
        <v>1324.9100341999999</v>
      </c>
      <c r="J422">
        <v>1282.0875243999999</v>
      </c>
      <c r="L422" t="str">
        <f t="shared" si="49"/>
        <v>18APR2025:13:00:00</v>
      </c>
      <c r="M422">
        <v>14</v>
      </c>
      <c r="N422">
        <f t="shared" si="50"/>
        <v>-203.5025634000001</v>
      </c>
      <c r="O422">
        <f t="shared" si="45"/>
        <v>-203.5025634000001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13.871241780547988</v>
      </c>
    </row>
    <row r="423" spans="1:19" x14ac:dyDescent="0.25">
      <c r="A423" t="s">
        <v>448</v>
      </c>
      <c r="B423">
        <v>1498.0780029</v>
      </c>
      <c r="C423">
        <v>1349.6500243999999</v>
      </c>
      <c r="D423">
        <v>1291.2332764</v>
      </c>
      <c r="E423">
        <v>1380.3466797000001</v>
      </c>
      <c r="F423">
        <v>1281.3399658000001</v>
      </c>
      <c r="G423">
        <v>1403.4000243999999</v>
      </c>
      <c r="H423">
        <v>1349.6500243999999</v>
      </c>
      <c r="I423">
        <v>1421.9200439000001</v>
      </c>
      <c r="J423">
        <v>1364.0775146000001</v>
      </c>
      <c r="L423" t="str">
        <f t="shared" si="49"/>
        <v>18APR2025:14:00:00</v>
      </c>
      <c r="M423">
        <v>15</v>
      </c>
      <c r="N423">
        <f t="shared" si="50"/>
        <v>-148.42797850000011</v>
      </c>
      <c r="O423">
        <f t="shared" si="45"/>
        <v>-148.42797850000011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9.9078938621801527</v>
      </c>
    </row>
    <row r="424" spans="1:19" x14ac:dyDescent="0.25">
      <c r="A424" t="s">
        <v>449</v>
      </c>
      <c r="B424">
        <v>1515.8251952999999</v>
      </c>
      <c r="C424">
        <v>1424.0500488</v>
      </c>
      <c r="D424">
        <v>1341.8530272999999</v>
      </c>
      <c r="E424">
        <v>1441.0096435999999</v>
      </c>
      <c r="F424">
        <v>1341.7099608999999</v>
      </c>
      <c r="G424">
        <v>1475.4200439000001</v>
      </c>
      <c r="H424">
        <v>1424.0500488</v>
      </c>
      <c r="I424">
        <v>1501.7800293</v>
      </c>
      <c r="J424">
        <v>1435.7399902</v>
      </c>
      <c r="L424" t="str">
        <f t="shared" si="49"/>
        <v>18APR2025:15:00:00</v>
      </c>
      <c r="M424">
        <v>16</v>
      </c>
      <c r="N424">
        <f t="shared" si="50"/>
        <v>-91.775146499999892</v>
      </c>
      <c r="O424">
        <f t="shared" si="45"/>
        <v>-91.775146499999892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6.0544676777084767</v>
      </c>
    </row>
    <row r="425" spans="1:19" x14ac:dyDescent="0.25">
      <c r="A425" t="s">
        <v>450</v>
      </c>
      <c r="B425">
        <v>1503.8041992000001</v>
      </c>
      <c r="C425">
        <v>1450.0200195</v>
      </c>
      <c r="D425">
        <v>1411.6177978999999</v>
      </c>
      <c r="E425">
        <v>1584.7561035000001</v>
      </c>
      <c r="F425">
        <v>1379.6899414</v>
      </c>
      <c r="G425">
        <v>1502.1899414</v>
      </c>
      <c r="H425">
        <v>1450.0200195</v>
      </c>
      <c r="I425">
        <v>1527.5400391000001</v>
      </c>
      <c r="J425">
        <v>1464.8599853999999</v>
      </c>
      <c r="L425" t="str">
        <f t="shared" si="49"/>
        <v>18APR2025:16:00:00</v>
      </c>
      <c r="M425">
        <v>17</v>
      </c>
      <c r="N425">
        <f t="shared" si="50"/>
        <v>-53.784179700000095</v>
      </c>
      <c r="O425">
        <f t="shared" si="45"/>
        <v>-53.784179700000095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3.5765413960549135</v>
      </c>
    </row>
    <row r="426" spans="1:19" x14ac:dyDescent="0.25">
      <c r="A426" t="s">
        <v>451</v>
      </c>
      <c r="B426">
        <v>1593.5668945</v>
      </c>
      <c r="C426">
        <v>1464.6500243999999</v>
      </c>
      <c r="D426">
        <v>1447.0095214999999</v>
      </c>
      <c r="E426">
        <v>1576.2773437999999</v>
      </c>
      <c r="F426">
        <v>1397.2900391000001</v>
      </c>
      <c r="G426">
        <v>1508.4300536999999</v>
      </c>
      <c r="H426">
        <v>1464.6500243999999</v>
      </c>
      <c r="I426">
        <v>1531.7900391000001</v>
      </c>
      <c r="J426">
        <v>1475.5400391000001</v>
      </c>
      <c r="L426" t="str">
        <f t="shared" si="49"/>
        <v>18APR2025:17:00:00</v>
      </c>
      <c r="M426">
        <v>18</v>
      </c>
      <c r="N426">
        <f t="shared" si="50"/>
        <v>-128.9168701000001</v>
      </c>
      <c r="O426">
        <f t="shared" si="45"/>
        <v>-128.9168701000001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8.0898310918067384</v>
      </c>
    </row>
    <row r="427" spans="1:19" x14ac:dyDescent="0.25">
      <c r="A427" t="s">
        <v>452</v>
      </c>
      <c r="B427">
        <v>1529.3183594</v>
      </c>
      <c r="C427">
        <v>1422.0899658000001</v>
      </c>
      <c r="D427">
        <v>1425.3609618999999</v>
      </c>
      <c r="E427">
        <v>1554.394043</v>
      </c>
      <c r="F427">
        <v>1357.5500488</v>
      </c>
      <c r="G427">
        <v>1460.4000243999999</v>
      </c>
      <c r="H427">
        <v>1422.0899658000001</v>
      </c>
      <c r="I427">
        <v>1484.0899658000001</v>
      </c>
      <c r="J427">
        <v>1431.0324707</v>
      </c>
      <c r="L427" t="str">
        <f t="shared" si="49"/>
        <v>18APR2025:18:00:00</v>
      </c>
      <c r="M427">
        <v>19</v>
      </c>
      <c r="N427">
        <f t="shared" si="50"/>
        <v>-107.22839359999989</v>
      </c>
      <c r="O427">
        <f t="shared" si="45"/>
        <v>-107.22839359999989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7.0115154860279709</v>
      </c>
    </row>
    <row r="428" spans="1:19" x14ac:dyDescent="0.25">
      <c r="A428" t="s">
        <v>453</v>
      </c>
      <c r="B428">
        <v>1437.5446777</v>
      </c>
      <c r="C428">
        <v>1337.2199707</v>
      </c>
      <c r="D428">
        <v>1409.7651367000001</v>
      </c>
      <c r="E428">
        <v>1600.6201172000001</v>
      </c>
      <c r="F428">
        <v>1286.9799805</v>
      </c>
      <c r="G428">
        <v>1373.1400146000001</v>
      </c>
      <c r="H428">
        <v>1337.2199707</v>
      </c>
      <c r="I428">
        <v>1397.8000488</v>
      </c>
      <c r="J428">
        <v>1348.7850341999999</v>
      </c>
      <c r="L428" t="str">
        <f t="shared" si="49"/>
        <v>18APR2025:19:00:00</v>
      </c>
      <c r="M428">
        <v>20</v>
      </c>
      <c r="N428">
        <f t="shared" si="50"/>
        <v>-100.32470699999999</v>
      </c>
      <c r="O428">
        <f t="shared" si="45"/>
        <v>-100.32470699999999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6.9788931472039213</v>
      </c>
    </row>
    <row r="429" spans="1:19" x14ac:dyDescent="0.25">
      <c r="A429" t="s">
        <v>454</v>
      </c>
      <c r="B429">
        <v>1428.5977783000001</v>
      </c>
      <c r="C429">
        <v>1248.5899658000001</v>
      </c>
      <c r="D429">
        <v>1211.03125</v>
      </c>
      <c r="E429">
        <v>1252.1651611</v>
      </c>
      <c r="F429">
        <v>1204.0899658000001</v>
      </c>
      <c r="G429">
        <v>1282.7600098</v>
      </c>
      <c r="H429">
        <v>1248.5899658000001</v>
      </c>
      <c r="I429">
        <v>1300.0699463000001</v>
      </c>
      <c r="J429">
        <v>1258.8774414</v>
      </c>
      <c r="L429" t="str">
        <f t="shared" si="49"/>
        <v>18APR2025:20:00:00</v>
      </c>
      <c r="M429">
        <v>21</v>
      </c>
      <c r="N429">
        <f t="shared" si="50"/>
        <v>-180.0078125</v>
      </c>
      <c r="O429">
        <f t="shared" si="45"/>
        <v>-180.0078125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12.60031446459376</v>
      </c>
    </row>
    <row r="430" spans="1:19" x14ac:dyDescent="0.25">
      <c r="A430" t="s">
        <v>455</v>
      </c>
      <c r="B430">
        <v>1425.2143555</v>
      </c>
      <c r="C430">
        <v>1237.1199951000001</v>
      </c>
      <c r="D430">
        <v>1155.7326660000001</v>
      </c>
      <c r="E430">
        <v>1136.456543</v>
      </c>
      <c r="F430">
        <v>1193.8299560999999</v>
      </c>
      <c r="G430">
        <v>1273.0200195</v>
      </c>
      <c r="H430">
        <v>1237.1199951000001</v>
      </c>
      <c r="I430">
        <v>1278.4100341999999</v>
      </c>
      <c r="J430">
        <v>1245.5950928</v>
      </c>
      <c r="L430" t="str">
        <f t="shared" si="49"/>
        <v>18APR2025:21:00:00</v>
      </c>
      <c r="M430">
        <v>22</v>
      </c>
      <c r="N430">
        <f t="shared" si="50"/>
        <v>-188.09436039999991</v>
      </c>
      <c r="O430">
        <f t="shared" si="45"/>
        <v>-188.09436039999991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13.197618987917913</v>
      </c>
    </row>
    <row r="431" spans="1:19" x14ac:dyDescent="0.25">
      <c r="A431" t="s">
        <v>456</v>
      </c>
      <c r="B431">
        <v>1402.2443848</v>
      </c>
      <c r="C431">
        <v>1208.5600586</v>
      </c>
      <c r="D431">
        <v>1129.1560059000001</v>
      </c>
      <c r="E431">
        <v>1097.6589355000001</v>
      </c>
      <c r="F431">
        <v>1167.2299805</v>
      </c>
      <c r="G431">
        <v>1247.7299805</v>
      </c>
      <c r="H431">
        <v>1208.5600586</v>
      </c>
      <c r="I431">
        <v>1243.5100098</v>
      </c>
      <c r="J431">
        <v>1216.7575684000001</v>
      </c>
      <c r="L431" t="str">
        <f t="shared" si="49"/>
        <v>18APR2025:22:00:00</v>
      </c>
      <c r="M431">
        <v>23</v>
      </c>
      <c r="N431">
        <f t="shared" si="50"/>
        <v>-193.68432619999999</v>
      </c>
      <c r="O431">
        <f t="shared" si="45"/>
        <v>-193.68432619999999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13.812451545500387</v>
      </c>
    </row>
    <row r="432" spans="1:19" x14ac:dyDescent="0.25">
      <c r="A432" t="s">
        <v>457</v>
      </c>
      <c r="B432">
        <v>1434.8249512</v>
      </c>
      <c r="C432">
        <v>1153.8100586</v>
      </c>
      <c r="D432">
        <v>1061.3395995999999</v>
      </c>
      <c r="E432">
        <v>991.45410156000003</v>
      </c>
      <c r="F432">
        <v>1110.6400146000001</v>
      </c>
      <c r="G432">
        <v>1194.1899414</v>
      </c>
      <c r="H432">
        <v>1153.8100586</v>
      </c>
      <c r="I432">
        <v>1175.3499756000001</v>
      </c>
      <c r="J432">
        <v>1158.4975586</v>
      </c>
      <c r="L432" t="str">
        <f t="shared" si="49"/>
        <v>18APR2025:23:00:00</v>
      </c>
      <c r="M432">
        <v>24</v>
      </c>
      <c r="N432">
        <f t="shared" si="50"/>
        <v>-281.01489259999994</v>
      </c>
      <c r="O432">
        <f t="shared" si="45"/>
        <v>-281.01489259999994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19.585308463236316</v>
      </c>
    </row>
    <row r="433" spans="1:19" x14ac:dyDescent="0.25">
      <c r="A433" t="s">
        <v>458</v>
      </c>
      <c r="B433">
        <v>1305.9313964999999</v>
      </c>
      <c r="C433">
        <v>1126.7600098</v>
      </c>
      <c r="D433">
        <v>986.25585937999995</v>
      </c>
      <c r="E433">
        <v>927.87579345999995</v>
      </c>
      <c r="F433">
        <v>1077.7199707</v>
      </c>
      <c r="G433">
        <v>1153.25</v>
      </c>
      <c r="H433">
        <v>1126.7600098</v>
      </c>
      <c r="I433">
        <v>1142.9799805</v>
      </c>
      <c r="J433">
        <v>1125.1774902</v>
      </c>
      <c r="L433" t="str">
        <f t="shared" si="49"/>
        <v>19APR2025:00:00:00</v>
      </c>
      <c r="M433">
        <v>1</v>
      </c>
      <c r="N433">
        <f t="shared" si="50"/>
        <v>-179.17138669999986</v>
      </c>
      <c r="O433">
        <f t="shared" si="45"/>
        <v>-179.17138669999986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13.719816154217094</v>
      </c>
    </row>
    <row r="434" spans="1:19" x14ac:dyDescent="0.25">
      <c r="A434" t="s">
        <v>459</v>
      </c>
      <c r="B434">
        <v>1190.3442382999999</v>
      </c>
      <c r="C434">
        <v>1130.2700195</v>
      </c>
      <c r="D434">
        <v>933.77587890999996</v>
      </c>
      <c r="E434">
        <v>852.52368163999995</v>
      </c>
      <c r="F434">
        <v>1039.7199707</v>
      </c>
      <c r="G434">
        <v>930.10101318</v>
      </c>
      <c r="H434">
        <v>1064.8499756000001</v>
      </c>
      <c r="I434">
        <v>1057.7700195</v>
      </c>
      <c r="J434">
        <v>1023.1102294999999</v>
      </c>
      <c r="L434" t="str">
        <f t="shared" si="49"/>
        <v>19APR2025:01:00:00</v>
      </c>
      <c r="M434">
        <v>2</v>
      </c>
      <c r="N434">
        <f t="shared" si="50"/>
        <v>-60.074218799999926</v>
      </c>
      <c r="O434">
        <f t="shared" si="45"/>
        <v>-60.074218799999926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5.0467937649528531</v>
      </c>
    </row>
    <row r="435" spans="1:19" x14ac:dyDescent="0.25">
      <c r="A435" t="s">
        <v>460</v>
      </c>
      <c r="B435">
        <v>1149.2556152</v>
      </c>
      <c r="C435">
        <v>1067.9300536999999</v>
      </c>
      <c r="D435">
        <v>866.27673340000001</v>
      </c>
      <c r="E435">
        <v>761.96301270000004</v>
      </c>
      <c r="F435">
        <v>959.55499268000005</v>
      </c>
      <c r="G435">
        <v>856.11297606999995</v>
      </c>
      <c r="H435">
        <v>987.25897216999999</v>
      </c>
      <c r="I435">
        <v>966.44799805000002</v>
      </c>
      <c r="J435">
        <v>942.34375</v>
      </c>
      <c r="L435" t="str">
        <f t="shared" si="49"/>
        <v>19APR2025:02:00:00</v>
      </c>
      <c r="M435">
        <v>3</v>
      </c>
      <c r="N435">
        <f t="shared" si="50"/>
        <v>-81.325561500000049</v>
      </c>
      <c r="O435">
        <f t="shared" si="45"/>
        <v>-81.325561500000049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7.0763684270402551</v>
      </c>
    </row>
    <row r="436" spans="1:19" x14ac:dyDescent="0.25">
      <c r="A436" t="s">
        <v>461</v>
      </c>
      <c r="B436">
        <v>1083.1158447</v>
      </c>
      <c r="C436">
        <v>1012.460022</v>
      </c>
      <c r="D436">
        <v>849.86608887</v>
      </c>
      <c r="E436">
        <v>717.26843262</v>
      </c>
      <c r="F436">
        <v>919.58099364999998</v>
      </c>
      <c r="G436">
        <v>825.05499268000005</v>
      </c>
      <c r="H436">
        <v>969.125</v>
      </c>
      <c r="I436">
        <v>910.08502196999996</v>
      </c>
      <c r="J436">
        <v>905.96148682</v>
      </c>
      <c r="L436" t="str">
        <f t="shared" si="49"/>
        <v>19APR2025:03:00:00</v>
      </c>
      <c r="M436">
        <v>4</v>
      </c>
      <c r="N436">
        <f t="shared" si="50"/>
        <v>-70.655822700000044</v>
      </c>
      <c r="O436">
        <f t="shared" si="45"/>
        <v>-70.655822700000044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6.5233855681956348</v>
      </c>
    </row>
    <row r="437" spans="1:19" x14ac:dyDescent="0.25">
      <c r="A437" t="s">
        <v>462</v>
      </c>
      <c r="B437">
        <v>1097.1828613</v>
      </c>
      <c r="C437">
        <v>979.59002685999997</v>
      </c>
      <c r="D437">
        <v>826.65399170000001</v>
      </c>
      <c r="E437">
        <v>667.94689941000001</v>
      </c>
      <c r="F437">
        <v>861.03100586000005</v>
      </c>
      <c r="G437">
        <v>769.68402100000003</v>
      </c>
      <c r="H437">
        <v>901.35400390999996</v>
      </c>
      <c r="I437">
        <v>857.58599853999999</v>
      </c>
      <c r="J437">
        <v>847.41375731999995</v>
      </c>
      <c r="L437" t="str">
        <f t="shared" si="49"/>
        <v>19APR2025:04:00:00</v>
      </c>
      <c r="M437">
        <v>5</v>
      </c>
      <c r="N437">
        <f t="shared" si="50"/>
        <v>-117.59283444000005</v>
      </c>
      <c r="O437">
        <f t="shared" si="45"/>
        <v>-117.59283444000005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10.717706098750929</v>
      </c>
    </row>
    <row r="438" spans="1:19" x14ac:dyDescent="0.25">
      <c r="A438" t="s">
        <v>463</v>
      </c>
      <c r="B438">
        <v>1086.9555664</v>
      </c>
      <c r="C438">
        <v>957.41998291000004</v>
      </c>
      <c r="D438">
        <v>793.77758788999995</v>
      </c>
      <c r="E438">
        <v>617.85571288999995</v>
      </c>
      <c r="F438">
        <v>840.25799560999997</v>
      </c>
      <c r="G438">
        <v>742.84497069999998</v>
      </c>
      <c r="H438">
        <v>867.69000243999994</v>
      </c>
      <c r="I438">
        <v>813.51702881000006</v>
      </c>
      <c r="J438">
        <v>816.07751465000001</v>
      </c>
      <c r="L438" t="str">
        <f t="shared" si="49"/>
        <v>19APR2025:05:00:00</v>
      </c>
      <c r="M438">
        <v>6</v>
      </c>
      <c r="N438">
        <f t="shared" si="50"/>
        <v>-129.53558348999991</v>
      </c>
      <c r="O438">
        <f t="shared" si="45"/>
        <v>-129.53558348999991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11.917284155324044</v>
      </c>
    </row>
    <row r="439" spans="1:19" x14ac:dyDescent="0.25">
      <c r="A439" t="s">
        <v>464</v>
      </c>
      <c r="B439">
        <v>1016.3151245</v>
      </c>
      <c r="C439">
        <v>931.59997558999999</v>
      </c>
      <c r="D439">
        <v>766.13244628999996</v>
      </c>
      <c r="E439">
        <v>606.64624022999999</v>
      </c>
      <c r="F439">
        <v>831.05499268000005</v>
      </c>
      <c r="G439">
        <v>736.76202393000005</v>
      </c>
      <c r="H439">
        <v>863.07897949000005</v>
      </c>
      <c r="I439">
        <v>820.29101562999995</v>
      </c>
      <c r="J439">
        <v>812.79675293000003</v>
      </c>
      <c r="L439" t="str">
        <f t="shared" si="49"/>
        <v>19APR2025:06:00:00</v>
      </c>
      <c r="M439">
        <v>7</v>
      </c>
      <c r="N439">
        <f t="shared" si="50"/>
        <v>-84.715148910000039</v>
      </c>
      <c r="O439">
        <f t="shared" si="45"/>
        <v>-84.715148910000039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8.3355198469251981</v>
      </c>
    </row>
    <row r="440" spans="1:19" x14ac:dyDescent="0.25">
      <c r="A440" t="s">
        <v>465</v>
      </c>
      <c r="B440">
        <v>1060.6492920000001</v>
      </c>
      <c r="C440">
        <v>921.65002441000001</v>
      </c>
      <c r="D440">
        <v>796.10485840000001</v>
      </c>
      <c r="E440">
        <v>651.94055175999995</v>
      </c>
      <c r="F440">
        <v>885.28997803000004</v>
      </c>
      <c r="G440">
        <v>778.60900878999996</v>
      </c>
      <c r="H440">
        <v>910.04998779000005</v>
      </c>
      <c r="I440">
        <v>882.00897216999999</v>
      </c>
      <c r="J440">
        <v>863.98950194999998</v>
      </c>
      <c r="L440" t="str">
        <f t="shared" si="49"/>
        <v>19APR2025:07:00:00</v>
      </c>
      <c r="M440">
        <v>8</v>
      </c>
      <c r="N440">
        <f t="shared" si="50"/>
        <v>-138.99926759000004</v>
      </c>
      <c r="O440">
        <f t="shared" si="45"/>
        <v>-138.99926759000004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13.105111052108262</v>
      </c>
    </row>
    <row r="441" spans="1:19" x14ac:dyDescent="0.25">
      <c r="A441" t="s">
        <v>466</v>
      </c>
      <c r="B441">
        <v>1150.4766846</v>
      </c>
      <c r="C441">
        <v>942.36999512</v>
      </c>
      <c r="D441">
        <v>927.57666015999996</v>
      </c>
      <c r="E441">
        <v>1005.2913208</v>
      </c>
      <c r="F441">
        <v>913.12402343999997</v>
      </c>
      <c r="G441">
        <v>803.80700683999999</v>
      </c>
      <c r="H441">
        <v>935.08099364999998</v>
      </c>
      <c r="I441">
        <v>939.77398682</v>
      </c>
      <c r="J441">
        <v>897.94647216999999</v>
      </c>
      <c r="L441" t="str">
        <f t="shared" si="49"/>
        <v>19APR2025:08:00:00</v>
      </c>
      <c r="M441">
        <v>9</v>
      </c>
      <c r="N441">
        <f t="shared" si="50"/>
        <v>-208.10668948</v>
      </c>
      <c r="O441">
        <f t="shared" si="45"/>
        <v>-208.10668948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18.088735935779084</v>
      </c>
    </row>
    <row r="442" spans="1:19" x14ac:dyDescent="0.25">
      <c r="A442" t="s">
        <v>467</v>
      </c>
      <c r="B442">
        <v>1209.4616699000001</v>
      </c>
      <c r="C442">
        <v>1004.6400146</v>
      </c>
      <c r="D442">
        <v>1012.1153564</v>
      </c>
      <c r="E442">
        <v>1148.7518310999999</v>
      </c>
      <c r="F442">
        <v>1003.7700195</v>
      </c>
      <c r="G442">
        <v>880.67999268000005</v>
      </c>
      <c r="H442">
        <v>1020.8599854</v>
      </c>
      <c r="I442">
        <v>1025.9899902</v>
      </c>
      <c r="J442">
        <v>982.82501220999995</v>
      </c>
      <c r="L442" t="str">
        <f t="shared" si="49"/>
        <v>19APR2025:09:00:00</v>
      </c>
      <c r="M442">
        <v>10</v>
      </c>
      <c r="N442">
        <f t="shared" si="50"/>
        <v>-204.82165530000009</v>
      </c>
      <c r="O442">
        <f t="shared" si="45"/>
        <v>-204.82165530000009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16.934943900862525</v>
      </c>
    </row>
    <row r="443" spans="1:19" x14ac:dyDescent="0.25">
      <c r="A443" t="s">
        <v>468</v>
      </c>
      <c r="B443">
        <v>1291.9688721</v>
      </c>
      <c r="C443">
        <v>1106.5200195</v>
      </c>
      <c r="D443">
        <v>1135.9230957</v>
      </c>
      <c r="E443">
        <v>1300.2617187999999</v>
      </c>
      <c r="F443">
        <v>1063.1199951000001</v>
      </c>
      <c r="G443">
        <v>929.67401123000002</v>
      </c>
      <c r="H443">
        <v>1074.1099853999999</v>
      </c>
      <c r="I443">
        <v>1063.7900391000001</v>
      </c>
      <c r="J443">
        <v>1032.6734618999999</v>
      </c>
      <c r="L443" t="str">
        <f t="shared" si="49"/>
        <v>19APR2025:10:00:00</v>
      </c>
      <c r="M443">
        <v>11</v>
      </c>
      <c r="N443">
        <f t="shared" si="50"/>
        <v>-185.44885260000001</v>
      </c>
      <c r="O443">
        <f t="shared" si="45"/>
        <v>-185.44885260000001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14.353972189636938</v>
      </c>
    </row>
    <row r="444" spans="1:19" x14ac:dyDescent="0.25">
      <c r="A444" t="s">
        <v>469</v>
      </c>
      <c r="B444">
        <v>1261.5607910000001</v>
      </c>
      <c r="C444">
        <v>1159.4799805</v>
      </c>
      <c r="D444">
        <v>1244.9270019999999</v>
      </c>
      <c r="E444">
        <v>1516.0749512</v>
      </c>
      <c r="F444">
        <v>1149.0500488</v>
      </c>
      <c r="G444">
        <v>982.13702393000005</v>
      </c>
      <c r="H444">
        <v>1138.8100586</v>
      </c>
      <c r="I444">
        <v>1125.9000243999999</v>
      </c>
      <c r="J444">
        <v>1098.9742432</v>
      </c>
      <c r="L444" t="str">
        <f t="shared" si="49"/>
        <v>19APR2025:11:00:00</v>
      </c>
      <c r="M444">
        <v>12</v>
      </c>
      <c r="N444">
        <f t="shared" si="50"/>
        <v>-102.0808105000001</v>
      </c>
      <c r="O444">
        <f t="shared" si="45"/>
        <v>-102.0808105000001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8.0916283407225915</v>
      </c>
    </row>
    <row r="445" spans="1:19" x14ac:dyDescent="0.25">
      <c r="A445" t="s">
        <v>470</v>
      </c>
      <c r="B445">
        <v>1264.1970214999999</v>
      </c>
      <c r="C445">
        <v>1177.4000243999999</v>
      </c>
      <c r="D445">
        <v>1227.1932373</v>
      </c>
      <c r="E445">
        <v>1377.2043457</v>
      </c>
      <c r="F445">
        <v>1203.9899902</v>
      </c>
      <c r="G445">
        <v>1030.1300048999999</v>
      </c>
      <c r="H445">
        <v>1201.7600098</v>
      </c>
      <c r="I445">
        <v>1171.6800536999999</v>
      </c>
      <c r="J445">
        <v>1151.8900146000001</v>
      </c>
      <c r="L445" t="str">
        <f t="shared" si="49"/>
        <v>19APR2025:12:00:00</v>
      </c>
      <c r="M445">
        <v>13</v>
      </c>
      <c r="N445">
        <f t="shared" si="50"/>
        <v>-86.796997099999999</v>
      </c>
      <c r="O445">
        <f t="shared" si="45"/>
        <v>-86.796997099999999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6.8657808572443315</v>
      </c>
    </row>
    <row r="446" spans="1:19" x14ac:dyDescent="0.25">
      <c r="A446" t="s">
        <v>471</v>
      </c>
      <c r="B446">
        <v>1315.9978027</v>
      </c>
      <c r="C446">
        <v>1185.6999512</v>
      </c>
      <c r="D446">
        <v>1203.1018065999999</v>
      </c>
      <c r="E446">
        <v>1293.2794189000001</v>
      </c>
      <c r="F446">
        <v>1262.0100098</v>
      </c>
      <c r="G446">
        <v>1079.2299805</v>
      </c>
      <c r="H446">
        <v>1261.3100586</v>
      </c>
      <c r="I446">
        <v>1189.0799560999999</v>
      </c>
      <c r="J446">
        <v>1197.9074707</v>
      </c>
      <c r="L446" t="str">
        <f t="shared" si="49"/>
        <v>19APR2025:13:00:00</v>
      </c>
      <c r="M446">
        <v>14</v>
      </c>
      <c r="N446">
        <f t="shared" si="50"/>
        <v>-130.29785149999998</v>
      </c>
      <c r="O446">
        <f t="shared" si="45"/>
        <v>-130.29785149999998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9.9010690772181462</v>
      </c>
    </row>
    <row r="447" spans="1:19" x14ac:dyDescent="0.25">
      <c r="A447" t="s">
        <v>472</v>
      </c>
      <c r="B447">
        <v>1229.7608643000001</v>
      </c>
      <c r="C447">
        <v>1188.4000243999999</v>
      </c>
      <c r="D447">
        <v>1242.4200439000001</v>
      </c>
      <c r="E447">
        <v>1330.6179199000001</v>
      </c>
      <c r="F447">
        <v>1300.8199463000001</v>
      </c>
      <c r="G447">
        <v>1111.75</v>
      </c>
      <c r="H447">
        <v>1299.4499512</v>
      </c>
      <c r="I447">
        <v>1182.3000488</v>
      </c>
      <c r="J447">
        <v>1223.5799560999999</v>
      </c>
      <c r="L447" t="str">
        <f t="shared" si="49"/>
        <v>19APR2025:14:00:00</v>
      </c>
      <c r="M447">
        <v>15</v>
      </c>
      <c r="N447">
        <f t="shared" si="50"/>
        <v>-41.360839900000201</v>
      </c>
      <c r="O447">
        <f t="shared" si="45"/>
        <v>-41.360839900000201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3.3633238055224233</v>
      </c>
    </row>
    <row r="448" spans="1:19" x14ac:dyDescent="0.25">
      <c r="A448" t="s">
        <v>473</v>
      </c>
      <c r="B448">
        <v>1190.8371582</v>
      </c>
      <c r="C448">
        <v>1202.5799560999999</v>
      </c>
      <c r="D448">
        <v>1294.4387207</v>
      </c>
      <c r="E448">
        <v>1397.7263184000001</v>
      </c>
      <c r="F448">
        <v>1329.7299805</v>
      </c>
      <c r="G448">
        <v>1134.7199707</v>
      </c>
      <c r="H448">
        <v>1322.5699463000001</v>
      </c>
      <c r="I448">
        <v>1170.9200439000001</v>
      </c>
      <c r="J448">
        <v>1239.4849853999999</v>
      </c>
      <c r="L448" t="str">
        <f t="shared" si="49"/>
        <v>19APR2025:15:00:00</v>
      </c>
      <c r="M448">
        <v>16</v>
      </c>
      <c r="N448">
        <f t="shared" si="50"/>
        <v>11.742797899999914</v>
      </c>
      <c r="O448" t="str">
        <f t="shared" si="45"/>
        <v/>
      </c>
      <c r="P448">
        <f t="shared" si="46"/>
        <v>11.742797899999914</v>
      </c>
      <c r="Q448" t="str">
        <f t="shared" si="47"/>
        <v/>
      </c>
      <c r="R448">
        <f t="shared" si="48"/>
        <v>1</v>
      </c>
      <c r="S448">
        <f t="shared" si="51"/>
        <v>0.98609602657592932</v>
      </c>
    </row>
    <row r="449" spans="1:19" x14ac:dyDescent="0.25">
      <c r="A449" t="s">
        <v>474</v>
      </c>
      <c r="B449">
        <v>1245.2276611</v>
      </c>
      <c r="C449">
        <v>1215.2399902</v>
      </c>
      <c r="D449">
        <v>1292.9201660000001</v>
      </c>
      <c r="E449">
        <v>1375.0516356999999</v>
      </c>
      <c r="F449">
        <v>1361.5600586</v>
      </c>
      <c r="G449">
        <v>1168.8900146000001</v>
      </c>
      <c r="H449">
        <v>1360.3800048999999</v>
      </c>
      <c r="I449">
        <v>1161.8299560999999</v>
      </c>
      <c r="J449">
        <v>1263.1650391000001</v>
      </c>
      <c r="L449" t="str">
        <f t="shared" si="49"/>
        <v>19APR2025:16:00:00</v>
      </c>
      <c r="M449">
        <v>17</v>
      </c>
      <c r="N449">
        <f t="shared" si="50"/>
        <v>-29.987670900000012</v>
      </c>
      <c r="O449">
        <f t="shared" si="45"/>
        <v>-29.987670900000012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2.408207899390038</v>
      </c>
    </row>
    <row r="450" spans="1:19" x14ac:dyDescent="0.25">
      <c r="A450" t="s">
        <v>475</v>
      </c>
      <c r="B450">
        <v>1285.1674805</v>
      </c>
      <c r="C450">
        <v>1225.9399414</v>
      </c>
      <c r="D450">
        <v>1299.6496582</v>
      </c>
      <c r="E450">
        <v>1390.2902832</v>
      </c>
      <c r="F450">
        <v>1356.4799805</v>
      </c>
      <c r="G450">
        <v>1181.1999512</v>
      </c>
      <c r="H450">
        <v>1375.3299560999999</v>
      </c>
      <c r="I450">
        <v>1134.2099608999999</v>
      </c>
      <c r="J450">
        <v>1261.8049315999999</v>
      </c>
      <c r="L450" t="str">
        <f t="shared" si="49"/>
        <v>19APR2025:17:00:00</v>
      </c>
      <c r="M450">
        <v>18</v>
      </c>
      <c r="N450">
        <f t="shared" si="50"/>
        <v>-59.227539100000058</v>
      </c>
      <c r="O450">
        <f t="shared" si="45"/>
        <v>-59.227539100000058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4.6085463566940961</v>
      </c>
    </row>
    <row r="451" spans="1:19" x14ac:dyDescent="0.25">
      <c r="A451" t="s">
        <v>476</v>
      </c>
      <c r="B451">
        <v>1323.5922852000001</v>
      </c>
      <c r="C451">
        <v>1213.5500488</v>
      </c>
      <c r="D451">
        <v>1265.2260742000001</v>
      </c>
      <c r="E451">
        <v>1377.8701172000001</v>
      </c>
      <c r="F451">
        <v>1344.2099608999999</v>
      </c>
      <c r="G451">
        <v>1164.3000488</v>
      </c>
      <c r="H451">
        <v>1370.1400146000001</v>
      </c>
      <c r="I451">
        <v>1107.8800048999999</v>
      </c>
      <c r="J451">
        <v>1246.6324463000001</v>
      </c>
      <c r="L451" t="str">
        <f t="shared" si="49"/>
        <v>19APR2025:18:00:00</v>
      </c>
      <c r="M451">
        <v>19</v>
      </c>
      <c r="N451">
        <f t="shared" si="50"/>
        <v>-110.04223640000009</v>
      </c>
      <c r="O451">
        <f t="shared" ref="O451:O514" si="52">IF(N451&lt;0,N451,"")</f>
        <v>-110.04223640000009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8.3139073588187529</v>
      </c>
    </row>
    <row r="452" spans="1:19" x14ac:dyDescent="0.25">
      <c r="A452" t="s">
        <v>477</v>
      </c>
      <c r="B452">
        <v>1205.5325928</v>
      </c>
      <c r="C452">
        <v>1190.2299805</v>
      </c>
      <c r="D452">
        <v>1230.1020507999999</v>
      </c>
      <c r="E452">
        <v>1338.9476318</v>
      </c>
      <c r="F452">
        <v>1340.6199951000001</v>
      </c>
      <c r="G452">
        <v>1158.6199951000001</v>
      </c>
      <c r="H452">
        <v>1362.6500243999999</v>
      </c>
      <c r="I452">
        <v>1116.5400391000001</v>
      </c>
      <c r="J452">
        <v>1244.6075439000001</v>
      </c>
      <c r="L452" t="str">
        <f t="shared" ref="L452:L515" si="56">A452</f>
        <v>19APR2025:19:00:00</v>
      </c>
      <c r="M452">
        <v>20</v>
      </c>
      <c r="N452">
        <f t="shared" ref="N452:N515" si="57">C452-B452</f>
        <v>-15.302612299999964</v>
      </c>
      <c r="O452">
        <f t="shared" si="52"/>
        <v>-15.302612299999964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1.2693652906104957</v>
      </c>
    </row>
    <row r="453" spans="1:19" x14ac:dyDescent="0.25">
      <c r="A453" t="s">
        <v>478</v>
      </c>
      <c r="B453">
        <v>1098.6652832</v>
      </c>
      <c r="C453">
        <v>1138.9399414</v>
      </c>
      <c r="D453">
        <v>1072.6231689000001</v>
      </c>
      <c r="E453">
        <v>1169.4813231999999</v>
      </c>
      <c r="F453">
        <v>1247.4599608999999</v>
      </c>
      <c r="G453">
        <v>1083.9200439000001</v>
      </c>
      <c r="H453">
        <v>1279.8199463000001</v>
      </c>
      <c r="I453">
        <v>1074.6300048999999</v>
      </c>
      <c r="J453">
        <v>1171.4573975000001</v>
      </c>
      <c r="L453" t="str">
        <f t="shared" si="56"/>
        <v>19APR2025:20:00:00</v>
      </c>
      <c r="M453">
        <v>21</v>
      </c>
      <c r="N453">
        <f t="shared" si="57"/>
        <v>40.274658199999976</v>
      </c>
      <c r="O453" t="str">
        <f t="shared" si="52"/>
        <v/>
      </c>
      <c r="P453">
        <f t="shared" si="53"/>
        <v>40.274658199999976</v>
      </c>
      <c r="Q453" t="str">
        <f t="shared" si="54"/>
        <v/>
      </c>
      <c r="R453">
        <f t="shared" si="55"/>
        <v>1</v>
      </c>
      <c r="S453">
        <f t="shared" si="58"/>
        <v>3.6657805444343343</v>
      </c>
    </row>
    <row r="454" spans="1:19" x14ac:dyDescent="0.25">
      <c r="A454" t="s">
        <v>479</v>
      </c>
      <c r="B454">
        <v>1159.8061522999999</v>
      </c>
      <c r="C454">
        <v>1142.1300048999999</v>
      </c>
      <c r="D454">
        <v>1015.4176025</v>
      </c>
      <c r="E454">
        <v>1103.5616454999999</v>
      </c>
      <c r="F454">
        <v>1214.1099853999999</v>
      </c>
      <c r="G454">
        <v>1045.0300293</v>
      </c>
      <c r="H454">
        <v>1249.5799560999999</v>
      </c>
      <c r="I454">
        <v>1055.0500488</v>
      </c>
      <c r="J454">
        <v>1140.9426269999999</v>
      </c>
      <c r="L454" t="str">
        <f t="shared" si="56"/>
        <v>19APR2025:21:00:00</v>
      </c>
      <c r="M454">
        <v>22</v>
      </c>
      <c r="N454">
        <f t="shared" si="57"/>
        <v>-17.676147399999991</v>
      </c>
      <c r="O454">
        <f t="shared" si="52"/>
        <v>-17.676147399999991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1.5240604962257356</v>
      </c>
    </row>
    <row r="455" spans="1:19" x14ac:dyDescent="0.25">
      <c r="A455" t="s">
        <v>480</v>
      </c>
      <c r="B455">
        <v>1281.7242432</v>
      </c>
      <c r="C455">
        <v>1136.3299560999999</v>
      </c>
      <c r="D455">
        <v>1006.6665649</v>
      </c>
      <c r="E455">
        <v>1075.5377197</v>
      </c>
      <c r="F455">
        <v>1174.1899414</v>
      </c>
      <c r="G455">
        <v>1006.1599731</v>
      </c>
      <c r="H455">
        <v>1206.4300536999999</v>
      </c>
      <c r="I455">
        <v>1044.9399414</v>
      </c>
      <c r="J455">
        <v>1107.9299315999999</v>
      </c>
      <c r="L455" t="str">
        <f t="shared" si="56"/>
        <v>19APR2025:22:00:00</v>
      </c>
      <c r="M455">
        <v>23</v>
      </c>
      <c r="N455">
        <f t="shared" si="57"/>
        <v>-145.39428710000016</v>
      </c>
      <c r="O455">
        <f t="shared" si="52"/>
        <v>-145.39428710000016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11.343648048429154</v>
      </c>
    </row>
    <row r="456" spans="1:19" x14ac:dyDescent="0.25">
      <c r="A456" t="s">
        <v>481</v>
      </c>
      <c r="B456">
        <v>1242.1806641000001</v>
      </c>
      <c r="C456">
        <v>1097.2600098</v>
      </c>
      <c r="D456">
        <v>966.515625</v>
      </c>
      <c r="E456">
        <v>1006.8319702</v>
      </c>
      <c r="F456">
        <v>1105.9300536999999</v>
      </c>
      <c r="G456">
        <v>955.48199463000003</v>
      </c>
      <c r="H456">
        <v>1138.1500243999999</v>
      </c>
      <c r="I456">
        <v>1013.539978</v>
      </c>
      <c r="J456">
        <v>1053.2755127</v>
      </c>
      <c r="L456" t="str">
        <f t="shared" si="56"/>
        <v>19APR2025:23:00:00</v>
      </c>
      <c r="M456">
        <v>24</v>
      </c>
      <c r="N456">
        <f t="shared" si="57"/>
        <v>-144.92065430000002</v>
      </c>
      <c r="O456">
        <f t="shared" si="52"/>
        <v>-144.92065430000002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11.666632599292608</v>
      </c>
    </row>
    <row r="457" spans="1:19" x14ac:dyDescent="0.25">
      <c r="A457" t="s">
        <v>482</v>
      </c>
      <c r="B457">
        <v>1066.9250488</v>
      </c>
      <c r="C457">
        <v>1070.3499756000001</v>
      </c>
      <c r="D457">
        <v>954.59912109000004</v>
      </c>
      <c r="E457">
        <v>1015.7108765</v>
      </c>
      <c r="F457">
        <v>1036.2399902</v>
      </c>
      <c r="G457">
        <v>897.91998291000004</v>
      </c>
      <c r="H457">
        <v>1061.9000243999999</v>
      </c>
      <c r="I457">
        <v>981.43298340000001</v>
      </c>
      <c r="J457">
        <v>994.37329102000001</v>
      </c>
      <c r="L457" t="str">
        <f t="shared" si="56"/>
        <v>20APR2025:00:00:00</v>
      </c>
      <c r="M457">
        <v>1</v>
      </c>
      <c r="N457">
        <f t="shared" si="57"/>
        <v>3.4249268000000939</v>
      </c>
      <c r="O457" t="str">
        <f t="shared" si="52"/>
        <v/>
      </c>
      <c r="P457">
        <f t="shared" si="53"/>
        <v>3.4249268000000939</v>
      </c>
      <c r="Q457" t="str">
        <f t="shared" si="54"/>
        <v/>
      </c>
      <c r="R457">
        <f t="shared" si="55"/>
        <v>1</v>
      </c>
      <c r="S457">
        <f t="shared" si="58"/>
        <v>0.32100912841555301</v>
      </c>
    </row>
    <row r="458" spans="1:19" x14ac:dyDescent="0.25">
      <c r="A458" t="s">
        <v>483</v>
      </c>
      <c r="B458">
        <v>1005.8998413</v>
      </c>
      <c r="C458">
        <v>992.07000731999995</v>
      </c>
      <c r="D458">
        <v>906.83239746000004</v>
      </c>
      <c r="E458">
        <v>989.43536376999998</v>
      </c>
      <c r="F458">
        <v>1003.4199829</v>
      </c>
      <c r="G458">
        <v>818.62402343999997</v>
      </c>
      <c r="H458">
        <v>976.24700928000004</v>
      </c>
      <c r="I458">
        <v>988.60699463000003</v>
      </c>
      <c r="J458">
        <v>946.72448729999996</v>
      </c>
      <c r="L458" t="str">
        <f t="shared" si="56"/>
        <v>20APR2025:01:00:00</v>
      </c>
      <c r="M458">
        <v>2</v>
      </c>
      <c r="N458">
        <f t="shared" si="57"/>
        <v>-13.829833980000103</v>
      </c>
      <c r="O458">
        <f t="shared" si="52"/>
        <v>-13.829833980000103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1.3748718721465119</v>
      </c>
    </row>
    <row r="459" spans="1:19" x14ac:dyDescent="0.25">
      <c r="A459" t="s">
        <v>484</v>
      </c>
      <c r="B459">
        <v>980.45495604999996</v>
      </c>
      <c r="C459">
        <v>950.09997558999999</v>
      </c>
      <c r="D459">
        <v>855.04504395000004</v>
      </c>
      <c r="E459">
        <v>955.29327393000005</v>
      </c>
      <c r="F459">
        <v>952.12701416000004</v>
      </c>
      <c r="G459">
        <v>778.57098388999998</v>
      </c>
      <c r="H459">
        <v>933.00701904000005</v>
      </c>
      <c r="I459">
        <v>948.21899413999995</v>
      </c>
      <c r="J459">
        <v>902.98101807</v>
      </c>
      <c r="L459" t="str">
        <f t="shared" si="56"/>
        <v>20APR2025:02:00:00</v>
      </c>
      <c r="M459">
        <v>3</v>
      </c>
      <c r="N459">
        <f t="shared" si="57"/>
        <v>-30.354980459999979</v>
      </c>
      <c r="O459">
        <f t="shared" si="52"/>
        <v>-30.354980459999979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3.0960096914897921</v>
      </c>
    </row>
    <row r="460" spans="1:19" x14ac:dyDescent="0.25">
      <c r="A460" t="s">
        <v>485</v>
      </c>
      <c r="B460">
        <v>907.43768310999997</v>
      </c>
      <c r="C460">
        <v>878.29998779000005</v>
      </c>
      <c r="D460">
        <v>842.94079590000001</v>
      </c>
      <c r="E460">
        <v>918.38580321999996</v>
      </c>
      <c r="F460">
        <v>939.54199218999997</v>
      </c>
      <c r="G460">
        <v>764.83697510000002</v>
      </c>
      <c r="H460">
        <v>915.91802978999999</v>
      </c>
      <c r="I460">
        <v>942.19799805000002</v>
      </c>
      <c r="J460">
        <v>890.62371826000003</v>
      </c>
      <c r="L460" t="str">
        <f t="shared" si="56"/>
        <v>20APR2025:03:00:00</v>
      </c>
      <c r="M460">
        <v>4</v>
      </c>
      <c r="N460">
        <f t="shared" si="57"/>
        <v>-29.137695319999921</v>
      </c>
      <c r="O460">
        <f t="shared" si="52"/>
        <v>-29.137695319999921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3.2109858188981377</v>
      </c>
    </row>
    <row r="461" spans="1:19" x14ac:dyDescent="0.25">
      <c r="A461" t="s">
        <v>486</v>
      </c>
      <c r="B461">
        <v>1010.4432373</v>
      </c>
      <c r="C461">
        <v>852.59997558999999</v>
      </c>
      <c r="D461">
        <v>849.21179199000005</v>
      </c>
      <c r="E461">
        <v>912.79724121000004</v>
      </c>
      <c r="F461">
        <v>891.95397949000005</v>
      </c>
      <c r="G461">
        <v>738.61999512</v>
      </c>
      <c r="H461">
        <v>879.52398682</v>
      </c>
      <c r="I461">
        <v>919.94299316000001</v>
      </c>
      <c r="J461">
        <v>857.51025390999996</v>
      </c>
      <c r="L461" t="str">
        <f t="shared" si="56"/>
        <v>20APR2025:04:00:00</v>
      </c>
      <c r="M461">
        <v>5</v>
      </c>
      <c r="N461">
        <f t="shared" si="57"/>
        <v>-157.84326170999998</v>
      </c>
      <c r="O461">
        <f t="shared" si="52"/>
        <v>-157.84326170999998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15.621190373026012</v>
      </c>
    </row>
    <row r="462" spans="1:19" x14ac:dyDescent="0.25">
      <c r="A462" t="s">
        <v>487</v>
      </c>
      <c r="B462">
        <v>979.92352295000001</v>
      </c>
      <c r="C462">
        <v>856.46002196999996</v>
      </c>
      <c r="D462">
        <v>821.94268798999997</v>
      </c>
      <c r="E462">
        <v>895.42553711000005</v>
      </c>
      <c r="F462">
        <v>885.72601318</v>
      </c>
      <c r="G462">
        <v>731.19299316000001</v>
      </c>
      <c r="H462">
        <v>872.24499512</v>
      </c>
      <c r="I462">
        <v>911.99700928000004</v>
      </c>
      <c r="J462">
        <v>850.29028319999998</v>
      </c>
      <c r="L462" t="str">
        <f t="shared" si="56"/>
        <v>20APR2025:05:00:00</v>
      </c>
      <c r="M462">
        <v>6</v>
      </c>
      <c r="N462">
        <f t="shared" si="57"/>
        <v>-123.46350098000005</v>
      </c>
      <c r="O462">
        <f t="shared" si="52"/>
        <v>-123.46350098000005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12.599299648233844</v>
      </c>
    </row>
    <row r="463" spans="1:19" x14ac:dyDescent="0.25">
      <c r="A463" t="s">
        <v>488</v>
      </c>
      <c r="B463">
        <v>993.12066649999997</v>
      </c>
      <c r="C463">
        <v>836.48999022999999</v>
      </c>
      <c r="D463">
        <v>809.20446776999995</v>
      </c>
      <c r="E463">
        <v>893.91040038999995</v>
      </c>
      <c r="F463">
        <v>897.17999268000005</v>
      </c>
      <c r="G463">
        <v>741.60198975000003</v>
      </c>
      <c r="H463">
        <v>881.21600341999999</v>
      </c>
      <c r="I463">
        <v>931.86199951000003</v>
      </c>
      <c r="J463">
        <v>862.96502685999997</v>
      </c>
      <c r="L463" t="str">
        <f t="shared" si="56"/>
        <v>20APR2025:06:00:00</v>
      </c>
      <c r="M463">
        <v>7</v>
      </c>
      <c r="N463">
        <f t="shared" si="57"/>
        <v>-156.63067626999998</v>
      </c>
      <c r="O463">
        <f t="shared" si="52"/>
        <v>-156.63067626999998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15.771565485793865</v>
      </c>
    </row>
    <row r="464" spans="1:19" x14ac:dyDescent="0.25">
      <c r="A464" t="s">
        <v>489</v>
      </c>
      <c r="B464">
        <v>981.96728515999996</v>
      </c>
      <c r="C464">
        <v>812.14001465000001</v>
      </c>
      <c r="D464">
        <v>833.03637694999998</v>
      </c>
      <c r="E464">
        <v>901.99572753999996</v>
      </c>
      <c r="F464">
        <v>920.22698975000003</v>
      </c>
      <c r="G464">
        <v>768.00299071999996</v>
      </c>
      <c r="H464">
        <v>906.13299560999997</v>
      </c>
      <c r="I464">
        <v>963.57897949000005</v>
      </c>
      <c r="J464">
        <v>889.48547363</v>
      </c>
      <c r="L464" t="str">
        <f t="shared" si="56"/>
        <v>20APR2025:07:00:00</v>
      </c>
      <c r="M464">
        <v>8</v>
      </c>
      <c r="N464">
        <f t="shared" si="57"/>
        <v>-169.82727050999995</v>
      </c>
      <c r="O464">
        <f t="shared" si="52"/>
        <v>-169.82727050999995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17.294595561025091</v>
      </c>
    </row>
    <row r="465" spans="1:19" x14ac:dyDescent="0.25">
      <c r="A465" t="s">
        <v>490</v>
      </c>
      <c r="B465">
        <v>1119.0445557</v>
      </c>
      <c r="C465">
        <v>891.84997558999999</v>
      </c>
      <c r="D465">
        <v>935.98529053000004</v>
      </c>
      <c r="E465">
        <v>1004.7149658</v>
      </c>
      <c r="F465">
        <v>971.82000731999995</v>
      </c>
      <c r="G465">
        <v>813.54199218999997</v>
      </c>
      <c r="H465">
        <v>956.85198975000003</v>
      </c>
      <c r="I465">
        <v>1003.0599976</v>
      </c>
      <c r="J465">
        <v>936.31854248000002</v>
      </c>
      <c r="L465" t="str">
        <f t="shared" si="56"/>
        <v>20APR2025:08:00:00</v>
      </c>
      <c r="M465">
        <v>9</v>
      </c>
      <c r="N465">
        <f t="shared" si="57"/>
        <v>-227.19458011000006</v>
      </c>
      <c r="O465">
        <f t="shared" si="52"/>
        <v>-227.19458011000006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20.302549970218315</v>
      </c>
    </row>
    <row r="466" spans="1:19" x14ac:dyDescent="0.25">
      <c r="A466" t="s">
        <v>491</v>
      </c>
      <c r="B466">
        <v>1153.1320800999999</v>
      </c>
      <c r="C466">
        <v>984.34002685999997</v>
      </c>
      <c r="D466">
        <v>1037.8560791</v>
      </c>
      <c r="E466">
        <v>1118.8112793</v>
      </c>
      <c r="F466">
        <v>1042.5100098</v>
      </c>
      <c r="G466">
        <v>869.06597899999997</v>
      </c>
      <c r="H466">
        <v>1026.5</v>
      </c>
      <c r="I466">
        <v>1047.7299805</v>
      </c>
      <c r="J466">
        <v>996.45147704999999</v>
      </c>
      <c r="L466" t="str">
        <f t="shared" si="56"/>
        <v>20APR2025:09:00:00</v>
      </c>
      <c r="M466">
        <v>10</v>
      </c>
      <c r="N466">
        <f t="shared" si="57"/>
        <v>-168.79205323999997</v>
      </c>
      <c r="O466">
        <f t="shared" si="52"/>
        <v>-168.79205323999997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14.637703360517234</v>
      </c>
    </row>
    <row r="467" spans="1:19" x14ac:dyDescent="0.25">
      <c r="A467" t="s">
        <v>492</v>
      </c>
      <c r="B467">
        <v>1304.4412841999999</v>
      </c>
      <c r="C467">
        <v>1123.4399414</v>
      </c>
      <c r="D467">
        <v>1163.3699951000001</v>
      </c>
      <c r="E467">
        <v>1246.2017822</v>
      </c>
      <c r="F467">
        <v>1093.0300293</v>
      </c>
      <c r="G467">
        <v>891.28997803000004</v>
      </c>
      <c r="H467">
        <v>1065.8399658000001</v>
      </c>
      <c r="I467">
        <v>1062.1500243999999</v>
      </c>
      <c r="J467">
        <v>1028.0775146000001</v>
      </c>
      <c r="L467" t="str">
        <f t="shared" si="56"/>
        <v>20APR2025:10:00:00</v>
      </c>
      <c r="M467">
        <v>11</v>
      </c>
      <c r="N467">
        <f t="shared" si="57"/>
        <v>-181.00134279999997</v>
      </c>
      <c r="O467">
        <f t="shared" si="52"/>
        <v>-181.00134279999997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13.875775398430923</v>
      </c>
    </row>
    <row r="468" spans="1:19" x14ac:dyDescent="0.25">
      <c r="A468" t="s">
        <v>493</v>
      </c>
      <c r="B468">
        <v>1223.4260254000001</v>
      </c>
      <c r="C468">
        <v>1133.0400391000001</v>
      </c>
      <c r="D468">
        <v>1217.4199219</v>
      </c>
      <c r="E468">
        <v>1321.5347899999999</v>
      </c>
      <c r="F468">
        <v>1120.1500243999999</v>
      </c>
      <c r="G468">
        <v>910.55902100000003</v>
      </c>
      <c r="H468">
        <v>1087.0400391000001</v>
      </c>
      <c r="I468">
        <v>1079.1899414</v>
      </c>
      <c r="J468">
        <v>1049.2347411999999</v>
      </c>
      <c r="L468" t="str">
        <f t="shared" si="56"/>
        <v>20APR2025:11:00:00</v>
      </c>
      <c r="M468">
        <v>12</v>
      </c>
      <c r="N468">
        <f t="shared" si="57"/>
        <v>-90.385986300000013</v>
      </c>
      <c r="O468">
        <f t="shared" si="52"/>
        <v>-90.385986300000013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7.387940457654417</v>
      </c>
    </row>
    <row r="469" spans="1:19" x14ac:dyDescent="0.25">
      <c r="A469" t="s">
        <v>494</v>
      </c>
      <c r="B469">
        <v>1096.6896973</v>
      </c>
      <c r="C469">
        <v>1147.5100098</v>
      </c>
      <c r="D469">
        <v>1175.8847656</v>
      </c>
      <c r="E469">
        <v>1266.8076172000001</v>
      </c>
      <c r="F469">
        <v>1136.2099608999999</v>
      </c>
      <c r="G469">
        <v>925.81298828000001</v>
      </c>
      <c r="H469">
        <v>1101.7199707</v>
      </c>
      <c r="I469">
        <v>1088.5999756000001</v>
      </c>
      <c r="J469">
        <v>1063.0856934000001</v>
      </c>
      <c r="L469" t="str">
        <f t="shared" si="56"/>
        <v>20APR2025:12:00:00</v>
      </c>
      <c r="M469">
        <v>13</v>
      </c>
      <c r="N469">
        <f t="shared" si="57"/>
        <v>50.8203125</v>
      </c>
      <c r="O469" t="str">
        <f t="shared" si="52"/>
        <v/>
      </c>
      <c r="P469">
        <f t="shared" si="53"/>
        <v>50.8203125</v>
      </c>
      <c r="Q469" t="str">
        <f t="shared" si="54"/>
        <v/>
      </c>
      <c r="R469">
        <f t="shared" si="55"/>
        <v>1</v>
      </c>
      <c r="S469">
        <f t="shared" si="58"/>
        <v>4.6339737325076813</v>
      </c>
    </row>
    <row r="470" spans="1:19" x14ac:dyDescent="0.25">
      <c r="A470" t="s">
        <v>495</v>
      </c>
      <c r="B470">
        <v>1222.8012695</v>
      </c>
      <c r="C470">
        <v>1170.1500243999999</v>
      </c>
      <c r="D470">
        <v>1161.2346190999999</v>
      </c>
      <c r="E470">
        <v>1259.8760986</v>
      </c>
      <c r="F470">
        <v>1148.2700195</v>
      </c>
      <c r="G470">
        <v>930.80499268000005</v>
      </c>
      <c r="H470">
        <v>1107.6700439000001</v>
      </c>
      <c r="I470">
        <v>1079.2299805</v>
      </c>
      <c r="J470">
        <v>1066.4937743999999</v>
      </c>
      <c r="L470" t="str">
        <f t="shared" si="56"/>
        <v>20APR2025:13:00:00</v>
      </c>
      <c r="M470">
        <v>14</v>
      </c>
      <c r="N470">
        <f t="shared" si="57"/>
        <v>-52.651245100000096</v>
      </c>
      <c r="O470">
        <f t="shared" si="52"/>
        <v>-52.651245100000096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4.3057892082111628</v>
      </c>
    </row>
    <row r="471" spans="1:19" x14ac:dyDescent="0.25">
      <c r="A471" t="s">
        <v>496</v>
      </c>
      <c r="B471">
        <v>1210.3280029</v>
      </c>
      <c r="C471">
        <v>1166.4000243999999</v>
      </c>
      <c r="D471">
        <v>1179.1640625</v>
      </c>
      <c r="E471">
        <v>1250.1861572</v>
      </c>
      <c r="F471">
        <v>1150.9100341999999</v>
      </c>
      <c r="G471">
        <v>931.29302978999999</v>
      </c>
      <c r="H471">
        <v>1114.1099853999999</v>
      </c>
      <c r="I471">
        <v>1079.5699463000001</v>
      </c>
      <c r="J471">
        <v>1068.9707031</v>
      </c>
      <c r="L471" t="str">
        <f t="shared" si="56"/>
        <v>20APR2025:14:00:00</v>
      </c>
      <c r="M471">
        <v>15</v>
      </c>
      <c r="N471">
        <f t="shared" si="57"/>
        <v>-43.927978500000108</v>
      </c>
      <c r="O471">
        <f t="shared" si="52"/>
        <v>-43.927978500000108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3.6294275927473141</v>
      </c>
    </row>
    <row r="472" spans="1:19" x14ac:dyDescent="0.25">
      <c r="A472" t="s">
        <v>497</v>
      </c>
      <c r="B472">
        <v>1171.2803954999999</v>
      </c>
      <c r="C472">
        <v>1161.1500243999999</v>
      </c>
      <c r="D472">
        <v>1220.3754882999999</v>
      </c>
      <c r="E472">
        <v>1268.7127685999999</v>
      </c>
      <c r="F472">
        <v>1161.5999756000001</v>
      </c>
      <c r="G472">
        <v>938.49902343999997</v>
      </c>
      <c r="H472">
        <v>1139.5300293</v>
      </c>
      <c r="I472">
        <v>1098.8499756000001</v>
      </c>
      <c r="J472">
        <v>1084.619751</v>
      </c>
      <c r="L472" t="str">
        <f t="shared" si="56"/>
        <v>20APR2025:15:00:00</v>
      </c>
      <c r="M472">
        <v>16</v>
      </c>
      <c r="N472">
        <f t="shared" si="57"/>
        <v>-10.130371100000048</v>
      </c>
      <c r="O472">
        <f t="shared" si="52"/>
        <v>-10.130371100000048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0.86489717909737263</v>
      </c>
    </row>
    <row r="473" spans="1:19" x14ac:dyDescent="0.25">
      <c r="A473" t="s">
        <v>498</v>
      </c>
      <c r="B473">
        <v>1211.0560303</v>
      </c>
      <c r="C473">
        <v>1169.9300536999999</v>
      </c>
      <c r="D473">
        <v>1228.8425293</v>
      </c>
      <c r="E473">
        <v>1228.7406006000001</v>
      </c>
      <c r="F473">
        <v>1193.5100098</v>
      </c>
      <c r="G473">
        <v>968.55798340000001</v>
      </c>
      <c r="H473">
        <v>1179.1300048999999</v>
      </c>
      <c r="I473">
        <v>1123.5400391000001</v>
      </c>
      <c r="J473">
        <v>1116.1844481999999</v>
      </c>
      <c r="L473" t="str">
        <f t="shared" si="56"/>
        <v>20APR2025:16:00:00</v>
      </c>
      <c r="M473">
        <v>17</v>
      </c>
      <c r="N473">
        <f t="shared" si="57"/>
        <v>-41.125976600000058</v>
      </c>
      <c r="O473">
        <f t="shared" si="52"/>
        <v>-41.125976600000058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3.3958772815666034</v>
      </c>
    </row>
    <row r="474" spans="1:19" x14ac:dyDescent="0.25">
      <c r="A474" t="s">
        <v>499</v>
      </c>
      <c r="B474">
        <v>1245.4129639</v>
      </c>
      <c r="C474">
        <v>1188.5500488</v>
      </c>
      <c r="D474">
        <v>1247.6354980000001</v>
      </c>
      <c r="E474">
        <v>1260.5600586</v>
      </c>
      <c r="F474">
        <v>1244.1800536999999</v>
      </c>
      <c r="G474">
        <v>999.44500731999995</v>
      </c>
      <c r="H474">
        <v>1220.0699463000001</v>
      </c>
      <c r="I474">
        <v>1154.4000243999999</v>
      </c>
      <c r="J474">
        <v>1154.5236815999999</v>
      </c>
      <c r="L474" t="str">
        <f t="shared" si="56"/>
        <v>20APR2025:17:00:00</v>
      </c>
      <c r="M474">
        <v>18</v>
      </c>
      <c r="N474">
        <f t="shared" si="57"/>
        <v>-56.862915100000009</v>
      </c>
      <c r="O474">
        <f t="shared" si="52"/>
        <v>-56.862915100000009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4.5657879553408751</v>
      </c>
    </row>
    <row r="475" spans="1:19" x14ac:dyDescent="0.25">
      <c r="A475" t="s">
        <v>500</v>
      </c>
      <c r="B475">
        <v>1275.6138916</v>
      </c>
      <c r="C475">
        <v>1186.0899658000001</v>
      </c>
      <c r="D475">
        <v>1222.9350586</v>
      </c>
      <c r="E475">
        <v>1216.6968993999999</v>
      </c>
      <c r="F475">
        <v>1310.5799560999999</v>
      </c>
      <c r="G475">
        <v>1057.5400391000001</v>
      </c>
      <c r="H475">
        <v>1290.0300293</v>
      </c>
      <c r="I475">
        <v>1222.9499512</v>
      </c>
      <c r="J475">
        <v>1220.2750243999999</v>
      </c>
      <c r="L475" t="str">
        <f t="shared" si="56"/>
        <v>20APR2025:18:00:00</v>
      </c>
      <c r="M475">
        <v>19</v>
      </c>
      <c r="N475">
        <f t="shared" si="57"/>
        <v>-89.523925799999915</v>
      </c>
      <c r="O475">
        <f t="shared" si="52"/>
        <v>-89.523925799999915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7.0181052738231182</v>
      </c>
    </row>
    <row r="476" spans="1:19" x14ac:dyDescent="0.25">
      <c r="A476" t="s">
        <v>501</v>
      </c>
      <c r="B476">
        <v>1336.0004882999999</v>
      </c>
      <c r="C476">
        <v>1155.3299560999999</v>
      </c>
      <c r="D476">
        <v>1198.6608887</v>
      </c>
      <c r="E476">
        <v>1157.1285399999999</v>
      </c>
      <c r="F476">
        <v>1337.0400391000001</v>
      </c>
      <c r="G476">
        <v>1079.1999512</v>
      </c>
      <c r="H476">
        <v>1314.0999756000001</v>
      </c>
      <c r="I476">
        <v>1242.8299560999999</v>
      </c>
      <c r="J476">
        <v>1243.2924805</v>
      </c>
      <c r="L476" t="str">
        <f t="shared" si="56"/>
        <v>20APR2025:19:00:00</v>
      </c>
      <c r="M476">
        <v>20</v>
      </c>
      <c r="N476">
        <f t="shared" si="57"/>
        <v>-180.67053220000003</v>
      </c>
      <c r="O476">
        <f t="shared" si="52"/>
        <v>-180.67053220000003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13.523238485481027</v>
      </c>
    </row>
    <row r="477" spans="1:19" x14ac:dyDescent="0.25">
      <c r="A477" t="s">
        <v>502</v>
      </c>
      <c r="B477">
        <v>1272.8515625</v>
      </c>
      <c r="C477">
        <v>1149.4200439000001</v>
      </c>
      <c r="D477">
        <v>1071.1140137</v>
      </c>
      <c r="E477">
        <v>1114.2149658000001</v>
      </c>
      <c r="F477">
        <v>1319.9899902</v>
      </c>
      <c r="G477">
        <v>1058.7399902</v>
      </c>
      <c r="H477">
        <v>1291.1899414</v>
      </c>
      <c r="I477">
        <v>1233.5500488</v>
      </c>
      <c r="J477">
        <v>1225.8674315999999</v>
      </c>
      <c r="L477" t="str">
        <f t="shared" si="56"/>
        <v>20APR2025:20:00:00</v>
      </c>
      <c r="M477">
        <v>21</v>
      </c>
      <c r="N477">
        <f t="shared" si="57"/>
        <v>-123.43151859999989</v>
      </c>
      <c r="O477">
        <f t="shared" si="52"/>
        <v>-123.43151859999989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9.6972437506828211</v>
      </c>
    </row>
    <row r="478" spans="1:19" x14ac:dyDescent="0.25">
      <c r="A478" t="s">
        <v>503</v>
      </c>
      <c r="B478">
        <v>1297.5874022999999</v>
      </c>
      <c r="C478">
        <v>1212.8299560999999</v>
      </c>
      <c r="D478">
        <v>1057.0352783000001</v>
      </c>
      <c r="E478">
        <v>1125.8957519999999</v>
      </c>
      <c r="F478">
        <v>1299.2199707</v>
      </c>
      <c r="G478">
        <v>1052.2199707</v>
      </c>
      <c r="H478">
        <v>1285.5</v>
      </c>
      <c r="I478">
        <v>1237.2399902</v>
      </c>
      <c r="J478">
        <v>1218.5449219</v>
      </c>
      <c r="L478" t="str">
        <f t="shared" si="56"/>
        <v>20APR2025:21:00:00</v>
      </c>
      <c r="M478">
        <v>22</v>
      </c>
      <c r="N478">
        <f t="shared" si="57"/>
        <v>-84.757446200000004</v>
      </c>
      <c r="O478">
        <f t="shared" si="52"/>
        <v>-84.757446200000004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6.5319257916473088</v>
      </c>
    </row>
    <row r="479" spans="1:19" x14ac:dyDescent="0.25">
      <c r="A479" t="s">
        <v>504</v>
      </c>
      <c r="B479">
        <v>1271.6435547000001</v>
      </c>
      <c r="C479">
        <v>1238.75</v>
      </c>
      <c r="D479">
        <v>1084.2637939000001</v>
      </c>
      <c r="E479">
        <v>1145.0313721</v>
      </c>
      <c r="F479">
        <v>1268.4200439000001</v>
      </c>
      <c r="G479">
        <v>1032.8900146000001</v>
      </c>
      <c r="H479">
        <v>1256.7700195</v>
      </c>
      <c r="I479">
        <v>1214.7700195</v>
      </c>
      <c r="J479">
        <v>1193.2125243999999</v>
      </c>
      <c r="L479" t="str">
        <f t="shared" si="56"/>
        <v>20APR2025:22:00:00</v>
      </c>
      <c r="M479">
        <v>23</v>
      </c>
      <c r="N479">
        <f t="shared" si="57"/>
        <v>-32.893554700000095</v>
      </c>
      <c r="O479">
        <f t="shared" si="52"/>
        <v>-32.893554700000095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2.5866961365412009</v>
      </c>
    </row>
    <row r="480" spans="1:19" x14ac:dyDescent="0.25">
      <c r="A480" t="s">
        <v>505</v>
      </c>
      <c r="B480">
        <v>1345.6367187999999</v>
      </c>
      <c r="C480">
        <v>1186.7399902</v>
      </c>
      <c r="D480">
        <v>1060.1903076000001</v>
      </c>
      <c r="E480">
        <v>1147.4731445</v>
      </c>
      <c r="F480">
        <v>1175.0200195</v>
      </c>
      <c r="G480">
        <v>966.03802489999998</v>
      </c>
      <c r="H480">
        <v>1176.5</v>
      </c>
      <c r="I480">
        <v>1148.6600341999999</v>
      </c>
      <c r="J480">
        <v>1116.5545654</v>
      </c>
      <c r="L480" t="str">
        <f t="shared" si="56"/>
        <v>20APR2025:23:00:00</v>
      </c>
      <c r="M480">
        <v>24</v>
      </c>
      <c r="N480">
        <f t="shared" si="57"/>
        <v>-158.89672859999996</v>
      </c>
      <c r="O480">
        <f t="shared" si="52"/>
        <v>-158.89672859999996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11.808293158178641</v>
      </c>
    </row>
    <row r="481" spans="1:19" x14ac:dyDescent="0.25">
      <c r="A481" t="s">
        <v>506</v>
      </c>
      <c r="B481">
        <v>1236.5500488</v>
      </c>
      <c r="C481">
        <v>1122.6500243999999</v>
      </c>
      <c r="D481">
        <v>1002.6784058</v>
      </c>
      <c r="E481">
        <v>1068.7122803</v>
      </c>
      <c r="F481">
        <v>1076.6800536999999</v>
      </c>
      <c r="G481">
        <v>893.96697998000002</v>
      </c>
      <c r="H481">
        <v>1088.3599853999999</v>
      </c>
      <c r="I481">
        <v>1078.1800536999999</v>
      </c>
      <c r="J481">
        <v>1034.2967529</v>
      </c>
      <c r="L481" t="str">
        <f t="shared" si="56"/>
        <v>21APR2025:00:00:00</v>
      </c>
      <c r="M481">
        <v>1</v>
      </c>
      <c r="N481">
        <f t="shared" si="57"/>
        <v>-113.90002440000012</v>
      </c>
      <c r="O481">
        <f t="shared" si="52"/>
        <v>-113.90002440000012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9.2111131701085185</v>
      </c>
    </row>
    <row r="482" spans="1:19" x14ac:dyDescent="0.25">
      <c r="A482" t="s">
        <v>507</v>
      </c>
      <c r="B482">
        <v>1100.0020752</v>
      </c>
      <c r="C482">
        <v>1040.6700439000001</v>
      </c>
      <c r="D482">
        <v>964.04803466999999</v>
      </c>
      <c r="E482">
        <v>1031.1048584</v>
      </c>
      <c r="F482">
        <v>1025.6600341999999</v>
      </c>
      <c r="G482">
        <v>1034.5899658000001</v>
      </c>
      <c r="H482">
        <v>1032.0500488</v>
      </c>
      <c r="I482">
        <v>1045.8199463000001</v>
      </c>
      <c r="J482">
        <v>1034.5300293</v>
      </c>
      <c r="L482" t="str">
        <f t="shared" si="56"/>
        <v>21APR2025:01:00:00</v>
      </c>
      <c r="M482">
        <v>2</v>
      </c>
      <c r="N482">
        <f t="shared" si="57"/>
        <v>-59.332031299999926</v>
      </c>
      <c r="O482">
        <f t="shared" si="52"/>
        <v>-59.332031299999926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5.3938108516033756</v>
      </c>
    </row>
    <row r="483" spans="1:19" x14ac:dyDescent="0.25">
      <c r="A483" t="s">
        <v>508</v>
      </c>
      <c r="B483">
        <v>998.21765137</v>
      </c>
      <c r="C483">
        <v>996.84997558999999</v>
      </c>
      <c r="D483">
        <v>930.59765625</v>
      </c>
      <c r="E483">
        <v>1015.8540039</v>
      </c>
      <c r="F483">
        <v>973.91699218999997</v>
      </c>
      <c r="G483">
        <v>992.04797363</v>
      </c>
      <c r="H483">
        <v>990.30297852000001</v>
      </c>
      <c r="I483">
        <v>1004.0700073</v>
      </c>
      <c r="J483">
        <v>990.08453368999994</v>
      </c>
      <c r="L483" t="str">
        <f t="shared" si="56"/>
        <v>21APR2025:02:00:00</v>
      </c>
      <c r="M483">
        <v>3</v>
      </c>
      <c r="N483">
        <f t="shared" si="57"/>
        <v>-1.3676757800000132</v>
      </c>
      <c r="O483">
        <f t="shared" si="52"/>
        <v>-1.3676757800000132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0.1370117807597323</v>
      </c>
    </row>
    <row r="484" spans="1:19" x14ac:dyDescent="0.25">
      <c r="A484" t="s">
        <v>509</v>
      </c>
      <c r="B484">
        <v>1009.4659424</v>
      </c>
      <c r="C484">
        <v>965.61999512</v>
      </c>
      <c r="D484">
        <v>905.80541991999996</v>
      </c>
      <c r="E484">
        <v>985.05279541000004</v>
      </c>
      <c r="F484">
        <v>954.61700439000003</v>
      </c>
      <c r="G484">
        <v>975.12402343999997</v>
      </c>
      <c r="H484">
        <v>974.71502685999997</v>
      </c>
      <c r="I484">
        <v>981.22100829999999</v>
      </c>
      <c r="J484">
        <v>971.41925048999997</v>
      </c>
      <c r="L484" t="str">
        <f t="shared" si="56"/>
        <v>21APR2025:03:00:00</v>
      </c>
      <c r="M484">
        <v>4</v>
      </c>
      <c r="N484">
        <f t="shared" si="57"/>
        <v>-43.845947280000019</v>
      </c>
      <c r="O484">
        <f t="shared" si="52"/>
        <v>-43.845947280000019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4.3434796002880995</v>
      </c>
    </row>
    <row r="485" spans="1:19" x14ac:dyDescent="0.25">
      <c r="A485" t="s">
        <v>510</v>
      </c>
      <c r="B485">
        <v>1018.244812</v>
      </c>
      <c r="C485">
        <v>957.40002441000001</v>
      </c>
      <c r="D485">
        <v>920.98193359000004</v>
      </c>
      <c r="E485">
        <v>1019.8016357</v>
      </c>
      <c r="F485">
        <v>930.26000977000001</v>
      </c>
      <c r="G485">
        <v>961.99499512</v>
      </c>
      <c r="H485">
        <v>959.37200928000004</v>
      </c>
      <c r="I485">
        <v>968.78802489999998</v>
      </c>
      <c r="J485">
        <v>955.10375977000001</v>
      </c>
      <c r="L485" t="str">
        <f t="shared" si="56"/>
        <v>21APR2025:04:00:00</v>
      </c>
      <c r="M485">
        <v>5</v>
      </c>
      <c r="N485">
        <f t="shared" si="57"/>
        <v>-60.84478759000001</v>
      </c>
      <c r="O485">
        <f t="shared" si="52"/>
        <v>-60.84478759000001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5.975457657426297</v>
      </c>
    </row>
    <row r="486" spans="1:19" x14ac:dyDescent="0.25">
      <c r="A486" t="s">
        <v>511</v>
      </c>
      <c r="B486">
        <v>996.16918944999998</v>
      </c>
      <c r="C486">
        <v>952.13000488</v>
      </c>
      <c r="D486">
        <v>930.46545409999999</v>
      </c>
      <c r="E486">
        <v>1037.1290283000001</v>
      </c>
      <c r="F486">
        <v>940.59600829999999</v>
      </c>
      <c r="G486">
        <v>972.23999022999999</v>
      </c>
      <c r="H486">
        <v>973.15802001999998</v>
      </c>
      <c r="I486">
        <v>979.66198729999996</v>
      </c>
      <c r="J486">
        <v>966.41394043000003</v>
      </c>
      <c r="L486" t="str">
        <f t="shared" si="56"/>
        <v>21APR2025:05:00:00</v>
      </c>
      <c r="M486">
        <v>6</v>
      </c>
      <c r="N486">
        <f t="shared" si="57"/>
        <v>-44.039184569999975</v>
      </c>
      <c r="O486">
        <f t="shared" si="52"/>
        <v>-44.039184569999975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4.4208539108015046</v>
      </c>
    </row>
    <row r="487" spans="1:19" x14ac:dyDescent="0.25">
      <c r="A487" t="s">
        <v>512</v>
      </c>
      <c r="B487">
        <v>1025.2399902</v>
      </c>
      <c r="C487">
        <v>975.96997069999998</v>
      </c>
      <c r="D487">
        <v>944.34197998000002</v>
      </c>
      <c r="E487">
        <v>1030.9630127</v>
      </c>
      <c r="F487">
        <v>972.82702637</v>
      </c>
      <c r="G487">
        <v>1009.2000121999999</v>
      </c>
      <c r="H487">
        <v>1005.2600098</v>
      </c>
      <c r="I487">
        <v>1008.2399902</v>
      </c>
      <c r="J487">
        <v>998.88177489999998</v>
      </c>
      <c r="L487" t="str">
        <f t="shared" si="56"/>
        <v>21APR2025:06:00:00</v>
      </c>
      <c r="M487">
        <v>7</v>
      </c>
      <c r="N487">
        <f t="shared" si="57"/>
        <v>-49.270019499999989</v>
      </c>
      <c r="O487">
        <f t="shared" si="52"/>
        <v>-49.270019499999989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4.8057059782059985</v>
      </c>
    </row>
    <row r="488" spans="1:19" x14ac:dyDescent="0.25">
      <c r="A488" t="s">
        <v>513</v>
      </c>
      <c r="B488">
        <v>1070.7547606999999</v>
      </c>
      <c r="C488">
        <v>1015.4899902</v>
      </c>
      <c r="D488">
        <v>1002.2058105</v>
      </c>
      <c r="E488">
        <v>1085.8521728999999</v>
      </c>
      <c r="F488">
        <v>1042.6999512</v>
      </c>
      <c r="G488">
        <v>1068.6899414</v>
      </c>
      <c r="H488">
        <v>1061.6700439000001</v>
      </c>
      <c r="I488">
        <v>1059.8800048999999</v>
      </c>
      <c r="J488">
        <v>1058.2349853999999</v>
      </c>
      <c r="L488" t="str">
        <f t="shared" si="56"/>
        <v>21APR2025:07:00:00</v>
      </c>
      <c r="M488">
        <v>8</v>
      </c>
      <c r="N488">
        <f t="shared" si="57"/>
        <v>-55.264770499999941</v>
      </c>
      <c r="O488">
        <f t="shared" si="52"/>
        <v>-55.264770499999941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5.1612911311149254</v>
      </c>
    </row>
    <row r="489" spans="1:19" x14ac:dyDescent="0.25">
      <c r="A489" t="s">
        <v>514</v>
      </c>
      <c r="B489">
        <v>1069.4472656</v>
      </c>
      <c r="C489">
        <v>1105.2099608999999</v>
      </c>
      <c r="D489">
        <v>1116.7285156</v>
      </c>
      <c r="E489">
        <v>1193.7332764</v>
      </c>
      <c r="F489">
        <v>1084.8299560999999</v>
      </c>
      <c r="G489">
        <v>1105.6600341999999</v>
      </c>
      <c r="H489">
        <v>1095.9699707</v>
      </c>
      <c r="I489">
        <v>1090.6700439000001</v>
      </c>
      <c r="J489">
        <v>1094.2824707</v>
      </c>
      <c r="L489" t="str">
        <f t="shared" si="56"/>
        <v>21APR2025:08:00:00</v>
      </c>
      <c r="M489">
        <v>9</v>
      </c>
      <c r="N489">
        <f t="shared" si="57"/>
        <v>35.762695299999905</v>
      </c>
      <c r="O489" t="str">
        <f t="shared" si="52"/>
        <v/>
      </c>
      <c r="P489">
        <f t="shared" si="53"/>
        <v>35.762695299999905</v>
      </c>
      <c r="Q489" t="str">
        <f t="shared" si="54"/>
        <v/>
      </c>
      <c r="R489">
        <f t="shared" si="55"/>
        <v>1</v>
      </c>
      <c r="S489">
        <f t="shared" si="58"/>
        <v>3.344035414400325</v>
      </c>
    </row>
    <row r="490" spans="1:19" x14ac:dyDescent="0.25">
      <c r="A490" t="s">
        <v>515</v>
      </c>
      <c r="B490">
        <v>1059.6147461</v>
      </c>
      <c r="C490">
        <v>1120.1800536999999</v>
      </c>
      <c r="D490">
        <v>1138.8876952999999</v>
      </c>
      <c r="E490">
        <v>1219.9626464999999</v>
      </c>
      <c r="F490">
        <v>1106.8699951000001</v>
      </c>
      <c r="G490">
        <v>1128.9799805</v>
      </c>
      <c r="H490">
        <v>1117.7099608999999</v>
      </c>
      <c r="I490">
        <v>1107.5</v>
      </c>
      <c r="J490">
        <v>1115.2650146000001</v>
      </c>
      <c r="L490" t="str">
        <f t="shared" si="56"/>
        <v>21APR2025:09:00:00</v>
      </c>
      <c r="M490">
        <v>10</v>
      </c>
      <c r="N490">
        <f t="shared" si="57"/>
        <v>60.565307599999869</v>
      </c>
      <c r="O490" t="str">
        <f t="shared" si="52"/>
        <v/>
      </c>
      <c r="P490">
        <f t="shared" si="53"/>
        <v>60.565307599999869</v>
      </c>
      <c r="Q490" t="str">
        <f t="shared" si="54"/>
        <v/>
      </c>
      <c r="R490">
        <f t="shared" si="55"/>
        <v>1</v>
      </c>
      <c r="S490">
        <f t="shared" si="58"/>
        <v>5.715785649729348</v>
      </c>
    </row>
    <row r="491" spans="1:19" x14ac:dyDescent="0.25">
      <c r="A491" t="s">
        <v>516</v>
      </c>
      <c r="B491">
        <v>1144.1602783000001</v>
      </c>
      <c r="C491">
        <v>1224.3900146000001</v>
      </c>
      <c r="D491">
        <v>1185.9648437999999</v>
      </c>
      <c r="E491">
        <v>1299.3448486</v>
      </c>
      <c r="F491">
        <v>1137.0300293</v>
      </c>
      <c r="G491">
        <v>1161.4300536999999</v>
      </c>
      <c r="H491">
        <v>1149.4499512</v>
      </c>
      <c r="I491">
        <v>1134.2199707</v>
      </c>
      <c r="J491">
        <v>1145.5324707</v>
      </c>
      <c r="L491" t="str">
        <f t="shared" si="56"/>
        <v>21APR2025:10:00:00</v>
      </c>
      <c r="M491">
        <v>11</v>
      </c>
      <c r="N491">
        <f t="shared" si="57"/>
        <v>80.229736300000013</v>
      </c>
      <c r="O491" t="str">
        <f t="shared" si="52"/>
        <v/>
      </c>
      <c r="P491">
        <f t="shared" si="53"/>
        <v>80.229736300000013</v>
      </c>
      <c r="Q491" t="str">
        <f t="shared" si="54"/>
        <v/>
      </c>
      <c r="R491">
        <f t="shared" si="55"/>
        <v>1</v>
      </c>
      <c r="S491">
        <f t="shared" si="58"/>
        <v>7.0121064173986021</v>
      </c>
    </row>
    <row r="492" spans="1:19" x14ac:dyDescent="0.25">
      <c r="A492" t="s">
        <v>517</v>
      </c>
      <c r="B492">
        <v>1133.9688721</v>
      </c>
      <c r="C492">
        <v>1242.8199463000001</v>
      </c>
      <c r="D492">
        <v>1237.4771728999999</v>
      </c>
      <c r="E492">
        <v>1310.4311522999999</v>
      </c>
      <c r="F492">
        <v>1154.1099853999999</v>
      </c>
      <c r="G492">
        <v>1170.3100586</v>
      </c>
      <c r="H492">
        <v>1159.3499756000001</v>
      </c>
      <c r="I492">
        <v>1141.5100098</v>
      </c>
      <c r="J492">
        <v>1156.3200684000001</v>
      </c>
      <c r="L492" t="str">
        <f t="shared" si="56"/>
        <v>21APR2025:11:00:00</v>
      </c>
      <c r="M492">
        <v>12</v>
      </c>
      <c r="N492">
        <f t="shared" si="57"/>
        <v>108.85107420000008</v>
      </c>
      <c r="O492" t="str">
        <f t="shared" si="52"/>
        <v/>
      </c>
      <c r="P492">
        <f t="shared" si="53"/>
        <v>108.85107420000008</v>
      </c>
      <c r="Q492" t="str">
        <f t="shared" si="54"/>
        <v/>
      </c>
      <c r="R492">
        <f t="shared" si="55"/>
        <v>1</v>
      </c>
      <c r="S492">
        <f t="shared" si="58"/>
        <v>9.5991236512884601</v>
      </c>
    </row>
    <row r="493" spans="1:19" x14ac:dyDescent="0.25">
      <c r="A493" t="s">
        <v>518</v>
      </c>
      <c r="B493">
        <v>1264.5413818</v>
      </c>
      <c r="C493">
        <v>1248.4599608999999</v>
      </c>
      <c r="D493">
        <v>1255.9346923999999</v>
      </c>
      <c r="E493">
        <v>1299.7060547000001</v>
      </c>
      <c r="F493">
        <v>1173.5500488</v>
      </c>
      <c r="G493">
        <v>1185.0200195</v>
      </c>
      <c r="H493">
        <v>1178.3100586</v>
      </c>
      <c r="I493">
        <v>1156.7700195</v>
      </c>
      <c r="J493">
        <v>1173.4125977000001</v>
      </c>
      <c r="L493" t="str">
        <f t="shared" si="56"/>
        <v>21APR2025:12:00:00</v>
      </c>
      <c r="M493">
        <v>13</v>
      </c>
      <c r="N493">
        <f t="shared" si="57"/>
        <v>-16.081420900000012</v>
      </c>
      <c r="O493">
        <f t="shared" si="52"/>
        <v>-16.081420900000012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1.2717196235293668</v>
      </c>
    </row>
    <row r="494" spans="1:19" x14ac:dyDescent="0.25">
      <c r="A494" t="s">
        <v>519</v>
      </c>
      <c r="B494">
        <v>1295.8433838000001</v>
      </c>
      <c r="C494">
        <v>1285.2299805</v>
      </c>
      <c r="D494">
        <v>1290.3806152</v>
      </c>
      <c r="E494">
        <v>1350.5660399999999</v>
      </c>
      <c r="F494">
        <v>1192.2199707</v>
      </c>
      <c r="G494">
        <v>1188.9499512</v>
      </c>
      <c r="H494">
        <v>1191.9499512</v>
      </c>
      <c r="I494">
        <v>1167.9000243999999</v>
      </c>
      <c r="J494">
        <v>1185.2550048999999</v>
      </c>
      <c r="L494" t="str">
        <f t="shared" si="56"/>
        <v>21APR2025:13:00:00</v>
      </c>
      <c r="M494">
        <v>14</v>
      </c>
      <c r="N494">
        <f t="shared" si="57"/>
        <v>-10.613403300000073</v>
      </c>
      <c r="O494">
        <f t="shared" si="52"/>
        <v>-10.613403300000073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0.81903441671143662</v>
      </c>
    </row>
    <row r="495" spans="1:19" x14ac:dyDescent="0.25">
      <c r="A495" t="s">
        <v>520</v>
      </c>
      <c r="B495">
        <v>1355.7631836</v>
      </c>
      <c r="C495">
        <v>1303.7099608999999</v>
      </c>
      <c r="D495">
        <v>1306.8950195</v>
      </c>
      <c r="E495">
        <v>1305.9139404</v>
      </c>
      <c r="F495">
        <v>1227.6999512</v>
      </c>
      <c r="G495">
        <v>1216.1600341999999</v>
      </c>
      <c r="H495">
        <v>1228.4399414</v>
      </c>
      <c r="I495">
        <v>1204.9100341999999</v>
      </c>
      <c r="J495">
        <v>1219.3024902</v>
      </c>
      <c r="L495" t="str">
        <f t="shared" si="56"/>
        <v>21APR2025:14:00:00</v>
      </c>
      <c r="M495">
        <v>15</v>
      </c>
      <c r="N495">
        <f t="shared" si="57"/>
        <v>-52.053222700000106</v>
      </c>
      <c r="O495">
        <f t="shared" si="52"/>
        <v>-52.053222700000106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3.8394037638477223</v>
      </c>
    </row>
    <row r="496" spans="1:19" x14ac:dyDescent="0.25">
      <c r="A496" t="s">
        <v>521</v>
      </c>
      <c r="B496">
        <v>1340.2912598</v>
      </c>
      <c r="C496">
        <v>1330.8000488</v>
      </c>
      <c r="D496">
        <v>1330.6850586</v>
      </c>
      <c r="E496">
        <v>1287.8387451000001</v>
      </c>
      <c r="F496">
        <v>1263.4100341999999</v>
      </c>
      <c r="G496">
        <v>1244.4300536999999</v>
      </c>
      <c r="H496">
        <v>1264.5300293</v>
      </c>
      <c r="I496">
        <v>1239.9499512</v>
      </c>
      <c r="J496">
        <v>1253.0800781</v>
      </c>
      <c r="L496" t="str">
        <f t="shared" si="56"/>
        <v>21APR2025:15:00:00</v>
      </c>
      <c r="M496">
        <v>16</v>
      </c>
      <c r="N496">
        <f t="shared" si="57"/>
        <v>-9.4912110000000212</v>
      </c>
      <c r="O496">
        <f t="shared" si="52"/>
        <v>-9.4912110000000212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0.70814540724650488</v>
      </c>
    </row>
    <row r="497" spans="1:19" x14ac:dyDescent="0.25">
      <c r="A497" t="s">
        <v>522</v>
      </c>
      <c r="B497">
        <v>1447.5319824000001</v>
      </c>
      <c r="C497">
        <v>1374.3800048999999</v>
      </c>
      <c r="D497">
        <v>1368.1011963000001</v>
      </c>
      <c r="E497">
        <v>1335.8934326000001</v>
      </c>
      <c r="F497">
        <v>1322.0200195</v>
      </c>
      <c r="G497">
        <v>1301.1899414</v>
      </c>
      <c r="H497">
        <v>1326.7199707</v>
      </c>
      <c r="I497">
        <v>1297.1199951000001</v>
      </c>
      <c r="J497">
        <v>1311.7624512</v>
      </c>
      <c r="L497" t="str">
        <f t="shared" si="56"/>
        <v>21APR2025:16:00:00</v>
      </c>
      <c r="M497">
        <v>17</v>
      </c>
      <c r="N497">
        <f t="shared" si="57"/>
        <v>-73.151977500000157</v>
      </c>
      <c r="O497">
        <f t="shared" si="52"/>
        <v>-73.151977500000157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5.0535655439346208</v>
      </c>
    </row>
    <row r="498" spans="1:19" x14ac:dyDescent="0.25">
      <c r="A498" t="s">
        <v>523</v>
      </c>
      <c r="B498">
        <v>1621.5806885</v>
      </c>
      <c r="C498">
        <v>1408.6300048999999</v>
      </c>
      <c r="D498">
        <v>1427.682251</v>
      </c>
      <c r="E498">
        <v>1436.7749022999999</v>
      </c>
      <c r="F498">
        <v>1379.2299805</v>
      </c>
      <c r="G498">
        <v>1355.3699951000001</v>
      </c>
      <c r="H498">
        <v>1389.9799805</v>
      </c>
      <c r="I498">
        <v>1359.9499512</v>
      </c>
      <c r="J498">
        <v>1371.1325684000001</v>
      </c>
      <c r="L498" t="str">
        <f t="shared" si="56"/>
        <v>21APR2025:17:00:00</v>
      </c>
      <c r="M498">
        <v>18</v>
      </c>
      <c r="N498">
        <f t="shared" si="57"/>
        <v>-212.95068360000005</v>
      </c>
      <c r="O498">
        <f t="shared" si="52"/>
        <v>-212.95068360000005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13.132290308475763</v>
      </c>
    </row>
    <row r="499" spans="1:19" x14ac:dyDescent="0.25">
      <c r="A499" t="s">
        <v>524</v>
      </c>
      <c r="B499">
        <v>1718.0446777</v>
      </c>
      <c r="C499">
        <v>1409.7199707</v>
      </c>
      <c r="D499">
        <v>1415.2951660000001</v>
      </c>
      <c r="E499">
        <v>1464.3941649999999</v>
      </c>
      <c r="F499">
        <v>1423.7299805</v>
      </c>
      <c r="G499">
        <v>1400.3000488</v>
      </c>
      <c r="H499">
        <v>1436.6199951000001</v>
      </c>
      <c r="I499">
        <v>1408.2600098</v>
      </c>
      <c r="J499">
        <v>1417.2275391000001</v>
      </c>
      <c r="L499" t="str">
        <f t="shared" si="56"/>
        <v>21APR2025:18:00:00</v>
      </c>
      <c r="M499">
        <v>19</v>
      </c>
      <c r="N499">
        <f t="shared" si="57"/>
        <v>-308.32470699999999</v>
      </c>
      <c r="O499">
        <f t="shared" si="52"/>
        <v>-308.32470699999999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17.94625663709537</v>
      </c>
    </row>
    <row r="500" spans="1:19" x14ac:dyDescent="0.25">
      <c r="A500" t="s">
        <v>525</v>
      </c>
      <c r="B500">
        <v>1573.4416504000001</v>
      </c>
      <c r="C500">
        <v>1326.8299560999999</v>
      </c>
      <c r="D500">
        <v>1361.9172363</v>
      </c>
      <c r="E500">
        <v>1370.7767334</v>
      </c>
      <c r="F500">
        <v>1429.0500488</v>
      </c>
      <c r="G500">
        <v>1402.9200439000001</v>
      </c>
      <c r="H500">
        <v>1438.4300536999999</v>
      </c>
      <c r="I500">
        <v>1409.2199707</v>
      </c>
      <c r="J500">
        <v>1419.9050293</v>
      </c>
      <c r="L500" t="str">
        <f t="shared" si="56"/>
        <v>21APR2025:19:00:00</v>
      </c>
      <c r="M500">
        <v>20</v>
      </c>
      <c r="N500">
        <f t="shared" si="57"/>
        <v>-246.61169430000018</v>
      </c>
      <c r="O500">
        <f t="shared" si="52"/>
        <v>-246.61169430000018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15.673393051296603</v>
      </c>
    </row>
    <row r="501" spans="1:19" x14ac:dyDescent="0.25">
      <c r="A501" t="s">
        <v>526</v>
      </c>
      <c r="B501">
        <v>1375.0300293</v>
      </c>
      <c r="C501">
        <v>1198.7800293</v>
      </c>
      <c r="D501">
        <v>1213.5485839999999</v>
      </c>
      <c r="E501">
        <v>1264.447876</v>
      </c>
      <c r="F501">
        <v>1362.8599853999999</v>
      </c>
      <c r="G501">
        <v>1342.9200439000001</v>
      </c>
      <c r="H501">
        <v>1375.3399658000001</v>
      </c>
      <c r="I501">
        <v>1352.5100098</v>
      </c>
      <c r="J501">
        <v>1358.4074707</v>
      </c>
      <c r="L501" t="str">
        <f t="shared" si="56"/>
        <v>21APR2025:20:00:00</v>
      </c>
      <c r="M501">
        <v>21</v>
      </c>
      <c r="N501">
        <f t="shared" si="57"/>
        <v>-176.25</v>
      </c>
      <c r="O501">
        <f t="shared" si="52"/>
        <v>-176.25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12.817901881730197</v>
      </c>
    </row>
    <row r="502" spans="1:19" x14ac:dyDescent="0.25">
      <c r="A502" t="s">
        <v>527</v>
      </c>
      <c r="B502">
        <v>1343.6575928</v>
      </c>
      <c r="C502">
        <v>1182.2199707</v>
      </c>
      <c r="D502">
        <v>1189.734375</v>
      </c>
      <c r="E502">
        <v>1292.6894531</v>
      </c>
      <c r="F502">
        <v>1317.9300536999999</v>
      </c>
      <c r="G502">
        <v>1309.3699951000001</v>
      </c>
      <c r="H502">
        <v>1334.5</v>
      </c>
      <c r="I502">
        <v>1313.3800048999999</v>
      </c>
      <c r="J502">
        <v>1318.7950439000001</v>
      </c>
      <c r="L502" t="str">
        <f t="shared" si="56"/>
        <v>21APR2025:21:00:00</v>
      </c>
      <c r="M502">
        <v>22</v>
      </c>
      <c r="N502">
        <f t="shared" si="57"/>
        <v>-161.4376221</v>
      </c>
      <c r="O502">
        <f t="shared" si="52"/>
        <v>-161.4376221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12.014788809668833</v>
      </c>
    </row>
    <row r="503" spans="1:19" x14ac:dyDescent="0.25">
      <c r="A503" t="s">
        <v>528</v>
      </c>
      <c r="B503">
        <v>1373.5499268000001</v>
      </c>
      <c r="C503">
        <v>1171.5799560999999</v>
      </c>
      <c r="D503">
        <v>1179.4088135</v>
      </c>
      <c r="E503">
        <v>1321.7962646000001</v>
      </c>
      <c r="F503">
        <v>1258.7900391000001</v>
      </c>
      <c r="G503">
        <v>1257.9699707</v>
      </c>
      <c r="H503">
        <v>1276.4499512</v>
      </c>
      <c r="I503">
        <v>1258.1700439000001</v>
      </c>
      <c r="J503">
        <v>1262.8449707</v>
      </c>
      <c r="L503" t="str">
        <f t="shared" si="56"/>
        <v>21APR2025:22:00:00</v>
      </c>
      <c r="M503">
        <v>23</v>
      </c>
      <c r="N503">
        <f t="shared" si="57"/>
        <v>-201.9699707000002</v>
      </c>
      <c r="O503">
        <f t="shared" si="52"/>
        <v>-201.9699707000002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14.704232205853312</v>
      </c>
    </row>
    <row r="504" spans="1:19" x14ac:dyDescent="0.25">
      <c r="A504" t="s">
        <v>529</v>
      </c>
      <c r="B504">
        <v>1250.1368408000001</v>
      </c>
      <c r="C504">
        <v>1121.0699463000001</v>
      </c>
      <c r="D504">
        <v>1129.5850829999999</v>
      </c>
      <c r="E504">
        <v>1262.8557129000001</v>
      </c>
      <c r="F504">
        <v>1167.6600341999999</v>
      </c>
      <c r="G504">
        <v>1168.5699463000001</v>
      </c>
      <c r="H504">
        <v>1188.4399414</v>
      </c>
      <c r="I504">
        <v>1167.5999756000001</v>
      </c>
      <c r="J504">
        <v>1173.0675048999999</v>
      </c>
      <c r="L504" t="str">
        <f t="shared" si="56"/>
        <v>21APR2025:23:00:00</v>
      </c>
      <c r="M504">
        <v>24</v>
      </c>
      <c r="N504">
        <f t="shared" si="57"/>
        <v>-129.06689449999999</v>
      </c>
      <c r="O504">
        <f t="shared" si="52"/>
        <v>-129.06689449999999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10.324221340233938</v>
      </c>
    </row>
    <row r="505" spans="1:19" x14ac:dyDescent="0.25">
      <c r="A505" t="s">
        <v>530</v>
      </c>
      <c r="B505">
        <v>1148.8081055</v>
      </c>
      <c r="C505">
        <v>1029.7099608999999</v>
      </c>
      <c r="D505">
        <v>1034.4526367000001</v>
      </c>
      <c r="E505">
        <v>1089.3284911999999</v>
      </c>
      <c r="F505">
        <v>1084.6600341999999</v>
      </c>
      <c r="G505">
        <v>1084.6600341999999</v>
      </c>
      <c r="H505">
        <v>1109.7900391000001</v>
      </c>
      <c r="I505">
        <v>1089.5500488</v>
      </c>
      <c r="J505">
        <v>1092.1650391000001</v>
      </c>
      <c r="L505" t="str">
        <f t="shared" si="56"/>
        <v>22APR2025:00:00:00</v>
      </c>
      <c r="M505">
        <v>1</v>
      </c>
      <c r="N505">
        <f t="shared" si="57"/>
        <v>-119.09814460000007</v>
      </c>
      <c r="O505">
        <f t="shared" si="52"/>
        <v>-119.09814460000007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10.367105178820491</v>
      </c>
    </row>
    <row r="506" spans="1:19" x14ac:dyDescent="0.25">
      <c r="A506" t="s">
        <v>531</v>
      </c>
      <c r="B506">
        <v>1192.8991699000001</v>
      </c>
      <c r="C506">
        <v>1051.5400391000001</v>
      </c>
      <c r="D506">
        <v>972.02276611000002</v>
      </c>
      <c r="E506">
        <v>1035.9886475000001</v>
      </c>
      <c r="F506">
        <v>1051.5400391000001</v>
      </c>
      <c r="G506">
        <v>1066.3599853999999</v>
      </c>
      <c r="H506">
        <v>1063.75</v>
      </c>
      <c r="I506">
        <v>1068.5500488</v>
      </c>
      <c r="J506">
        <v>1062.5500488</v>
      </c>
      <c r="L506" t="str">
        <f t="shared" si="56"/>
        <v>22APR2025:01:00:00</v>
      </c>
      <c r="M506">
        <v>2</v>
      </c>
      <c r="N506">
        <f t="shared" si="57"/>
        <v>-141.3591308</v>
      </c>
      <c r="O506">
        <f t="shared" si="52"/>
        <v>-141.3591308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11.850048551199013</v>
      </c>
    </row>
    <row r="507" spans="1:19" x14ac:dyDescent="0.25">
      <c r="A507" t="s">
        <v>532</v>
      </c>
      <c r="B507">
        <v>1177.6275635</v>
      </c>
      <c r="C507">
        <v>1001.9199829</v>
      </c>
      <c r="D507">
        <v>938.99432373000002</v>
      </c>
      <c r="E507">
        <v>1020.8545532000001</v>
      </c>
      <c r="F507">
        <v>1001.9199829</v>
      </c>
      <c r="G507">
        <v>1015.9500121999999</v>
      </c>
      <c r="H507">
        <v>1018.1199951</v>
      </c>
      <c r="I507">
        <v>1020.3200073</v>
      </c>
      <c r="J507">
        <v>1014.0775146</v>
      </c>
      <c r="L507" t="str">
        <f t="shared" si="56"/>
        <v>22APR2025:02:00:00</v>
      </c>
      <c r="M507">
        <v>3</v>
      </c>
      <c r="N507">
        <f t="shared" si="57"/>
        <v>-175.70758059999991</v>
      </c>
      <c r="O507">
        <f t="shared" si="52"/>
        <v>-175.70758059999991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14.920471127372684</v>
      </c>
    </row>
    <row r="508" spans="1:19" x14ac:dyDescent="0.25">
      <c r="A508" t="s">
        <v>533</v>
      </c>
      <c r="B508">
        <v>1108.1165771000001</v>
      </c>
      <c r="C508">
        <v>969.44598388999998</v>
      </c>
      <c r="D508">
        <v>903.55102538999995</v>
      </c>
      <c r="E508">
        <v>956.06799316000001</v>
      </c>
      <c r="F508">
        <v>969.44598388999998</v>
      </c>
      <c r="G508">
        <v>979.25598145000004</v>
      </c>
      <c r="H508">
        <v>981.30999756000006</v>
      </c>
      <c r="I508">
        <v>981.58801270000004</v>
      </c>
      <c r="J508">
        <v>977.90002441000001</v>
      </c>
      <c r="L508" t="str">
        <f t="shared" si="56"/>
        <v>22APR2025:03:00:00</v>
      </c>
      <c r="M508">
        <v>4</v>
      </c>
      <c r="N508">
        <f t="shared" si="57"/>
        <v>-138.67059321000011</v>
      </c>
      <c r="O508">
        <f t="shared" si="52"/>
        <v>-138.67059321000011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12.514079842836429</v>
      </c>
    </row>
    <row r="509" spans="1:19" x14ac:dyDescent="0.25">
      <c r="A509" t="s">
        <v>534</v>
      </c>
      <c r="B509">
        <v>1029.2706298999999</v>
      </c>
      <c r="C509">
        <v>950.08197021000001</v>
      </c>
      <c r="D509">
        <v>939.24060058999999</v>
      </c>
      <c r="E509">
        <v>1037.7529297000001</v>
      </c>
      <c r="F509">
        <v>950.08197021000001</v>
      </c>
      <c r="G509">
        <v>962.44500731999995</v>
      </c>
      <c r="H509">
        <v>962.03100586000005</v>
      </c>
      <c r="I509">
        <v>962.29199218999997</v>
      </c>
      <c r="J509">
        <v>959.21252441000001</v>
      </c>
      <c r="L509" t="str">
        <f t="shared" si="56"/>
        <v>22APR2025:04:00:00</v>
      </c>
      <c r="M509">
        <v>5</v>
      </c>
      <c r="N509">
        <f t="shared" si="57"/>
        <v>-79.188659689999895</v>
      </c>
      <c r="O509">
        <f t="shared" si="52"/>
        <v>-79.188659689999895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7.6936674757438261</v>
      </c>
    </row>
    <row r="510" spans="1:19" x14ac:dyDescent="0.25">
      <c r="A510" t="s">
        <v>535</v>
      </c>
      <c r="B510">
        <v>1001.4697265999999</v>
      </c>
      <c r="C510">
        <v>960.46301270000004</v>
      </c>
      <c r="D510">
        <v>925.45568848000005</v>
      </c>
      <c r="E510">
        <v>1027.1126709</v>
      </c>
      <c r="F510">
        <v>960.46301270000004</v>
      </c>
      <c r="G510">
        <v>965.95501708999996</v>
      </c>
      <c r="H510">
        <v>975.11297606999995</v>
      </c>
      <c r="I510">
        <v>967.76702881000006</v>
      </c>
      <c r="J510">
        <v>967.32452393000005</v>
      </c>
      <c r="L510" t="str">
        <f t="shared" si="56"/>
        <v>22APR2025:05:00:00</v>
      </c>
      <c r="M510">
        <v>6</v>
      </c>
      <c r="N510">
        <f t="shared" si="57"/>
        <v>-41.006713899999909</v>
      </c>
      <c r="O510">
        <f t="shared" si="52"/>
        <v>-41.006713899999909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4.0946533690257549</v>
      </c>
    </row>
    <row r="511" spans="1:19" x14ac:dyDescent="0.25">
      <c r="A511" t="s">
        <v>536</v>
      </c>
      <c r="B511">
        <v>1024.6005858999999</v>
      </c>
      <c r="C511">
        <v>980.84802246000004</v>
      </c>
      <c r="D511">
        <v>927.92443848000005</v>
      </c>
      <c r="E511">
        <v>1040.6677245999999</v>
      </c>
      <c r="F511">
        <v>980.84802246000004</v>
      </c>
      <c r="G511">
        <v>995.26098633000004</v>
      </c>
      <c r="H511">
        <v>1003.4500121999999</v>
      </c>
      <c r="I511">
        <v>994.05499268000005</v>
      </c>
      <c r="J511">
        <v>993.40350341999999</v>
      </c>
      <c r="L511" t="str">
        <f t="shared" si="56"/>
        <v>22APR2025:06:00:00</v>
      </c>
      <c r="M511">
        <v>7</v>
      </c>
      <c r="N511">
        <f t="shared" si="57"/>
        <v>-43.752563439999903</v>
      </c>
      <c r="O511">
        <f t="shared" si="52"/>
        <v>-43.752563439999903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4.2702067558909356</v>
      </c>
    </row>
    <row r="512" spans="1:19" x14ac:dyDescent="0.25">
      <c r="A512" t="s">
        <v>537</v>
      </c>
      <c r="B512">
        <v>1131.3865966999999</v>
      </c>
      <c r="C512">
        <v>1048.9399414</v>
      </c>
      <c r="D512">
        <v>970.21844481999995</v>
      </c>
      <c r="E512">
        <v>1067.8747559000001</v>
      </c>
      <c r="F512">
        <v>1048.9399414</v>
      </c>
      <c r="G512">
        <v>1066.3900146000001</v>
      </c>
      <c r="H512">
        <v>1073.2900391000001</v>
      </c>
      <c r="I512">
        <v>1062.0400391000001</v>
      </c>
      <c r="J512">
        <v>1062.6650391000001</v>
      </c>
      <c r="L512" t="str">
        <f t="shared" si="56"/>
        <v>22APR2025:07:00:00</v>
      </c>
      <c r="M512">
        <v>8</v>
      </c>
      <c r="N512">
        <f t="shared" si="57"/>
        <v>-82.446655299999975</v>
      </c>
      <c r="O512">
        <f t="shared" si="52"/>
        <v>-82.446655299999975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7.2872222050781144</v>
      </c>
    </row>
    <row r="513" spans="1:19" x14ac:dyDescent="0.25">
      <c r="A513" t="s">
        <v>538</v>
      </c>
      <c r="B513">
        <v>1141.2807617000001</v>
      </c>
      <c r="C513">
        <v>1077.75</v>
      </c>
      <c r="D513">
        <v>1077.7144774999999</v>
      </c>
      <c r="E513">
        <v>1186.9912108999999</v>
      </c>
      <c r="F513">
        <v>1077.75</v>
      </c>
      <c r="G513">
        <v>1103.5600586</v>
      </c>
      <c r="H513">
        <v>1103.9899902</v>
      </c>
      <c r="I513">
        <v>1093.2900391000001</v>
      </c>
      <c r="J513">
        <v>1094.6474608999999</v>
      </c>
      <c r="L513" t="str">
        <f t="shared" si="56"/>
        <v>22APR2025:08:00:00</v>
      </c>
      <c r="M513">
        <v>9</v>
      </c>
      <c r="N513">
        <f t="shared" si="57"/>
        <v>-63.530761700000085</v>
      </c>
      <c r="O513">
        <f t="shared" si="52"/>
        <v>-63.530761700000085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5.5666198740936927</v>
      </c>
    </row>
    <row r="514" spans="1:19" x14ac:dyDescent="0.25">
      <c r="A514" t="s">
        <v>539</v>
      </c>
      <c r="B514">
        <v>1186.0939940999999</v>
      </c>
      <c r="C514">
        <v>1108.7399902</v>
      </c>
      <c r="D514">
        <v>1122.2025146000001</v>
      </c>
      <c r="E514">
        <v>1200.8690185999999</v>
      </c>
      <c r="F514">
        <v>1108.7399902</v>
      </c>
      <c r="G514">
        <v>1142.6500243999999</v>
      </c>
      <c r="H514">
        <v>1136.0799560999999</v>
      </c>
      <c r="I514">
        <v>1125.6099853999999</v>
      </c>
      <c r="J514">
        <v>1128.2700195</v>
      </c>
      <c r="L514" t="str">
        <f t="shared" si="56"/>
        <v>22APR2025:09:00:00</v>
      </c>
      <c r="M514">
        <v>10</v>
      </c>
      <c r="N514">
        <f t="shared" si="57"/>
        <v>-77.354003899999952</v>
      </c>
      <c r="O514">
        <f t="shared" si="52"/>
        <v>-77.354003899999952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6.5217431573537006</v>
      </c>
    </row>
    <row r="515" spans="1:19" x14ac:dyDescent="0.25">
      <c r="A515" t="s">
        <v>540</v>
      </c>
      <c r="B515">
        <v>1199.6749268000001</v>
      </c>
      <c r="C515">
        <v>1134.6899414</v>
      </c>
      <c r="D515">
        <v>1240.2945557</v>
      </c>
      <c r="E515">
        <v>1313.5866699000001</v>
      </c>
      <c r="F515">
        <v>1134.6899414</v>
      </c>
      <c r="G515">
        <v>1180.2399902</v>
      </c>
      <c r="H515">
        <v>1164.25</v>
      </c>
      <c r="I515">
        <v>1154.4100341999999</v>
      </c>
      <c r="J515">
        <v>1158.3974608999999</v>
      </c>
      <c r="L515" t="str">
        <f t="shared" si="56"/>
        <v>22APR2025:10:00:00</v>
      </c>
      <c r="M515">
        <v>11</v>
      </c>
      <c r="N515">
        <f t="shared" si="57"/>
        <v>-64.984985400000141</v>
      </c>
      <c r="O515">
        <f t="shared" ref="O515:O578" si="59">IF(N515&lt;0,N515,"")</f>
        <v>-64.984985400000141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5.4168828528691844</v>
      </c>
    </row>
    <row r="516" spans="1:19" x14ac:dyDescent="0.25">
      <c r="A516" t="s">
        <v>541</v>
      </c>
      <c r="B516">
        <v>1256.1096190999999</v>
      </c>
      <c r="C516">
        <v>1147.8800048999999</v>
      </c>
      <c r="D516">
        <v>1299.9064940999999</v>
      </c>
      <c r="E516">
        <v>1300.1583252</v>
      </c>
      <c r="F516">
        <v>1147.8800048999999</v>
      </c>
      <c r="G516">
        <v>1212.75</v>
      </c>
      <c r="H516">
        <v>1181.4100341999999</v>
      </c>
      <c r="I516">
        <v>1174.3800048999999</v>
      </c>
      <c r="J516">
        <v>1179.1049805</v>
      </c>
      <c r="L516" t="str">
        <f t="shared" ref="L516:L579" si="63">A516</f>
        <v>22APR2025:11:00:00</v>
      </c>
      <c r="M516">
        <v>12</v>
      </c>
      <c r="N516">
        <f t="shared" ref="N516:N579" si="64">C516-B516</f>
        <v>-108.22961420000001</v>
      </c>
      <c r="O516">
        <f t="shared" si="59"/>
        <v>-108.22961420000001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8.6162555046387048</v>
      </c>
    </row>
    <row r="517" spans="1:19" x14ac:dyDescent="0.25">
      <c r="A517" t="s">
        <v>542</v>
      </c>
      <c r="B517">
        <v>1262.9337158000001</v>
      </c>
      <c r="C517">
        <v>1169.0400391000001</v>
      </c>
      <c r="D517">
        <v>1282.8297118999999</v>
      </c>
      <c r="E517">
        <v>1249.4825439000001</v>
      </c>
      <c r="F517">
        <v>1169.0400391000001</v>
      </c>
      <c r="G517">
        <v>1232.5999756000001</v>
      </c>
      <c r="H517">
        <v>1194.8900146000001</v>
      </c>
      <c r="I517">
        <v>1187.0100098</v>
      </c>
      <c r="J517">
        <v>1195.8850098</v>
      </c>
      <c r="L517" t="str">
        <f t="shared" si="63"/>
        <v>22APR2025:12:00:00</v>
      </c>
      <c r="M517">
        <v>13</v>
      </c>
      <c r="N517">
        <f t="shared" si="64"/>
        <v>-93.893676700000015</v>
      </c>
      <c r="O517">
        <f t="shared" si="59"/>
        <v>-93.893676700000015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7.4345688554623353</v>
      </c>
    </row>
    <row r="518" spans="1:19" x14ac:dyDescent="0.25">
      <c r="A518" t="s">
        <v>543</v>
      </c>
      <c r="B518">
        <v>1313.6000977000001</v>
      </c>
      <c r="C518">
        <v>1194.6500243999999</v>
      </c>
      <c r="D518">
        <v>1328.9458007999999</v>
      </c>
      <c r="E518">
        <v>1363.5627440999999</v>
      </c>
      <c r="F518">
        <v>1194.6500243999999</v>
      </c>
      <c r="G518">
        <v>1262.5699463000001</v>
      </c>
      <c r="H518">
        <v>1218.9200439000001</v>
      </c>
      <c r="I518">
        <v>1211.9799805</v>
      </c>
      <c r="J518">
        <v>1222.0300293</v>
      </c>
      <c r="L518" t="str">
        <f t="shared" si="63"/>
        <v>22APR2025:13:00:00</v>
      </c>
      <c r="M518">
        <v>14</v>
      </c>
      <c r="N518">
        <f t="shared" si="64"/>
        <v>-118.95007330000021</v>
      </c>
      <c r="O518">
        <f t="shared" si="59"/>
        <v>-118.95007330000021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9.0552728724877145</v>
      </c>
    </row>
    <row r="519" spans="1:19" x14ac:dyDescent="0.25">
      <c r="A519" t="s">
        <v>544</v>
      </c>
      <c r="B519">
        <v>1375.1126709</v>
      </c>
      <c r="C519">
        <v>1244.1899414</v>
      </c>
      <c r="D519">
        <v>1347.7320557</v>
      </c>
      <c r="E519">
        <v>1351.0119629000001</v>
      </c>
      <c r="F519">
        <v>1244.1899414</v>
      </c>
      <c r="G519">
        <v>1315.2900391000001</v>
      </c>
      <c r="H519">
        <v>1268.4899902</v>
      </c>
      <c r="I519">
        <v>1264.3000488</v>
      </c>
      <c r="J519">
        <v>1273.0675048999999</v>
      </c>
      <c r="L519" t="str">
        <f t="shared" si="63"/>
        <v>22APR2025:14:00:00</v>
      </c>
      <c r="M519">
        <v>15</v>
      </c>
      <c r="N519">
        <f t="shared" si="64"/>
        <v>-130.92272950000006</v>
      </c>
      <c r="O519">
        <f t="shared" si="59"/>
        <v>-130.92272950000006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9.5208728906782749</v>
      </c>
    </row>
    <row r="520" spans="1:19" x14ac:dyDescent="0.25">
      <c r="A520" t="s">
        <v>545</v>
      </c>
      <c r="B520">
        <v>1475.1435547000001</v>
      </c>
      <c r="C520">
        <v>1292.1899414</v>
      </c>
      <c r="D520">
        <v>1366.9748535000001</v>
      </c>
      <c r="E520">
        <v>1342.9304199000001</v>
      </c>
      <c r="F520">
        <v>1292.1899414</v>
      </c>
      <c r="G520">
        <v>1366.7600098</v>
      </c>
      <c r="H520">
        <v>1314.4100341999999</v>
      </c>
      <c r="I520">
        <v>1299.9300536999999</v>
      </c>
      <c r="J520">
        <v>1318.3225098</v>
      </c>
      <c r="L520" t="str">
        <f t="shared" si="63"/>
        <v>22APR2025:15:00:00</v>
      </c>
      <c r="M520">
        <v>16</v>
      </c>
      <c r="N520">
        <f t="shared" si="64"/>
        <v>-182.95361330000014</v>
      </c>
      <c r="O520">
        <f t="shared" si="59"/>
        <v>-182.95361330000014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12.402427730988352</v>
      </c>
    </row>
    <row r="521" spans="1:19" x14ac:dyDescent="0.25">
      <c r="A521" t="s">
        <v>546</v>
      </c>
      <c r="B521">
        <v>1477.6699219</v>
      </c>
      <c r="C521">
        <v>1352.6800536999999</v>
      </c>
      <c r="D521">
        <v>1413.1300048999999</v>
      </c>
      <c r="E521">
        <v>1419.0902100000001</v>
      </c>
      <c r="F521">
        <v>1352.6800536999999</v>
      </c>
      <c r="G521">
        <v>1415.9100341999999</v>
      </c>
      <c r="H521">
        <v>1364.5799560999999</v>
      </c>
      <c r="I521">
        <v>1333.7600098</v>
      </c>
      <c r="J521">
        <v>1366.7324219</v>
      </c>
      <c r="L521" t="str">
        <f t="shared" si="63"/>
        <v>22APR2025:16:00:00</v>
      </c>
      <c r="M521">
        <v>17</v>
      </c>
      <c r="N521">
        <f t="shared" si="64"/>
        <v>-124.98986820000005</v>
      </c>
      <c r="O521">
        <f t="shared" si="59"/>
        <v>-124.98986820000005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8.4585783568827768</v>
      </c>
    </row>
    <row r="522" spans="1:19" x14ac:dyDescent="0.25">
      <c r="A522" t="s">
        <v>547</v>
      </c>
      <c r="B522">
        <v>1505.0881348</v>
      </c>
      <c r="C522">
        <v>1407.6600341999999</v>
      </c>
      <c r="D522">
        <v>1468.7971190999999</v>
      </c>
      <c r="E522">
        <v>1496.6611327999999</v>
      </c>
      <c r="F522">
        <v>1407.6600341999999</v>
      </c>
      <c r="G522">
        <v>1462.8499756000001</v>
      </c>
      <c r="H522">
        <v>1420.8800048999999</v>
      </c>
      <c r="I522">
        <v>1388.7099608999999</v>
      </c>
      <c r="J522">
        <v>1420.0250243999999</v>
      </c>
      <c r="L522" t="str">
        <f t="shared" si="63"/>
        <v>22APR2025:17:00:00</v>
      </c>
      <c r="M522">
        <v>18</v>
      </c>
      <c r="N522">
        <f t="shared" si="64"/>
        <v>-97.428100600000107</v>
      </c>
      <c r="O522">
        <f t="shared" si="59"/>
        <v>-97.428100600000107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6.4732488647880144</v>
      </c>
    </row>
    <row r="523" spans="1:19" x14ac:dyDescent="0.25">
      <c r="A523" t="s">
        <v>548</v>
      </c>
      <c r="B523">
        <v>1508.6414795000001</v>
      </c>
      <c r="C523">
        <v>1443.7900391000001</v>
      </c>
      <c r="D523">
        <v>1464.4609375</v>
      </c>
      <c r="E523">
        <v>1521.5803223</v>
      </c>
      <c r="F523">
        <v>1443.7900391000001</v>
      </c>
      <c r="G523">
        <v>1487.6899414</v>
      </c>
      <c r="H523">
        <v>1447.3599853999999</v>
      </c>
      <c r="I523">
        <v>1423.9799805</v>
      </c>
      <c r="J523">
        <v>1450.7049560999999</v>
      </c>
      <c r="L523" t="str">
        <f t="shared" si="63"/>
        <v>22APR2025:18:00:00</v>
      </c>
      <c r="M523">
        <v>19</v>
      </c>
      <c r="N523">
        <f t="shared" si="64"/>
        <v>-64.851440400000001</v>
      </c>
      <c r="O523">
        <f t="shared" si="59"/>
        <v>-64.851440400000001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4.2986648107735528</v>
      </c>
    </row>
    <row r="524" spans="1:19" x14ac:dyDescent="0.25">
      <c r="A524" t="s">
        <v>549</v>
      </c>
      <c r="B524">
        <v>1563.9774170000001</v>
      </c>
      <c r="C524">
        <v>1438.4399414</v>
      </c>
      <c r="D524">
        <v>1417.8760986</v>
      </c>
      <c r="E524">
        <v>1497.8125</v>
      </c>
      <c r="F524">
        <v>1438.4399414</v>
      </c>
      <c r="G524">
        <v>1475.1400146000001</v>
      </c>
      <c r="H524">
        <v>1442.4799805</v>
      </c>
      <c r="I524">
        <v>1420.9799805</v>
      </c>
      <c r="J524">
        <v>1444.2600098</v>
      </c>
      <c r="L524" t="str">
        <f t="shared" si="63"/>
        <v>22APR2025:19:00:00</v>
      </c>
      <c r="M524">
        <v>20</v>
      </c>
      <c r="N524">
        <f t="shared" si="64"/>
        <v>-125.53747560000011</v>
      </c>
      <c r="O524">
        <f t="shared" si="59"/>
        <v>-125.53747560000011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8.026808714463689</v>
      </c>
    </row>
    <row r="525" spans="1:19" x14ac:dyDescent="0.25">
      <c r="A525" t="s">
        <v>550</v>
      </c>
      <c r="B525">
        <v>1374.8809814000001</v>
      </c>
      <c r="C525">
        <v>1381.8399658000001</v>
      </c>
      <c r="D525">
        <v>1281.5811768000001</v>
      </c>
      <c r="E525">
        <v>1395.4364014</v>
      </c>
      <c r="F525">
        <v>1381.8399658000001</v>
      </c>
      <c r="G525">
        <v>1405.5400391000001</v>
      </c>
      <c r="H525">
        <v>1381.1400146000001</v>
      </c>
      <c r="I525">
        <v>1364.2600098</v>
      </c>
      <c r="J525">
        <v>1383.1950684000001</v>
      </c>
      <c r="L525" t="str">
        <f t="shared" si="63"/>
        <v>22APR2025:20:00:00</v>
      </c>
      <c r="M525">
        <v>21</v>
      </c>
      <c r="N525">
        <f t="shared" si="64"/>
        <v>6.958984399999963</v>
      </c>
      <c r="O525" t="str">
        <f t="shared" si="59"/>
        <v/>
      </c>
      <c r="P525">
        <f t="shared" si="60"/>
        <v>6.958984399999963</v>
      </c>
      <c r="Q525" t="str">
        <f t="shared" si="61"/>
        <v/>
      </c>
      <c r="R525">
        <f t="shared" si="62"/>
        <v>1</v>
      </c>
      <c r="S525">
        <f t="shared" si="65"/>
        <v>0.50615176834534703</v>
      </c>
    </row>
    <row r="526" spans="1:19" x14ac:dyDescent="0.25">
      <c r="A526" t="s">
        <v>551</v>
      </c>
      <c r="B526">
        <v>1376.6479492000001</v>
      </c>
      <c r="C526">
        <v>1345.2399902</v>
      </c>
      <c r="D526">
        <v>1264.4095459</v>
      </c>
      <c r="E526">
        <v>1401.3648682</v>
      </c>
      <c r="F526">
        <v>1345.2399902</v>
      </c>
      <c r="G526">
        <v>1367.3100586</v>
      </c>
      <c r="H526">
        <v>1342.1800536999999</v>
      </c>
      <c r="I526">
        <v>1327.0200195</v>
      </c>
      <c r="J526">
        <v>1345.4375</v>
      </c>
      <c r="L526" t="str">
        <f t="shared" si="63"/>
        <v>22APR2025:21:00:00</v>
      </c>
      <c r="M526">
        <v>22</v>
      </c>
      <c r="N526">
        <f t="shared" si="64"/>
        <v>-31.407959000000119</v>
      </c>
      <c r="O526">
        <f t="shared" si="59"/>
        <v>-31.407959000000119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2.281480825816939</v>
      </c>
    </row>
    <row r="527" spans="1:19" x14ac:dyDescent="0.25">
      <c r="A527" t="s">
        <v>552</v>
      </c>
      <c r="B527">
        <v>1304.8338623</v>
      </c>
      <c r="C527">
        <v>1298.1700439000001</v>
      </c>
      <c r="D527">
        <v>1247.9355469</v>
      </c>
      <c r="E527">
        <v>1369.1748047000001</v>
      </c>
      <c r="F527">
        <v>1298.1700439000001</v>
      </c>
      <c r="G527">
        <v>1329.1800536999999</v>
      </c>
      <c r="H527">
        <v>1301.0899658000001</v>
      </c>
      <c r="I527">
        <v>1288.8199463000001</v>
      </c>
      <c r="J527">
        <v>1304.3149414</v>
      </c>
      <c r="L527" t="str">
        <f t="shared" si="63"/>
        <v>22APR2025:22:00:00</v>
      </c>
      <c r="M527">
        <v>23</v>
      </c>
      <c r="N527">
        <f t="shared" si="64"/>
        <v>-6.6638183999998546</v>
      </c>
      <c r="O527">
        <f t="shared" si="59"/>
        <v>-6.6638183999998546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0.51070244209126359</v>
      </c>
    </row>
    <row r="528" spans="1:19" x14ac:dyDescent="0.25">
      <c r="A528" t="s">
        <v>553</v>
      </c>
      <c r="B528">
        <v>1247.3924560999999</v>
      </c>
      <c r="C528">
        <v>1199.8299560999999</v>
      </c>
      <c r="D528">
        <v>1212.8054199000001</v>
      </c>
      <c r="E528">
        <v>1359.8325195</v>
      </c>
      <c r="F528">
        <v>1199.8299560999999</v>
      </c>
      <c r="G528">
        <v>1243.1899414</v>
      </c>
      <c r="H528">
        <v>1200.5500488</v>
      </c>
      <c r="I528">
        <v>1186.3499756000001</v>
      </c>
      <c r="J528">
        <v>1207.4799805</v>
      </c>
      <c r="L528" t="str">
        <f t="shared" si="63"/>
        <v>22APR2025:23:00:00</v>
      </c>
      <c r="M528">
        <v>24</v>
      </c>
      <c r="N528">
        <f t="shared" si="64"/>
        <v>-47.5625</v>
      </c>
      <c r="O528">
        <f t="shared" si="59"/>
        <v>-47.5625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3.8129539558628731</v>
      </c>
    </row>
    <row r="529" spans="1:19" x14ac:dyDescent="0.25">
      <c r="A529" t="s">
        <v>554</v>
      </c>
      <c r="B529">
        <v>1320.2441406</v>
      </c>
      <c r="C529">
        <v>1117.0899658000001</v>
      </c>
      <c r="D529">
        <v>1107.1092529</v>
      </c>
      <c r="E529">
        <v>1207.6701660000001</v>
      </c>
      <c r="F529">
        <v>1117.0899658000001</v>
      </c>
      <c r="G529">
        <v>1168.25</v>
      </c>
      <c r="H529">
        <v>1116.6999512</v>
      </c>
      <c r="I529">
        <v>1102.0899658000001</v>
      </c>
      <c r="J529">
        <v>1126.0324707</v>
      </c>
      <c r="L529" t="str">
        <f t="shared" si="63"/>
        <v>23APR2025:00:00:00</v>
      </c>
      <c r="M529">
        <v>1</v>
      </c>
      <c r="N529">
        <f t="shared" si="64"/>
        <v>-203.15417479999996</v>
      </c>
      <c r="O529">
        <f t="shared" si="59"/>
        <v>-203.15417479999996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15.38762177029426</v>
      </c>
    </row>
    <row r="530" spans="1:19" x14ac:dyDescent="0.25">
      <c r="A530" t="s">
        <v>555</v>
      </c>
      <c r="B530">
        <v>1209.9113769999999</v>
      </c>
      <c r="C530">
        <v>1052.8399658000001</v>
      </c>
      <c r="D530">
        <v>1034.2194824000001</v>
      </c>
      <c r="E530">
        <v>1106.0314940999999</v>
      </c>
      <c r="F530">
        <v>1070.3900146000001</v>
      </c>
      <c r="G530">
        <v>1077.1600341999999</v>
      </c>
      <c r="H530">
        <v>1052.8399658000001</v>
      </c>
      <c r="I530">
        <v>1018.1400146</v>
      </c>
      <c r="J530">
        <v>1054.6325684000001</v>
      </c>
      <c r="L530" t="str">
        <f t="shared" si="63"/>
        <v>23APR2025:01:00:00</v>
      </c>
      <c r="M530">
        <v>2</v>
      </c>
      <c r="N530">
        <f t="shared" si="64"/>
        <v>-157.07141119999983</v>
      </c>
      <c r="O530">
        <f t="shared" si="59"/>
        <v>-157.07141119999983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12.982059197547313</v>
      </c>
    </row>
    <row r="531" spans="1:19" x14ac:dyDescent="0.25">
      <c r="A531" t="s">
        <v>556</v>
      </c>
      <c r="B531">
        <v>1176.9180908000001</v>
      </c>
      <c r="C531">
        <v>993.80902100000003</v>
      </c>
      <c r="D531">
        <v>981.53594970999995</v>
      </c>
      <c r="E531">
        <v>1038.2650146000001</v>
      </c>
      <c r="F531">
        <v>1010.1799927</v>
      </c>
      <c r="G531">
        <v>1027.1800536999999</v>
      </c>
      <c r="H531">
        <v>993.80902100000003</v>
      </c>
      <c r="I531">
        <v>955.13098145000004</v>
      </c>
      <c r="J531">
        <v>996.57507324000005</v>
      </c>
      <c r="L531" t="str">
        <f t="shared" si="63"/>
        <v>23APR2025:02:00:00</v>
      </c>
      <c r="M531">
        <v>3</v>
      </c>
      <c r="N531">
        <f t="shared" si="64"/>
        <v>-183.10906980000004</v>
      </c>
      <c r="O531">
        <f t="shared" si="59"/>
        <v>-183.10906980000004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15.558352890602031</v>
      </c>
    </row>
    <row r="532" spans="1:19" x14ac:dyDescent="0.25">
      <c r="A532" t="s">
        <v>557</v>
      </c>
      <c r="B532">
        <v>977.26226807</v>
      </c>
      <c r="C532">
        <v>965.26202393000005</v>
      </c>
      <c r="D532">
        <v>946.14385986000002</v>
      </c>
      <c r="E532">
        <v>1013.0262451</v>
      </c>
      <c r="F532">
        <v>973.125</v>
      </c>
      <c r="G532">
        <v>1000.210022</v>
      </c>
      <c r="H532">
        <v>965.26202393000005</v>
      </c>
      <c r="I532">
        <v>926.63800048999997</v>
      </c>
      <c r="J532">
        <v>966.30871581999997</v>
      </c>
      <c r="L532" t="str">
        <f t="shared" si="63"/>
        <v>23APR2025:03:00:00</v>
      </c>
      <c r="M532">
        <v>4</v>
      </c>
      <c r="N532">
        <f t="shared" si="64"/>
        <v>-12.00024413999995</v>
      </c>
      <c r="O532">
        <f t="shared" si="59"/>
        <v>-12.00024413999995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1.2279451005203845</v>
      </c>
    </row>
    <row r="533" spans="1:19" x14ac:dyDescent="0.25">
      <c r="A533" t="s">
        <v>558</v>
      </c>
      <c r="B533">
        <v>985.75335693</v>
      </c>
      <c r="C533">
        <v>931.81500243999994</v>
      </c>
      <c r="D533">
        <v>971.87109375</v>
      </c>
      <c r="E533">
        <v>1048.2097168</v>
      </c>
      <c r="F533">
        <v>953.09100341999999</v>
      </c>
      <c r="G533">
        <v>979.76098633000004</v>
      </c>
      <c r="H533">
        <v>931.81500243999994</v>
      </c>
      <c r="I533">
        <v>896.82202147999999</v>
      </c>
      <c r="J533">
        <v>940.37225341999999</v>
      </c>
      <c r="L533" t="str">
        <f t="shared" si="63"/>
        <v>23APR2025:04:00:00</v>
      </c>
      <c r="M533">
        <v>5</v>
      </c>
      <c r="N533">
        <f t="shared" si="64"/>
        <v>-53.938354490000052</v>
      </c>
      <c r="O533">
        <f t="shared" si="59"/>
        <v>-53.938354490000052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5.4717900893570386</v>
      </c>
    </row>
    <row r="534" spans="1:19" x14ac:dyDescent="0.25">
      <c r="A534" t="s">
        <v>559</v>
      </c>
      <c r="B534">
        <v>967.78344727000001</v>
      </c>
      <c r="C534">
        <v>924.42700194999998</v>
      </c>
      <c r="D534">
        <v>946.49096680000002</v>
      </c>
      <c r="E534">
        <v>1012.8615112</v>
      </c>
      <c r="F534">
        <v>951.08697510000002</v>
      </c>
      <c r="G534">
        <v>970.65600586000005</v>
      </c>
      <c r="H534">
        <v>924.42700194999998</v>
      </c>
      <c r="I534">
        <v>891.21801758000004</v>
      </c>
      <c r="J534">
        <v>934.34698486000002</v>
      </c>
      <c r="L534" t="str">
        <f t="shared" si="63"/>
        <v>23APR2025:05:00:00</v>
      </c>
      <c r="M534">
        <v>6</v>
      </c>
      <c r="N534">
        <f t="shared" si="64"/>
        <v>-43.356445320000034</v>
      </c>
      <c r="O534">
        <f t="shared" si="59"/>
        <v>-43.356445320000034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4.4799738456266551</v>
      </c>
    </row>
    <row r="535" spans="1:19" x14ac:dyDescent="0.25">
      <c r="A535" t="s">
        <v>560</v>
      </c>
      <c r="B535">
        <v>980.76397704999999</v>
      </c>
      <c r="C535">
        <v>945.62402343999997</v>
      </c>
      <c r="D535">
        <v>946.10101318</v>
      </c>
      <c r="E535">
        <v>1023.2681885</v>
      </c>
      <c r="F535">
        <v>974.68798828000001</v>
      </c>
      <c r="G535">
        <v>1003.1300049</v>
      </c>
      <c r="H535">
        <v>945.62402343999997</v>
      </c>
      <c r="I535">
        <v>919.65399170000001</v>
      </c>
      <c r="J535">
        <v>960.77398682</v>
      </c>
      <c r="L535" t="str">
        <f t="shared" si="63"/>
        <v>23APR2025:06:00:00</v>
      </c>
      <c r="M535">
        <v>7</v>
      </c>
      <c r="N535">
        <f t="shared" si="64"/>
        <v>-35.13995361000002</v>
      </c>
      <c r="O535">
        <f t="shared" si="59"/>
        <v>-35.13995361000002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3.5829164235513682</v>
      </c>
    </row>
    <row r="536" spans="1:19" x14ac:dyDescent="0.25">
      <c r="A536" t="s">
        <v>561</v>
      </c>
      <c r="B536">
        <v>1058.9049072</v>
      </c>
      <c r="C536">
        <v>1039.0899658000001</v>
      </c>
      <c r="D536">
        <v>983.47076416000004</v>
      </c>
      <c r="E536">
        <v>1052.4766846</v>
      </c>
      <c r="F536">
        <v>1045.6700439000001</v>
      </c>
      <c r="G536">
        <v>1074.9599608999999</v>
      </c>
      <c r="H536">
        <v>1039.0899658000001</v>
      </c>
      <c r="I536">
        <v>1002.0100098</v>
      </c>
      <c r="J536">
        <v>1040.4323730000001</v>
      </c>
      <c r="L536" t="str">
        <f t="shared" si="63"/>
        <v>23APR2025:07:00:00</v>
      </c>
      <c r="M536">
        <v>8</v>
      </c>
      <c r="N536">
        <f t="shared" si="64"/>
        <v>-19.814941399999952</v>
      </c>
      <c r="O536">
        <f t="shared" si="59"/>
        <v>-19.814941399999952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1.8712673126046262</v>
      </c>
    </row>
    <row r="537" spans="1:19" x14ac:dyDescent="0.25">
      <c r="A537" t="s">
        <v>562</v>
      </c>
      <c r="B537">
        <v>1114.4853516000001</v>
      </c>
      <c r="C537">
        <v>1060.4599608999999</v>
      </c>
      <c r="D537">
        <v>1066.7628173999999</v>
      </c>
      <c r="E537">
        <v>1086.5202637</v>
      </c>
      <c r="F537">
        <v>1067.5600586</v>
      </c>
      <c r="G537">
        <v>1099.7700195</v>
      </c>
      <c r="H537">
        <v>1060.4599608999999</v>
      </c>
      <c r="I537">
        <v>1031.8900146000001</v>
      </c>
      <c r="J537">
        <v>1064.9200439000001</v>
      </c>
      <c r="L537" t="str">
        <f t="shared" si="63"/>
        <v>23APR2025:08:00:00</v>
      </c>
      <c r="M537">
        <v>9</v>
      </c>
      <c r="N537">
        <f t="shared" si="64"/>
        <v>-54.025390700000116</v>
      </c>
      <c r="O537">
        <f t="shared" si="59"/>
        <v>-54.025390700000116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4.8475640009479797</v>
      </c>
    </row>
    <row r="538" spans="1:19" x14ac:dyDescent="0.25">
      <c r="A538" t="s">
        <v>563</v>
      </c>
      <c r="B538">
        <v>1188.1762695</v>
      </c>
      <c r="C538">
        <v>1090</v>
      </c>
      <c r="D538">
        <v>1107.5883789</v>
      </c>
      <c r="E538">
        <v>1096.3914795000001</v>
      </c>
      <c r="F538">
        <v>1109.4200439000001</v>
      </c>
      <c r="G538">
        <v>1141.9699707</v>
      </c>
      <c r="H538">
        <v>1090</v>
      </c>
      <c r="I538">
        <v>1078.2299805</v>
      </c>
      <c r="J538">
        <v>1104.9050293</v>
      </c>
      <c r="L538" t="str">
        <f t="shared" si="63"/>
        <v>23APR2025:09:00:00</v>
      </c>
      <c r="M538">
        <v>10</v>
      </c>
      <c r="N538">
        <f t="shared" si="64"/>
        <v>-98.176269499999989</v>
      </c>
      <c r="O538">
        <f t="shared" si="59"/>
        <v>-98.176269499999989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8.2627697606950044</v>
      </c>
    </row>
    <row r="539" spans="1:19" x14ac:dyDescent="0.25">
      <c r="A539" t="s">
        <v>564</v>
      </c>
      <c r="B539">
        <v>1190.0791016000001</v>
      </c>
      <c r="C539">
        <v>1122.6099853999999</v>
      </c>
      <c r="D539">
        <v>1236.9788818</v>
      </c>
      <c r="E539">
        <v>1206.5574951000001</v>
      </c>
      <c r="F539">
        <v>1144.4300536999999</v>
      </c>
      <c r="G539">
        <v>1184.4799805</v>
      </c>
      <c r="H539">
        <v>1122.6099853999999</v>
      </c>
      <c r="I539">
        <v>1123.4799805</v>
      </c>
      <c r="J539">
        <v>1143.75</v>
      </c>
      <c r="L539" t="str">
        <f t="shared" si="63"/>
        <v>23APR2025:10:00:00</v>
      </c>
      <c r="M539">
        <v>11</v>
      </c>
      <c r="N539">
        <f t="shared" si="64"/>
        <v>-67.469116200000144</v>
      </c>
      <c r="O539">
        <f t="shared" si="59"/>
        <v>-67.469116200000144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5.6692967811376063</v>
      </c>
    </row>
    <row r="540" spans="1:19" x14ac:dyDescent="0.25">
      <c r="A540" t="s">
        <v>565</v>
      </c>
      <c r="B540">
        <v>1253.5097656</v>
      </c>
      <c r="C540">
        <v>1158.3699951000001</v>
      </c>
      <c r="D540">
        <v>1292.8931885</v>
      </c>
      <c r="E540">
        <v>1211.3355713000001</v>
      </c>
      <c r="F540">
        <v>1190.8199463000001</v>
      </c>
      <c r="G540">
        <v>1219.8100586</v>
      </c>
      <c r="H540">
        <v>1158.3699951000001</v>
      </c>
      <c r="I540">
        <v>1175.8199463000001</v>
      </c>
      <c r="J540">
        <v>1186.2049560999999</v>
      </c>
      <c r="L540" t="str">
        <f t="shared" si="63"/>
        <v>23APR2025:11:00:00</v>
      </c>
      <c r="M540">
        <v>12</v>
      </c>
      <c r="N540">
        <f t="shared" si="64"/>
        <v>-95.139770499999941</v>
      </c>
      <c r="O540">
        <f t="shared" si="59"/>
        <v>-95.139770499999941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7.5898707063092337</v>
      </c>
    </row>
    <row r="541" spans="1:19" x14ac:dyDescent="0.25">
      <c r="A541" t="s">
        <v>566</v>
      </c>
      <c r="B541">
        <v>1310.0714111</v>
      </c>
      <c r="C541">
        <v>1187.7299805</v>
      </c>
      <c r="D541">
        <v>1293.2359618999999</v>
      </c>
      <c r="E541">
        <v>1282.4943848</v>
      </c>
      <c r="F541">
        <v>1228.1400146000001</v>
      </c>
      <c r="G541">
        <v>1257.3299560999999</v>
      </c>
      <c r="H541">
        <v>1187.7299805</v>
      </c>
      <c r="I541">
        <v>1213.4899902</v>
      </c>
      <c r="J541">
        <v>1221.6724853999999</v>
      </c>
      <c r="L541" t="str">
        <f t="shared" si="63"/>
        <v>23APR2025:12:00:00</v>
      </c>
      <c r="M541">
        <v>13</v>
      </c>
      <c r="N541">
        <f t="shared" si="64"/>
        <v>-122.34143059999997</v>
      </c>
      <c r="O541">
        <f t="shared" si="59"/>
        <v>-122.34143059999997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9.3385314390820966</v>
      </c>
    </row>
    <row r="542" spans="1:19" x14ac:dyDescent="0.25">
      <c r="A542" t="s">
        <v>567</v>
      </c>
      <c r="B542">
        <v>1364.4532471</v>
      </c>
      <c r="C542">
        <v>1216.4000243999999</v>
      </c>
      <c r="D542">
        <v>1329.8208007999999</v>
      </c>
      <c r="E542">
        <v>1342.7701416</v>
      </c>
      <c r="F542">
        <v>1264.6500243999999</v>
      </c>
      <c r="G542">
        <v>1274.5500488</v>
      </c>
      <c r="H542">
        <v>1216.4000243999999</v>
      </c>
      <c r="I542">
        <v>1258.2099608999999</v>
      </c>
      <c r="J542">
        <v>1253.4525146000001</v>
      </c>
      <c r="L542" t="str">
        <f t="shared" si="63"/>
        <v>23APR2025:13:00:00</v>
      </c>
      <c r="M542">
        <v>14</v>
      </c>
      <c r="N542">
        <f t="shared" si="64"/>
        <v>-148.05322270000011</v>
      </c>
      <c r="O542">
        <f t="shared" si="59"/>
        <v>-148.05322270000011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10.850736220876124</v>
      </c>
    </row>
    <row r="543" spans="1:19" x14ac:dyDescent="0.25">
      <c r="A543" t="s">
        <v>568</v>
      </c>
      <c r="B543">
        <v>1484.203125</v>
      </c>
      <c r="C543">
        <v>1260.3900146000001</v>
      </c>
      <c r="D543">
        <v>1347.2644043</v>
      </c>
      <c r="E543">
        <v>1371.0574951000001</v>
      </c>
      <c r="F543">
        <v>1308.5</v>
      </c>
      <c r="G543">
        <v>1306.9200439000001</v>
      </c>
      <c r="H543">
        <v>1260.3900146000001</v>
      </c>
      <c r="I543">
        <v>1315.9399414</v>
      </c>
      <c r="J543">
        <v>1297.9375</v>
      </c>
      <c r="L543" t="str">
        <f t="shared" si="63"/>
        <v>23APR2025:14:00:00</v>
      </c>
      <c r="M543">
        <v>15</v>
      </c>
      <c r="N543">
        <f t="shared" si="64"/>
        <v>-223.81311039999991</v>
      </c>
      <c r="O543">
        <f t="shared" si="59"/>
        <v>-223.81311039999991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15.079681926959958</v>
      </c>
    </row>
    <row r="544" spans="1:19" x14ac:dyDescent="0.25">
      <c r="A544" t="s">
        <v>569</v>
      </c>
      <c r="B544">
        <v>1613.4376221</v>
      </c>
      <c r="C544">
        <v>1287.8699951000001</v>
      </c>
      <c r="D544">
        <v>1348.9132079999999</v>
      </c>
      <c r="E544">
        <v>1338.1580810999999</v>
      </c>
      <c r="F544">
        <v>1344.0999756000001</v>
      </c>
      <c r="G544">
        <v>1326.3100586</v>
      </c>
      <c r="H544">
        <v>1287.8699951000001</v>
      </c>
      <c r="I544">
        <v>1340.9799805</v>
      </c>
      <c r="J544">
        <v>1324.8150635</v>
      </c>
      <c r="L544" t="str">
        <f t="shared" si="63"/>
        <v>23APR2025:15:00:00</v>
      </c>
      <c r="M544">
        <v>16</v>
      </c>
      <c r="N544">
        <f t="shared" si="64"/>
        <v>-325.5676269999999</v>
      </c>
      <c r="O544">
        <f t="shared" si="59"/>
        <v>-325.5676269999999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20.178507215931361</v>
      </c>
    </row>
    <row r="545" spans="1:19" x14ac:dyDescent="0.25">
      <c r="A545" t="s">
        <v>570</v>
      </c>
      <c r="B545">
        <v>1611.4102783000001</v>
      </c>
      <c r="C545">
        <v>1302.1199951000001</v>
      </c>
      <c r="D545">
        <v>1392.5064697</v>
      </c>
      <c r="E545">
        <v>1423.3032227000001</v>
      </c>
      <c r="F545">
        <v>1372.3900146000001</v>
      </c>
      <c r="G545">
        <v>1323.0200195</v>
      </c>
      <c r="H545">
        <v>1302.1199951000001</v>
      </c>
      <c r="I545">
        <v>1352.5</v>
      </c>
      <c r="J545">
        <v>1337.5075684000001</v>
      </c>
      <c r="L545" t="str">
        <f t="shared" si="63"/>
        <v>23APR2025:16:00:00</v>
      </c>
      <c r="M545">
        <v>17</v>
      </c>
      <c r="N545">
        <f t="shared" si="64"/>
        <v>-309.29028319999998</v>
      </c>
      <c r="O545">
        <f t="shared" si="59"/>
        <v>-309.29028319999998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19.193763833149553</v>
      </c>
    </row>
    <row r="546" spans="1:19" x14ac:dyDescent="0.25">
      <c r="A546" t="s">
        <v>571</v>
      </c>
      <c r="B546">
        <v>1537.1779785000001</v>
      </c>
      <c r="C546">
        <v>1339.5100098</v>
      </c>
      <c r="D546">
        <v>1463.6162108999999</v>
      </c>
      <c r="E546">
        <v>1540.0799560999999</v>
      </c>
      <c r="F546">
        <v>1402.4699707</v>
      </c>
      <c r="G546">
        <v>1339.3599853999999</v>
      </c>
      <c r="H546">
        <v>1339.5100098</v>
      </c>
      <c r="I546">
        <v>1393.2399902</v>
      </c>
      <c r="J546">
        <v>1368.6450195</v>
      </c>
      <c r="L546" t="str">
        <f t="shared" si="63"/>
        <v>23APR2025:17:00:00</v>
      </c>
      <c r="M546">
        <v>18</v>
      </c>
      <c r="N546">
        <f t="shared" si="64"/>
        <v>-197.66796870000007</v>
      </c>
      <c r="O546">
        <f t="shared" si="59"/>
        <v>-197.66796870000007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12.859146531157522</v>
      </c>
    </row>
    <row r="547" spans="1:19" x14ac:dyDescent="0.25">
      <c r="A547" t="s">
        <v>572</v>
      </c>
      <c r="B547">
        <v>1526.3408202999999</v>
      </c>
      <c r="C547">
        <v>1359.4699707</v>
      </c>
      <c r="D547">
        <v>1474.4625243999999</v>
      </c>
      <c r="E547">
        <v>1597.4013672000001</v>
      </c>
      <c r="F547">
        <v>1427.4899902</v>
      </c>
      <c r="G547">
        <v>1348.8399658000001</v>
      </c>
      <c r="H547">
        <v>1359.4699707</v>
      </c>
      <c r="I547">
        <v>1407.8699951000001</v>
      </c>
      <c r="J547">
        <v>1385.9174805</v>
      </c>
      <c r="L547" t="str">
        <f t="shared" si="63"/>
        <v>23APR2025:18:00:00</v>
      </c>
      <c r="M547">
        <v>19</v>
      </c>
      <c r="N547">
        <f t="shared" si="64"/>
        <v>-166.87084959999993</v>
      </c>
      <c r="O547">
        <f t="shared" si="59"/>
        <v>-166.87084959999993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10.93273844089433</v>
      </c>
    </row>
    <row r="548" spans="1:19" x14ac:dyDescent="0.25">
      <c r="A548" t="s">
        <v>573</v>
      </c>
      <c r="B548">
        <v>1517.5887451000001</v>
      </c>
      <c r="C548">
        <v>1369.5400391000001</v>
      </c>
      <c r="D548">
        <v>1410.9816894999999</v>
      </c>
      <c r="E548">
        <v>1486.4311522999999</v>
      </c>
      <c r="F548">
        <v>1429.1199951000001</v>
      </c>
      <c r="G548">
        <v>1363.5999756000001</v>
      </c>
      <c r="H548">
        <v>1369.5400391000001</v>
      </c>
      <c r="I548">
        <v>1410.7800293</v>
      </c>
      <c r="J548">
        <v>1393.2600098</v>
      </c>
      <c r="L548" t="str">
        <f t="shared" si="63"/>
        <v>23APR2025:19:00:00</v>
      </c>
      <c r="M548">
        <v>20</v>
      </c>
      <c r="N548">
        <f t="shared" si="64"/>
        <v>-148.04870600000004</v>
      </c>
      <c r="O548">
        <f t="shared" si="59"/>
        <v>-148.04870600000004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9.7555221385253823</v>
      </c>
    </row>
    <row r="549" spans="1:19" x14ac:dyDescent="0.25">
      <c r="A549" t="s">
        <v>574</v>
      </c>
      <c r="B549">
        <v>1377.6879882999999</v>
      </c>
      <c r="C549">
        <v>1306.8800048999999</v>
      </c>
      <c r="D549">
        <v>1264.2432861</v>
      </c>
      <c r="E549">
        <v>1325.4978027</v>
      </c>
      <c r="F549">
        <v>1368.8499756000001</v>
      </c>
      <c r="G549">
        <v>1308.6099853999999</v>
      </c>
      <c r="H549">
        <v>1306.8800048999999</v>
      </c>
      <c r="I549">
        <v>1325.1600341999999</v>
      </c>
      <c r="J549">
        <v>1327.375</v>
      </c>
      <c r="L549" t="str">
        <f t="shared" si="63"/>
        <v>23APR2025:20:00:00</v>
      </c>
      <c r="M549">
        <v>21</v>
      </c>
      <c r="N549">
        <f t="shared" si="64"/>
        <v>-70.807983400000012</v>
      </c>
      <c r="O549">
        <f t="shared" si="59"/>
        <v>-70.807983400000012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5.1396240659232015</v>
      </c>
    </row>
    <row r="550" spans="1:19" x14ac:dyDescent="0.25">
      <c r="A550" t="s">
        <v>575</v>
      </c>
      <c r="B550">
        <v>1457.6097411999999</v>
      </c>
      <c r="C550">
        <v>1288.5400391000001</v>
      </c>
      <c r="D550">
        <v>1257.3144531</v>
      </c>
      <c r="E550">
        <v>1321.6118164</v>
      </c>
      <c r="F550">
        <v>1341.3499756000001</v>
      </c>
      <c r="G550">
        <v>1307.3599853999999</v>
      </c>
      <c r="H550">
        <v>1288.5400391000001</v>
      </c>
      <c r="I550">
        <v>1299.9200439000001</v>
      </c>
      <c r="J550">
        <v>1309.2924805</v>
      </c>
      <c r="L550" t="str">
        <f t="shared" si="63"/>
        <v>23APR2025:21:00:00</v>
      </c>
      <c r="M550">
        <v>22</v>
      </c>
      <c r="N550">
        <f t="shared" si="64"/>
        <v>-169.06970209999986</v>
      </c>
      <c r="O550">
        <f t="shared" si="59"/>
        <v>-169.06970209999986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11.599106216236631</v>
      </c>
    </row>
    <row r="551" spans="1:19" x14ac:dyDescent="0.25">
      <c r="A551" t="s">
        <v>576</v>
      </c>
      <c r="B551">
        <v>1370.5821533000001</v>
      </c>
      <c r="C551">
        <v>1259.5100098</v>
      </c>
      <c r="D551">
        <v>1265.1137695</v>
      </c>
      <c r="E551">
        <v>1355.4790039</v>
      </c>
      <c r="F551">
        <v>1300.2299805</v>
      </c>
      <c r="G551">
        <v>1289.9000243999999</v>
      </c>
      <c r="H551">
        <v>1259.5100098</v>
      </c>
      <c r="I551">
        <v>1265.4699707</v>
      </c>
      <c r="J551">
        <v>1278.7774658000001</v>
      </c>
      <c r="L551" t="str">
        <f t="shared" si="63"/>
        <v>23APR2025:22:00:00</v>
      </c>
      <c r="M551">
        <v>23</v>
      </c>
      <c r="N551">
        <f t="shared" si="64"/>
        <v>-111.07214350000004</v>
      </c>
      <c r="O551">
        <f t="shared" si="59"/>
        <v>-111.07214350000004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8.1040120967989857</v>
      </c>
    </row>
    <row r="552" spans="1:19" x14ac:dyDescent="0.25">
      <c r="A552" t="s">
        <v>577</v>
      </c>
      <c r="B552">
        <v>1321.9274902</v>
      </c>
      <c r="C552">
        <v>1167.8399658000001</v>
      </c>
      <c r="D552">
        <v>1224.2882079999999</v>
      </c>
      <c r="E552">
        <v>1290.1461182</v>
      </c>
      <c r="F552">
        <v>1198.2399902</v>
      </c>
      <c r="G552">
        <v>1196.9200439000001</v>
      </c>
      <c r="H552">
        <v>1167.8399658000001</v>
      </c>
      <c r="I552">
        <v>1167.0999756000001</v>
      </c>
      <c r="J552">
        <v>1182.5250243999999</v>
      </c>
      <c r="L552" t="str">
        <f t="shared" si="63"/>
        <v>23APR2025:23:00:00</v>
      </c>
      <c r="M552">
        <v>24</v>
      </c>
      <c r="N552">
        <f t="shared" si="64"/>
        <v>-154.08752439999989</v>
      </c>
      <c r="O552">
        <f t="shared" si="59"/>
        <v>-154.08752439999989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11.656276576613694</v>
      </c>
    </row>
    <row r="553" spans="1:19" x14ac:dyDescent="0.25">
      <c r="A553" t="s">
        <v>578</v>
      </c>
      <c r="B553">
        <v>1261.9418945</v>
      </c>
      <c r="C553">
        <v>1089.7399902</v>
      </c>
      <c r="D553">
        <v>1122.7197266000001</v>
      </c>
      <c r="E553">
        <v>1176.1369629000001</v>
      </c>
      <c r="F553">
        <v>1105.9200439000001</v>
      </c>
      <c r="G553">
        <v>1101.9100341999999</v>
      </c>
      <c r="H553">
        <v>1089.7399902</v>
      </c>
      <c r="I553">
        <v>1081.7900391000001</v>
      </c>
      <c r="J553">
        <v>1094.8400879000001</v>
      </c>
      <c r="L553" t="str">
        <f t="shared" si="63"/>
        <v>24APR2025:00:00:00</v>
      </c>
      <c r="M553">
        <v>1</v>
      </c>
      <c r="N553">
        <f t="shared" si="64"/>
        <v>-172.20190430000002</v>
      </c>
      <c r="O553">
        <f t="shared" si="59"/>
        <v>-172.20190430000002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13.645787104027399</v>
      </c>
    </row>
    <row r="554" spans="1:19" x14ac:dyDescent="0.25">
      <c r="A554" t="s">
        <v>579</v>
      </c>
      <c r="B554">
        <v>1113.8356934000001</v>
      </c>
      <c r="C554">
        <v>1087.7900391000001</v>
      </c>
      <c r="D554">
        <v>1081.6350098</v>
      </c>
      <c r="E554">
        <v>1179.3283690999999</v>
      </c>
      <c r="F554">
        <v>1087.7900391000001</v>
      </c>
      <c r="G554">
        <v>1099.0699463000001</v>
      </c>
      <c r="H554">
        <v>1109.2299805</v>
      </c>
      <c r="I554">
        <v>1073.4200439000001</v>
      </c>
      <c r="J554">
        <v>1092.3774414</v>
      </c>
      <c r="L554" t="str">
        <f t="shared" si="63"/>
        <v>24APR2025:01:00:00</v>
      </c>
      <c r="M554">
        <v>2</v>
      </c>
      <c r="N554">
        <f t="shared" si="64"/>
        <v>-26.045654300000024</v>
      </c>
      <c r="O554">
        <f t="shared" si="59"/>
        <v>-26.045654300000024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2.3383749016423843</v>
      </c>
    </row>
    <row r="555" spans="1:19" x14ac:dyDescent="0.25">
      <c r="A555" t="s">
        <v>580</v>
      </c>
      <c r="B555">
        <v>1125.5911865</v>
      </c>
      <c r="C555">
        <v>1036.3699951000001</v>
      </c>
      <c r="D555">
        <v>1037.3416748</v>
      </c>
      <c r="E555">
        <v>1148.3077393000001</v>
      </c>
      <c r="F555">
        <v>1036.3699951000001</v>
      </c>
      <c r="G555">
        <v>1055.8499756000001</v>
      </c>
      <c r="H555">
        <v>1064.0300293</v>
      </c>
      <c r="I555">
        <v>1026.1700439000001</v>
      </c>
      <c r="J555">
        <v>1045.6049805</v>
      </c>
      <c r="L555" t="str">
        <f t="shared" si="63"/>
        <v>24APR2025:02:00:00</v>
      </c>
      <c r="M555">
        <v>3</v>
      </c>
      <c r="N555">
        <f t="shared" si="64"/>
        <v>-89.221191399999952</v>
      </c>
      <c r="O555">
        <f t="shared" si="59"/>
        <v>-89.221191399999952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7.9266071438806485</v>
      </c>
    </row>
    <row r="556" spans="1:19" x14ac:dyDescent="0.25">
      <c r="A556" t="s">
        <v>581</v>
      </c>
      <c r="B556">
        <v>1103.067749</v>
      </c>
      <c r="C556">
        <v>993.55401611000002</v>
      </c>
      <c r="D556">
        <v>994.63641356999995</v>
      </c>
      <c r="E556">
        <v>1093.2698975000001</v>
      </c>
      <c r="F556">
        <v>993.55401611000002</v>
      </c>
      <c r="G556">
        <v>1031.1500243999999</v>
      </c>
      <c r="H556">
        <v>1038.2600098</v>
      </c>
      <c r="I556">
        <v>1001.1699829</v>
      </c>
      <c r="J556">
        <v>1016.0335083</v>
      </c>
      <c r="L556" t="str">
        <f t="shared" si="63"/>
        <v>24APR2025:03:00:00</v>
      </c>
      <c r="M556">
        <v>4</v>
      </c>
      <c r="N556">
        <f t="shared" si="64"/>
        <v>-109.51373289000003</v>
      </c>
      <c r="O556">
        <f t="shared" si="59"/>
        <v>-109.51373289000003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9.9281057749427521</v>
      </c>
    </row>
    <row r="557" spans="1:19" x14ac:dyDescent="0.25">
      <c r="A557" t="s">
        <v>582</v>
      </c>
      <c r="B557">
        <v>1023.5488892</v>
      </c>
      <c r="C557">
        <v>976.47601318</v>
      </c>
      <c r="D557">
        <v>1000.7653809</v>
      </c>
      <c r="E557">
        <v>1057.8026123</v>
      </c>
      <c r="F557">
        <v>976.47601318</v>
      </c>
      <c r="G557">
        <v>1002.2800293</v>
      </c>
      <c r="H557">
        <v>1007.3499756</v>
      </c>
      <c r="I557">
        <v>972.00402831999997</v>
      </c>
      <c r="J557">
        <v>989.52746581999997</v>
      </c>
      <c r="L557" t="str">
        <f t="shared" si="63"/>
        <v>24APR2025:04:00:00</v>
      </c>
      <c r="M557">
        <v>5</v>
      </c>
      <c r="N557">
        <f t="shared" si="64"/>
        <v>-47.072876019999967</v>
      </c>
      <c r="O557">
        <f t="shared" si="59"/>
        <v>-47.072876019999967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4.5989865766736218</v>
      </c>
    </row>
    <row r="558" spans="1:19" x14ac:dyDescent="0.25">
      <c r="A558" t="s">
        <v>583</v>
      </c>
      <c r="B558">
        <v>1006.7712402</v>
      </c>
      <c r="C558">
        <v>962.80401611000002</v>
      </c>
      <c r="D558">
        <v>976.52142333999996</v>
      </c>
      <c r="E558">
        <v>1028.4177245999999</v>
      </c>
      <c r="F558">
        <v>962.80401611000002</v>
      </c>
      <c r="G558">
        <v>983.27600098000005</v>
      </c>
      <c r="H558">
        <v>989.49401854999996</v>
      </c>
      <c r="I558">
        <v>950.81896973000005</v>
      </c>
      <c r="J558">
        <v>971.59826659999999</v>
      </c>
      <c r="L558" t="str">
        <f t="shared" si="63"/>
        <v>24APR2025:05:00:00</v>
      </c>
      <c r="M558">
        <v>6</v>
      </c>
      <c r="N558">
        <f t="shared" si="64"/>
        <v>-43.967224089999945</v>
      </c>
      <c r="O558">
        <f t="shared" si="59"/>
        <v>-43.967224089999945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4.3671513780295959</v>
      </c>
    </row>
    <row r="559" spans="1:19" x14ac:dyDescent="0.25">
      <c r="A559" t="s">
        <v>584</v>
      </c>
      <c r="B559">
        <v>1050.4824219</v>
      </c>
      <c r="C559">
        <v>974.49200439000003</v>
      </c>
      <c r="D559">
        <v>980.49652100000003</v>
      </c>
      <c r="E559">
        <v>1046.9689940999999</v>
      </c>
      <c r="F559">
        <v>974.49200439000003</v>
      </c>
      <c r="G559">
        <v>997.35900878999996</v>
      </c>
      <c r="H559">
        <v>1009.6699829</v>
      </c>
      <c r="I559">
        <v>970.64202881000006</v>
      </c>
      <c r="J559">
        <v>988.04077147999999</v>
      </c>
      <c r="L559" t="str">
        <f t="shared" si="63"/>
        <v>24APR2025:06:00:00</v>
      </c>
      <c r="M559">
        <v>7</v>
      </c>
      <c r="N559">
        <f t="shared" si="64"/>
        <v>-75.990417509999929</v>
      </c>
      <c r="O559">
        <f t="shared" si="59"/>
        <v>-75.990417509999929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7.2338590276033958</v>
      </c>
    </row>
    <row r="560" spans="1:19" x14ac:dyDescent="0.25">
      <c r="A560" t="s">
        <v>585</v>
      </c>
      <c r="B560">
        <v>1092.614624</v>
      </c>
      <c r="C560">
        <v>1044.6400146000001</v>
      </c>
      <c r="D560">
        <v>1029.5725098</v>
      </c>
      <c r="E560">
        <v>1124.2770995999999</v>
      </c>
      <c r="F560">
        <v>1044.6400146000001</v>
      </c>
      <c r="G560">
        <v>1071.9000243999999</v>
      </c>
      <c r="H560">
        <v>1070.9200439000001</v>
      </c>
      <c r="I560">
        <v>1048.9799805</v>
      </c>
      <c r="J560">
        <v>1059.1099853999999</v>
      </c>
      <c r="L560" t="str">
        <f t="shared" si="63"/>
        <v>24APR2025:07:00:00</v>
      </c>
      <c r="M560">
        <v>8</v>
      </c>
      <c r="N560">
        <f t="shared" si="64"/>
        <v>-47.974609399999963</v>
      </c>
      <c r="O560">
        <f t="shared" si="59"/>
        <v>-47.974609399999963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4.3908079158200941</v>
      </c>
    </row>
    <row r="561" spans="1:19" x14ac:dyDescent="0.25">
      <c r="A561" t="s">
        <v>586</v>
      </c>
      <c r="B561">
        <v>1133.9991454999999</v>
      </c>
      <c r="C561">
        <v>1066.3599853999999</v>
      </c>
      <c r="D561">
        <v>1099.4315185999999</v>
      </c>
      <c r="E561">
        <v>1141.9582519999999</v>
      </c>
      <c r="F561">
        <v>1066.3599853999999</v>
      </c>
      <c r="G561">
        <v>1093.5799560999999</v>
      </c>
      <c r="H561">
        <v>1095.3599853999999</v>
      </c>
      <c r="I561">
        <v>1073.1300048999999</v>
      </c>
      <c r="J561">
        <v>1082.1074219</v>
      </c>
      <c r="L561" t="str">
        <f t="shared" si="63"/>
        <v>24APR2025:08:00:00</v>
      </c>
      <c r="M561">
        <v>9</v>
      </c>
      <c r="N561">
        <f t="shared" si="64"/>
        <v>-67.639160100000026</v>
      </c>
      <c r="O561">
        <f t="shared" si="59"/>
        <v>-67.639160100000026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5.9646570606697189</v>
      </c>
    </row>
    <row r="562" spans="1:19" x14ac:dyDescent="0.25">
      <c r="A562" t="s">
        <v>587</v>
      </c>
      <c r="B562">
        <v>1219.7679443</v>
      </c>
      <c r="C562">
        <v>1114.0300293</v>
      </c>
      <c r="D562">
        <v>1140.5267334</v>
      </c>
      <c r="E562">
        <v>1172.8393555</v>
      </c>
      <c r="F562">
        <v>1114.0300293</v>
      </c>
      <c r="G562">
        <v>1133.7800293</v>
      </c>
      <c r="H562">
        <v>1133.5500488</v>
      </c>
      <c r="I562">
        <v>1115.6099853999999</v>
      </c>
      <c r="J562">
        <v>1124.2425536999999</v>
      </c>
      <c r="L562" t="str">
        <f t="shared" si="63"/>
        <v>24APR2025:09:00:00</v>
      </c>
      <c r="M562">
        <v>10</v>
      </c>
      <c r="N562">
        <f t="shared" si="64"/>
        <v>-105.73791499999993</v>
      </c>
      <c r="O562">
        <f t="shared" si="59"/>
        <v>-105.73791499999993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8.6686910812925788</v>
      </c>
    </row>
    <row r="563" spans="1:19" x14ac:dyDescent="0.25">
      <c r="A563" t="s">
        <v>588</v>
      </c>
      <c r="B563">
        <v>1317.5307617000001</v>
      </c>
      <c r="C563">
        <v>1149.2299805</v>
      </c>
      <c r="D563">
        <v>1250.2854004000001</v>
      </c>
      <c r="E563">
        <v>1221.9564209</v>
      </c>
      <c r="F563">
        <v>1149.2299805</v>
      </c>
      <c r="G563">
        <v>1171.7900391000001</v>
      </c>
      <c r="H563">
        <v>1170.1600341999999</v>
      </c>
      <c r="I563">
        <v>1157.7199707</v>
      </c>
      <c r="J563">
        <v>1162.2250977000001</v>
      </c>
      <c r="L563" t="str">
        <f t="shared" si="63"/>
        <v>24APR2025:10:00:00</v>
      </c>
      <c r="M563">
        <v>11</v>
      </c>
      <c r="N563">
        <f t="shared" si="64"/>
        <v>-168.30078120000007</v>
      </c>
      <c r="O563">
        <f t="shared" si="59"/>
        <v>-168.30078120000007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12.77395458932912</v>
      </c>
    </row>
    <row r="564" spans="1:19" x14ac:dyDescent="0.25">
      <c r="A564" t="s">
        <v>589</v>
      </c>
      <c r="B564">
        <v>1407.6306152</v>
      </c>
      <c r="C564">
        <v>1199.4399414</v>
      </c>
      <c r="D564">
        <v>1308.315918</v>
      </c>
      <c r="E564">
        <v>1258.4024658000001</v>
      </c>
      <c r="F564">
        <v>1199.4399414</v>
      </c>
      <c r="G564">
        <v>1216.1800536999999</v>
      </c>
      <c r="H564">
        <v>1210.8900146000001</v>
      </c>
      <c r="I564">
        <v>1197.1400146000001</v>
      </c>
      <c r="J564">
        <v>1205.9125977000001</v>
      </c>
      <c r="L564" t="str">
        <f t="shared" si="63"/>
        <v>24APR2025:11:00:00</v>
      </c>
      <c r="M564">
        <v>12</v>
      </c>
      <c r="N564">
        <f t="shared" si="64"/>
        <v>-208.19067380000001</v>
      </c>
      <c r="O564">
        <f t="shared" si="59"/>
        <v>-208.19067380000001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14.790149599752752</v>
      </c>
    </row>
    <row r="565" spans="1:19" x14ac:dyDescent="0.25">
      <c r="A565" t="s">
        <v>590</v>
      </c>
      <c r="B565">
        <v>1497.3504639</v>
      </c>
      <c r="C565">
        <v>1228.1999512</v>
      </c>
      <c r="D565">
        <v>1309.1989745999999</v>
      </c>
      <c r="E565">
        <v>1284.84375</v>
      </c>
      <c r="F565">
        <v>1228.1999512</v>
      </c>
      <c r="G565">
        <v>1241.1199951000001</v>
      </c>
      <c r="H565">
        <v>1234.5999756000001</v>
      </c>
      <c r="I565">
        <v>1226.1099853999999</v>
      </c>
      <c r="J565">
        <v>1232.5074463000001</v>
      </c>
      <c r="L565" t="str">
        <f t="shared" si="63"/>
        <v>24APR2025:12:00:00</v>
      </c>
      <c r="M565">
        <v>13</v>
      </c>
      <c r="N565">
        <f t="shared" si="64"/>
        <v>-269.15051270000004</v>
      </c>
      <c r="O565">
        <f t="shared" si="59"/>
        <v>-269.15051270000004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17.975117996021481</v>
      </c>
    </row>
    <row r="566" spans="1:19" x14ac:dyDescent="0.25">
      <c r="A566" t="s">
        <v>591</v>
      </c>
      <c r="B566">
        <v>1574.7143555</v>
      </c>
      <c r="C566">
        <v>1265.9399414</v>
      </c>
      <c r="D566">
        <v>1347.7388916</v>
      </c>
      <c r="E566">
        <v>1336.5319824000001</v>
      </c>
      <c r="F566">
        <v>1265.9399414</v>
      </c>
      <c r="G566">
        <v>1284.0899658000001</v>
      </c>
      <c r="H566">
        <v>1271.4200439000001</v>
      </c>
      <c r="I566">
        <v>1268.4100341999999</v>
      </c>
      <c r="J566">
        <v>1272.4649658000001</v>
      </c>
      <c r="L566" t="str">
        <f t="shared" si="63"/>
        <v>24APR2025:13:00:00</v>
      </c>
      <c r="M566">
        <v>14</v>
      </c>
      <c r="N566">
        <f t="shared" si="64"/>
        <v>-308.77441410000006</v>
      </c>
      <c r="O566">
        <f t="shared" si="59"/>
        <v>-308.77441410000006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19.608280893709047</v>
      </c>
    </row>
    <row r="567" spans="1:19" x14ac:dyDescent="0.25">
      <c r="A567" t="s">
        <v>592</v>
      </c>
      <c r="B567">
        <v>1497.5307617000001</v>
      </c>
      <c r="C567">
        <v>1310.7600098</v>
      </c>
      <c r="D567">
        <v>1371.5708007999999</v>
      </c>
      <c r="E567">
        <v>1382.1993408000001</v>
      </c>
      <c r="F567">
        <v>1310.7600098</v>
      </c>
      <c r="G567">
        <v>1342.5999756000001</v>
      </c>
      <c r="H567">
        <v>1314.9200439000001</v>
      </c>
      <c r="I567">
        <v>1320.5699463000001</v>
      </c>
      <c r="J567">
        <v>1322.2124022999999</v>
      </c>
      <c r="L567" t="str">
        <f t="shared" si="63"/>
        <v>24APR2025:14:00:00</v>
      </c>
      <c r="M567">
        <v>15</v>
      </c>
      <c r="N567">
        <f t="shared" si="64"/>
        <v>-186.77075190000005</v>
      </c>
      <c r="O567">
        <f t="shared" si="59"/>
        <v>-186.77075190000005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12.471914212164663</v>
      </c>
    </row>
    <row r="568" spans="1:19" x14ac:dyDescent="0.25">
      <c r="A568" t="s">
        <v>593</v>
      </c>
      <c r="B568">
        <v>1492.3310547000001</v>
      </c>
      <c r="C568">
        <v>1343.4699707</v>
      </c>
      <c r="D568">
        <v>1391.4743652</v>
      </c>
      <c r="E568">
        <v>1429.6105957</v>
      </c>
      <c r="F568">
        <v>1343.4699707</v>
      </c>
      <c r="G568">
        <v>1381.7299805</v>
      </c>
      <c r="H568">
        <v>1345.3900146000001</v>
      </c>
      <c r="I568">
        <v>1351.75</v>
      </c>
      <c r="J568">
        <v>1355.5849608999999</v>
      </c>
      <c r="L568" t="str">
        <f t="shared" si="63"/>
        <v>24APR2025:15:00:00</v>
      </c>
      <c r="M568">
        <v>16</v>
      </c>
      <c r="N568">
        <f t="shared" si="64"/>
        <v>-148.86108400000012</v>
      </c>
      <c r="O568">
        <f t="shared" si="59"/>
        <v>-148.86108400000012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9.9750711165040595</v>
      </c>
    </row>
    <row r="569" spans="1:19" x14ac:dyDescent="0.25">
      <c r="A569" t="s">
        <v>594</v>
      </c>
      <c r="B569">
        <v>1448.996582</v>
      </c>
      <c r="C569">
        <v>1387.4399414</v>
      </c>
      <c r="D569">
        <v>1431.7912598</v>
      </c>
      <c r="E569">
        <v>1464.5905762</v>
      </c>
      <c r="F569">
        <v>1387.4399414</v>
      </c>
      <c r="G569">
        <v>1414.3800048999999</v>
      </c>
      <c r="H569">
        <v>1384.5899658000001</v>
      </c>
      <c r="I569">
        <v>1384.9599608999999</v>
      </c>
      <c r="J569">
        <v>1392.8424072</v>
      </c>
      <c r="L569" t="str">
        <f t="shared" si="63"/>
        <v>24APR2025:16:00:00</v>
      </c>
      <c r="M569">
        <v>17</v>
      </c>
      <c r="N569">
        <f t="shared" si="64"/>
        <v>-61.556640600000037</v>
      </c>
      <c r="O569">
        <f t="shared" si="59"/>
        <v>-61.556640600000037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4.2482253833225423</v>
      </c>
    </row>
    <row r="570" spans="1:19" x14ac:dyDescent="0.25">
      <c r="A570" t="s">
        <v>595</v>
      </c>
      <c r="B570">
        <v>1441.8880615</v>
      </c>
      <c r="C570">
        <v>1435.0400391000001</v>
      </c>
      <c r="D570">
        <v>1496.9434814000001</v>
      </c>
      <c r="E570">
        <v>1519.0444336</v>
      </c>
      <c r="F570">
        <v>1435.0400391000001</v>
      </c>
      <c r="G570">
        <v>1467.9200439000001</v>
      </c>
      <c r="H570">
        <v>1442.2199707</v>
      </c>
      <c r="I570">
        <v>1435.8399658000001</v>
      </c>
      <c r="J570">
        <v>1445.2548827999999</v>
      </c>
      <c r="L570" t="str">
        <f t="shared" si="63"/>
        <v>24APR2025:17:00:00</v>
      </c>
      <c r="M570">
        <v>18</v>
      </c>
      <c r="N570">
        <f t="shared" si="64"/>
        <v>-6.8480223999999907</v>
      </c>
      <c r="O570">
        <f t="shared" si="59"/>
        <v>-6.8480223999999907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0.47493439905979767</v>
      </c>
    </row>
    <row r="571" spans="1:19" x14ac:dyDescent="0.25">
      <c r="A571" t="s">
        <v>596</v>
      </c>
      <c r="B571">
        <v>1401.5229492000001</v>
      </c>
      <c r="C571">
        <v>1467.1199951000001</v>
      </c>
      <c r="D571">
        <v>1506.7875977000001</v>
      </c>
      <c r="E571">
        <v>1545.0969238</v>
      </c>
      <c r="F571">
        <v>1467.1199951000001</v>
      </c>
      <c r="G571">
        <v>1489.4899902</v>
      </c>
      <c r="H571">
        <v>1472.6099853999999</v>
      </c>
      <c r="I571">
        <v>1460.6999512</v>
      </c>
      <c r="J571">
        <v>1472.4799805</v>
      </c>
      <c r="L571" t="str">
        <f t="shared" si="63"/>
        <v>24APR2025:18:00:00</v>
      </c>
      <c r="M571">
        <v>19</v>
      </c>
      <c r="N571">
        <f t="shared" si="64"/>
        <v>65.597045900000012</v>
      </c>
      <c r="O571" t="str">
        <f t="shared" si="59"/>
        <v/>
      </c>
      <c r="P571">
        <f t="shared" si="60"/>
        <v>65.597045900000012</v>
      </c>
      <c r="Q571" t="str">
        <f t="shared" si="61"/>
        <v/>
      </c>
      <c r="R571">
        <f t="shared" si="62"/>
        <v>1</v>
      </c>
      <c r="S571">
        <f t="shared" si="65"/>
        <v>4.6804118289638641</v>
      </c>
    </row>
    <row r="572" spans="1:19" x14ac:dyDescent="0.25">
      <c r="A572" t="s">
        <v>597</v>
      </c>
      <c r="B572">
        <v>1378.2243652</v>
      </c>
      <c r="C572">
        <v>1456.9499512</v>
      </c>
      <c r="D572">
        <v>1468.3393555</v>
      </c>
      <c r="E572">
        <v>1541.1856689000001</v>
      </c>
      <c r="F572">
        <v>1456.9499512</v>
      </c>
      <c r="G572">
        <v>1493.7299805</v>
      </c>
      <c r="H572">
        <v>1476.4100341999999</v>
      </c>
      <c r="I572">
        <v>1462.3900146000001</v>
      </c>
      <c r="J572">
        <v>1472.3699951000001</v>
      </c>
      <c r="L572" t="str">
        <f t="shared" si="63"/>
        <v>24APR2025:19:00:00</v>
      </c>
      <c r="M572">
        <v>20</v>
      </c>
      <c r="N572">
        <f t="shared" si="64"/>
        <v>78.725586000000021</v>
      </c>
      <c r="O572" t="str">
        <f t="shared" si="59"/>
        <v/>
      </c>
      <c r="P572">
        <f t="shared" si="60"/>
        <v>78.725586000000021</v>
      </c>
      <c r="Q572" t="str">
        <f t="shared" si="61"/>
        <v/>
      </c>
      <c r="R572">
        <f t="shared" si="62"/>
        <v>1</v>
      </c>
      <c r="S572">
        <f t="shared" si="65"/>
        <v>5.7121023243973648</v>
      </c>
    </row>
    <row r="573" spans="1:19" x14ac:dyDescent="0.25">
      <c r="A573" t="s">
        <v>598</v>
      </c>
      <c r="B573">
        <v>1296.9897461</v>
      </c>
      <c r="C573">
        <v>1391.7600098</v>
      </c>
      <c r="D573">
        <v>1312.9274902</v>
      </c>
      <c r="E573">
        <v>1372.0407714999999</v>
      </c>
      <c r="F573">
        <v>1391.7600098</v>
      </c>
      <c r="G573">
        <v>1409.9200439000001</v>
      </c>
      <c r="H573">
        <v>1400.4300536999999</v>
      </c>
      <c r="I573">
        <v>1377.0300293</v>
      </c>
      <c r="J573">
        <v>1394.7851562999999</v>
      </c>
      <c r="L573" t="str">
        <f t="shared" si="63"/>
        <v>24APR2025:20:00:00</v>
      </c>
      <c r="M573">
        <v>21</v>
      </c>
      <c r="N573">
        <f t="shared" si="64"/>
        <v>94.770263699999987</v>
      </c>
      <c r="O573" t="str">
        <f t="shared" si="59"/>
        <v/>
      </c>
      <c r="P573">
        <f t="shared" si="60"/>
        <v>94.770263699999987</v>
      </c>
      <c r="Q573" t="str">
        <f t="shared" si="61"/>
        <v/>
      </c>
      <c r="R573">
        <f t="shared" si="62"/>
        <v>1</v>
      </c>
      <c r="S573">
        <f t="shared" si="65"/>
        <v>7.3069400883831692</v>
      </c>
    </row>
    <row r="574" spans="1:19" x14ac:dyDescent="0.25">
      <c r="A574" t="s">
        <v>599</v>
      </c>
      <c r="B574">
        <v>1353.3360596</v>
      </c>
      <c r="C574">
        <v>1356.7199707</v>
      </c>
      <c r="D574">
        <v>1309.7639160000001</v>
      </c>
      <c r="E574">
        <v>1381.5295410000001</v>
      </c>
      <c r="F574">
        <v>1356.7199707</v>
      </c>
      <c r="G574">
        <v>1365.0500488</v>
      </c>
      <c r="H574">
        <v>1358.4200439000001</v>
      </c>
      <c r="I574">
        <v>1339.9699707</v>
      </c>
      <c r="J574">
        <v>1355.0400391000001</v>
      </c>
      <c r="L574" t="str">
        <f t="shared" si="63"/>
        <v>24APR2025:21:00:00</v>
      </c>
      <c r="M574">
        <v>22</v>
      </c>
      <c r="N574">
        <f t="shared" si="64"/>
        <v>3.3839110999999775</v>
      </c>
      <c r="O574" t="str">
        <f t="shared" si="59"/>
        <v/>
      </c>
      <c r="P574">
        <f t="shared" si="60"/>
        <v>3.3839110999999775</v>
      </c>
      <c r="Q574" t="str">
        <f t="shared" si="61"/>
        <v/>
      </c>
      <c r="R574">
        <f t="shared" si="62"/>
        <v>1</v>
      </c>
      <c r="S574">
        <f t="shared" si="65"/>
        <v>0.25004218841254749</v>
      </c>
    </row>
    <row r="575" spans="1:19" x14ac:dyDescent="0.25">
      <c r="A575" t="s">
        <v>600</v>
      </c>
      <c r="B575">
        <v>1287.8146973</v>
      </c>
      <c r="C575">
        <v>1319.4899902</v>
      </c>
      <c r="D575">
        <v>1300.1196289</v>
      </c>
      <c r="E575">
        <v>1352.0775146000001</v>
      </c>
      <c r="F575">
        <v>1319.4899902</v>
      </c>
      <c r="G575">
        <v>1333.3599853999999</v>
      </c>
      <c r="H575">
        <v>1326.2199707</v>
      </c>
      <c r="I575">
        <v>1310.3399658000001</v>
      </c>
      <c r="J575">
        <v>1322.3525391000001</v>
      </c>
      <c r="L575" t="str">
        <f t="shared" si="63"/>
        <v>24APR2025:22:00:00</v>
      </c>
      <c r="M575">
        <v>23</v>
      </c>
      <c r="N575">
        <f t="shared" si="64"/>
        <v>31.675292899999931</v>
      </c>
      <c r="O575" t="str">
        <f t="shared" si="59"/>
        <v/>
      </c>
      <c r="P575">
        <f t="shared" si="60"/>
        <v>31.675292899999931</v>
      </c>
      <c r="Q575" t="str">
        <f t="shared" si="61"/>
        <v/>
      </c>
      <c r="R575">
        <f t="shared" si="62"/>
        <v>1</v>
      </c>
      <c r="S575">
        <f t="shared" si="65"/>
        <v>2.4596157324815096</v>
      </c>
    </row>
    <row r="576" spans="1:19" x14ac:dyDescent="0.25">
      <c r="A576" t="s">
        <v>601</v>
      </c>
      <c r="B576">
        <v>1273.8282471</v>
      </c>
      <c r="C576">
        <v>1232.2700195</v>
      </c>
      <c r="D576">
        <v>1257.7060547000001</v>
      </c>
      <c r="E576">
        <v>1308.8703613</v>
      </c>
      <c r="F576">
        <v>1232.2700195</v>
      </c>
      <c r="G576">
        <v>1228.8299560999999</v>
      </c>
      <c r="H576">
        <v>1233.2600098</v>
      </c>
      <c r="I576">
        <v>1215.2800293</v>
      </c>
      <c r="J576">
        <v>1227.4100341999999</v>
      </c>
      <c r="L576" t="str">
        <f t="shared" si="63"/>
        <v>24APR2025:23:00:00</v>
      </c>
      <c r="M576">
        <v>24</v>
      </c>
      <c r="N576">
        <f t="shared" si="64"/>
        <v>-41.558227600000009</v>
      </c>
      <c r="O576">
        <f t="shared" si="59"/>
        <v>-41.558227600000009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3.262467110037131</v>
      </c>
    </row>
    <row r="577" spans="1:19" x14ac:dyDescent="0.25">
      <c r="A577" t="s">
        <v>602</v>
      </c>
      <c r="B577">
        <v>1185.3007812999999</v>
      </c>
      <c r="C577">
        <v>1149.1800536999999</v>
      </c>
      <c r="D577">
        <v>1183.8212891000001</v>
      </c>
      <c r="E577">
        <v>1288.3706055</v>
      </c>
      <c r="F577">
        <v>1149.1800536999999</v>
      </c>
      <c r="G577">
        <v>1131.9000243999999</v>
      </c>
      <c r="H577">
        <v>1143.9699707</v>
      </c>
      <c r="I577">
        <v>1124.0500488</v>
      </c>
      <c r="J577">
        <v>1137.2750243999999</v>
      </c>
      <c r="L577" t="str">
        <f t="shared" si="63"/>
        <v>25APR2025:00:00:00</v>
      </c>
      <c r="M577">
        <v>1</v>
      </c>
      <c r="N577">
        <f t="shared" si="64"/>
        <v>-36.120727600000009</v>
      </c>
      <c r="O577">
        <f t="shared" si="59"/>
        <v>-36.120727600000009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3.0473891665188941</v>
      </c>
    </row>
    <row r="578" spans="1:19" x14ac:dyDescent="0.25">
      <c r="A578" t="s">
        <v>603</v>
      </c>
      <c r="B578">
        <v>1099.4760742000001</v>
      </c>
      <c r="C578">
        <v>1024.5500488</v>
      </c>
      <c r="D578">
        <v>1112.2307129000001</v>
      </c>
      <c r="E578">
        <v>1211.3380127</v>
      </c>
      <c r="F578">
        <v>1071.2199707</v>
      </c>
      <c r="G578">
        <v>1042.5600586</v>
      </c>
      <c r="H578">
        <v>1024.5500488</v>
      </c>
      <c r="I578">
        <v>1088.5400391000001</v>
      </c>
      <c r="J578">
        <v>1056.7175293</v>
      </c>
      <c r="L578" t="str">
        <f t="shared" si="63"/>
        <v>25APR2025:01:00:00</v>
      </c>
      <c r="M578">
        <v>2</v>
      </c>
      <c r="N578">
        <f t="shared" si="64"/>
        <v>-74.926025400000071</v>
      </c>
      <c r="O578">
        <f t="shared" si="59"/>
        <v>-74.926025400000071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6.8147026714080781</v>
      </c>
    </row>
    <row r="579" spans="1:19" x14ac:dyDescent="0.25">
      <c r="A579" t="s">
        <v>604</v>
      </c>
      <c r="B579">
        <v>1078.1286620999999</v>
      </c>
      <c r="C579">
        <v>962.44000243999994</v>
      </c>
      <c r="D579">
        <v>1071.6600341999999</v>
      </c>
      <c r="E579">
        <v>1181.0296631000001</v>
      </c>
      <c r="F579">
        <v>1021.5700073</v>
      </c>
      <c r="G579">
        <v>988.24298095999995</v>
      </c>
      <c r="H579">
        <v>962.44000243999994</v>
      </c>
      <c r="I579">
        <v>1033.2299805</v>
      </c>
      <c r="J579">
        <v>1001.3707275</v>
      </c>
      <c r="L579" t="str">
        <f t="shared" si="63"/>
        <v>25APR2025:02:00:00</v>
      </c>
      <c r="M579">
        <v>3</v>
      </c>
      <c r="N579">
        <f t="shared" si="64"/>
        <v>-115.68865965999998</v>
      </c>
      <c r="O579">
        <f t="shared" ref="O579:O642" si="66">IF(N579&lt;0,N579,"")</f>
        <v>-115.68865965999998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10.730505896639402</v>
      </c>
    </row>
    <row r="580" spans="1:19" x14ac:dyDescent="0.25">
      <c r="A580" t="s">
        <v>605</v>
      </c>
      <c r="B580">
        <v>1155.8092041</v>
      </c>
      <c r="C580">
        <v>935.58398437999995</v>
      </c>
      <c r="D580">
        <v>999.45147704999999</v>
      </c>
      <c r="E580">
        <v>1033.3685303</v>
      </c>
      <c r="F580">
        <v>1000.8900146</v>
      </c>
      <c r="G580">
        <v>969.06799316000001</v>
      </c>
      <c r="H580">
        <v>935.58398437999995</v>
      </c>
      <c r="I580">
        <v>997.31896973000005</v>
      </c>
      <c r="J580">
        <v>975.71520996000004</v>
      </c>
      <c r="L580" t="str">
        <f t="shared" ref="L580:L643" si="70">A580</f>
        <v>25APR2025:03:00:00</v>
      </c>
      <c r="M580">
        <v>4</v>
      </c>
      <c r="N580">
        <f t="shared" ref="N580:N643" si="71">C580-B580</f>
        <v>-220.22521972000004</v>
      </c>
      <c r="O580">
        <f t="shared" si="66"/>
        <v>-220.22521972000004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19.053769336564848</v>
      </c>
    </row>
    <row r="581" spans="1:19" x14ac:dyDescent="0.25">
      <c r="A581" t="s">
        <v>606</v>
      </c>
      <c r="B581">
        <v>1049.8863524999999</v>
      </c>
      <c r="C581">
        <v>916.43402100000003</v>
      </c>
      <c r="D581">
        <v>1007.1428223</v>
      </c>
      <c r="E581">
        <v>1027.9307861</v>
      </c>
      <c r="F581">
        <v>986.21301270000004</v>
      </c>
      <c r="G581">
        <v>956.76501465000001</v>
      </c>
      <c r="H581">
        <v>916.43402100000003</v>
      </c>
      <c r="I581">
        <v>983.19500731999995</v>
      </c>
      <c r="J581">
        <v>960.65179443</v>
      </c>
      <c r="L581" t="str">
        <f t="shared" si="70"/>
        <v>25APR2025:04:00:00</v>
      </c>
      <c r="M581">
        <v>5</v>
      </c>
      <c r="N581">
        <f t="shared" si="71"/>
        <v>-133.4523314999999</v>
      </c>
      <c r="O581">
        <f t="shared" si="66"/>
        <v>-133.4523314999999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12.711121654474494</v>
      </c>
    </row>
    <row r="582" spans="1:19" x14ac:dyDescent="0.25">
      <c r="A582" t="s">
        <v>607</v>
      </c>
      <c r="B582">
        <v>1080.3336182</v>
      </c>
      <c r="C582">
        <v>907.60900878999996</v>
      </c>
      <c r="D582">
        <v>981.13275146000001</v>
      </c>
      <c r="E582">
        <v>1005.7744140999999</v>
      </c>
      <c r="F582">
        <v>984.41802978999999</v>
      </c>
      <c r="G582">
        <v>946.56799316000001</v>
      </c>
      <c r="H582">
        <v>907.60900878999996</v>
      </c>
      <c r="I582">
        <v>968.26501465000001</v>
      </c>
      <c r="J582">
        <v>951.71508788999995</v>
      </c>
      <c r="L582" t="str">
        <f t="shared" si="70"/>
        <v>25APR2025:05:00:00</v>
      </c>
      <c r="M582">
        <v>6</v>
      </c>
      <c r="N582">
        <f t="shared" si="71"/>
        <v>-172.72460941000008</v>
      </c>
      <c r="O582">
        <f t="shared" si="66"/>
        <v>-172.72460941000008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15.988080579940252</v>
      </c>
    </row>
    <row r="583" spans="1:19" x14ac:dyDescent="0.25">
      <c r="A583" t="s">
        <v>608</v>
      </c>
      <c r="B583">
        <v>1104.2764893000001</v>
      </c>
      <c r="C583">
        <v>927.63201904000005</v>
      </c>
      <c r="D583">
        <v>986.73461913999995</v>
      </c>
      <c r="E583">
        <v>1019.3626099000001</v>
      </c>
      <c r="F583">
        <v>998.09997558999999</v>
      </c>
      <c r="G583">
        <v>971.70300293000003</v>
      </c>
      <c r="H583">
        <v>927.63201904000005</v>
      </c>
      <c r="I583">
        <v>983.76397704999999</v>
      </c>
      <c r="J583">
        <v>970.29974364999998</v>
      </c>
      <c r="L583" t="str">
        <f t="shared" si="70"/>
        <v>25APR2025:06:00:00</v>
      </c>
      <c r="M583">
        <v>7</v>
      </c>
      <c r="N583">
        <f t="shared" si="71"/>
        <v>-176.64447026000005</v>
      </c>
      <c r="O583">
        <f t="shared" si="66"/>
        <v>-176.64447026000005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15.996398725465468</v>
      </c>
    </row>
    <row r="584" spans="1:19" x14ac:dyDescent="0.25">
      <c r="A584" t="s">
        <v>609</v>
      </c>
      <c r="B584">
        <v>1143.3054199000001</v>
      </c>
      <c r="C584">
        <v>990.86602783000001</v>
      </c>
      <c r="D584">
        <v>1042.6759033000001</v>
      </c>
      <c r="E584">
        <v>1097.8912353999999</v>
      </c>
      <c r="F584">
        <v>1066.8599853999999</v>
      </c>
      <c r="G584">
        <v>1049.6800536999999</v>
      </c>
      <c r="H584">
        <v>990.86602783000001</v>
      </c>
      <c r="I584">
        <v>1060.7900391000001</v>
      </c>
      <c r="J584">
        <v>1042.0490723</v>
      </c>
      <c r="L584" t="str">
        <f t="shared" si="70"/>
        <v>25APR2025:07:00:00</v>
      </c>
      <c r="M584">
        <v>8</v>
      </c>
      <c r="N584">
        <f t="shared" si="71"/>
        <v>-152.43939207000005</v>
      </c>
      <c r="O584">
        <f t="shared" si="66"/>
        <v>-152.43939207000005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13.333216952940996</v>
      </c>
    </row>
    <row r="585" spans="1:19" x14ac:dyDescent="0.25">
      <c r="A585" t="s">
        <v>610</v>
      </c>
      <c r="B585">
        <v>1138.2131348</v>
      </c>
      <c r="C585">
        <v>1026.9399414</v>
      </c>
      <c r="D585">
        <v>1109.9836425999999</v>
      </c>
      <c r="E585">
        <v>1138.6872559000001</v>
      </c>
      <c r="F585">
        <v>1095.1300048999999</v>
      </c>
      <c r="G585">
        <v>1076.0699463000001</v>
      </c>
      <c r="H585">
        <v>1026.9399414</v>
      </c>
      <c r="I585">
        <v>1095.7600098</v>
      </c>
      <c r="J585">
        <v>1073.4749756000001</v>
      </c>
      <c r="L585" t="str">
        <f t="shared" si="70"/>
        <v>25APR2025:08:00:00</v>
      </c>
      <c r="M585">
        <v>9</v>
      </c>
      <c r="N585">
        <f t="shared" si="71"/>
        <v>-111.27319340000008</v>
      </c>
      <c r="O585">
        <f t="shared" si="66"/>
        <v>-111.27319340000008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9.776129794843067</v>
      </c>
    </row>
    <row r="586" spans="1:19" x14ac:dyDescent="0.25">
      <c r="A586" t="s">
        <v>611</v>
      </c>
      <c r="B586">
        <v>1173.614624</v>
      </c>
      <c r="C586">
        <v>1080.4799805</v>
      </c>
      <c r="D586">
        <v>1160.0664062999999</v>
      </c>
      <c r="E586">
        <v>1197.7232666</v>
      </c>
      <c r="F586">
        <v>1160.2800293</v>
      </c>
      <c r="G586">
        <v>1122.0999756000001</v>
      </c>
      <c r="H586">
        <v>1080.4799805</v>
      </c>
      <c r="I586">
        <v>1148.5</v>
      </c>
      <c r="J586">
        <v>1127.8399658000001</v>
      </c>
      <c r="L586" t="str">
        <f t="shared" si="70"/>
        <v>25APR2025:09:00:00</v>
      </c>
      <c r="M586">
        <v>10</v>
      </c>
      <c r="N586">
        <f t="shared" si="71"/>
        <v>-93.134643500000038</v>
      </c>
      <c r="O586">
        <f t="shared" si="66"/>
        <v>-93.134643500000038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7.9357091838692053</v>
      </c>
    </row>
    <row r="587" spans="1:19" x14ac:dyDescent="0.25">
      <c r="A587" t="s">
        <v>612</v>
      </c>
      <c r="B587">
        <v>1348.8050536999999</v>
      </c>
      <c r="C587">
        <v>1151.2099608999999</v>
      </c>
      <c r="D587">
        <v>1254.2473144999999</v>
      </c>
      <c r="E587">
        <v>1219.2492675999999</v>
      </c>
      <c r="F587">
        <v>1221.6800536999999</v>
      </c>
      <c r="G587">
        <v>1178.8800048999999</v>
      </c>
      <c r="H587">
        <v>1151.2099608999999</v>
      </c>
      <c r="I587">
        <v>1213.9399414</v>
      </c>
      <c r="J587">
        <v>1191.4274902</v>
      </c>
      <c r="L587" t="str">
        <f t="shared" si="70"/>
        <v>25APR2025:10:00:00</v>
      </c>
      <c r="M587">
        <v>11</v>
      </c>
      <c r="N587">
        <f t="shared" si="71"/>
        <v>-197.59509279999997</v>
      </c>
      <c r="O587">
        <f t="shared" si="66"/>
        <v>-197.59509279999997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14.649640602840513</v>
      </c>
    </row>
    <row r="588" spans="1:19" x14ac:dyDescent="0.25">
      <c r="A588" t="s">
        <v>613</v>
      </c>
      <c r="B588">
        <v>1431.2940673999999</v>
      </c>
      <c r="C588">
        <v>1200.3100586</v>
      </c>
      <c r="D588">
        <v>1318.1719971</v>
      </c>
      <c r="E588">
        <v>1276.9765625</v>
      </c>
      <c r="F588">
        <v>1266.3499756000001</v>
      </c>
      <c r="G588">
        <v>1221.1500243999999</v>
      </c>
      <c r="H588">
        <v>1200.3100586</v>
      </c>
      <c r="I588">
        <v>1262.9899902</v>
      </c>
      <c r="J588">
        <v>1237.6999512</v>
      </c>
      <c r="L588" t="str">
        <f t="shared" si="70"/>
        <v>25APR2025:11:00:00</v>
      </c>
      <c r="M588">
        <v>12</v>
      </c>
      <c r="N588">
        <f t="shared" si="71"/>
        <v>-230.98400879999986</v>
      </c>
      <c r="O588">
        <f t="shared" si="66"/>
        <v>-230.98400879999986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16.138123818230525</v>
      </c>
    </row>
    <row r="589" spans="1:19" x14ac:dyDescent="0.25">
      <c r="A589" t="s">
        <v>614</v>
      </c>
      <c r="B589">
        <v>1416.7679443</v>
      </c>
      <c r="C589">
        <v>1242.6400146000001</v>
      </c>
      <c r="D589">
        <v>1339.7131348</v>
      </c>
      <c r="E589">
        <v>1328.0274658000001</v>
      </c>
      <c r="F589">
        <v>1313.9100341999999</v>
      </c>
      <c r="G589">
        <v>1250.4100341999999</v>
      </c>
      <c r="H589">
        <v>1242.6400146000001</v>
      </c>
      <c r="I589">
        <v>1297.5899658000001</v>
      </c>
      <c r="J589">
        <v>1276.1374512</v>
      </c>
      <c r="L589" t="str">
        <f t="shared" si="70"/>
        <v>25APR2025:12:00:00</v>
      </c>
      <c r="M589">
        <v>13</v>
      </c>
      <c r="N589">
        <f t="shared" si="71"/>
        <v>-174.12792969999987</v>
      </c>
      <c r="O589">
        <f t="shared" si="66"/>
        <v>-174.12792969999987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12.290504623608872</v>
      </c>
    </row>
    <row r="590" spans="1:19" x14ac:dyDescent="0.25">
      <c r="A590" t="s">
        <v>615</v>
      </c>
      <c r="B590">
        <v>1242.5200195</v>
      </c>
      <c r="C590">
        <v>1303.6300048999999</v>
      </c>
      <c r="D590">
        <v>1388.4768065999999</v>
      </c>
      <c r="E590">
        <v>1376.6533202999999</v>
      </c>
      <c r="F590">
        <v>1368.0500488</v>
      </c>
      <c r="G590">
        <v>1299.9100341999999</v>
      </c>
      <c r="H590">
        <v>1303.6300048999999</v>
      </c>
      <c r="I590">
        <v>1353.5400391000001</v>
      </c>
      <c r="J590">
        <v>1331.2824707</v>
      </c>
      <c r="L590" t="str">
        <f t="shared" si="70"/>
        <v>25APR2025:13:00:00</v>
      </c>
      <c r="M590">
        <v>14</v>
      </c>
      <c r="N590">
        <f t="shared" si="71"/>
        <v>61.109985399999914</v>
      </c>
      <c r="O590" t="str">
        <f t="shared" si="66"/>
        <v/>
      </c>
      <c r="P590">
        <f t="shared" si="67"/>
        <v>61.109985399999914</v>
      </c>
      <c r="Q590" t="str">
        <f t="shared" si="68"/>
        <v/>
      </c>
      <c r="R590">
        <f t="shared" si="69"/>
        <v>1</v>
      </c>
      <c r="S590">
        <f t="shared" si="72"/>
        <v>4.918229440246046</v>
      </c>
    </row>
    <row r="591" spans="1:19" x14ac:dyDescent="0.25">
      <c r="A591" t="s">
        <v>616</v>
      </c>
      <c r="B591">
        <v>1245.119751</v>
      </c>
      <c r="C591">
        <v>1362.9000243999999</v>
      </c>
      <c r="D591">
        <v>1446.8051757999999</v>
      </c>
      <c r="E591">
        <v>1495.4460449000001</v>
      </c>
      <c r="F591">
        <v>1427.5699463000001</v>
      </c>
      <c r="G591">
        <v>1356.3599853999999</v>
      </c>
      <c r="H591">
        <v>1362.9000243999999</v>
      </c>
      <c r="I591">
        <v>1410.5600586</v>
      </c>
      <c r="J591">
        <v>1389.3475341999999</v>
      </c>
      <c r="L591" t="str">
        <f t="shared" si="70"/>
        <v>25APR2025:14:00:00</v>
      </c>
      <c r="M591">
        <v>15</v>
      </c>
      <c r="N591">
        <f t="shared" si="71"/>
        <v>117.78027339999994</v>
      </c>
      <c r="O591" t="str">
        <f t="shared" si="66"/>
        <v/>
      </c>
      <c r="P591">
        <f t="shared" si="67"/>
        <v>117.78027339999994</v>
      </c>
      <c r="Q591" t="str">
        <f t="shared" si="68"/>
        <v/>
      </c>
      <c r="R591">
        <f t="shared" si="69"/>
        <v>1</v>
      </c>
      <c r="S591">
        <f t="shared" si="72"/>
        <v>9.4593530706911046</v>
      </c>
    </row>
    <row r="592" spans="1:19" x14ac:dyDescent="0.25">
      <c r="A592" t="s">
        <v>617</v>
      </c>
      <c r="B592">
        <v>1467.0296631000001</v>
      </c>
      <c r="C592">
        <v>1425.2399902</v>
      </c>
      <c r="D592">
        <v>1498.418457</v>
      </c>
      <c r="E592">
        <v>1622.5716553</v>
      </c>
      <c r="F592">
        <v>1477.1099853999999</v>
      </c>
      <c r="G592">
        <v>1403.3599853999999</v>
      </c>
      <c r="H592">
        <v>1425.2399902</v>
      </c>
      <c r="I592">
        <v>1459.8299560999999</v>
      </c>
      <c r="J592">
        <v>1441.3850098</v>
      </c>
      <c r="L592" t="str">
        <f t="shared" si="70"/>
        <v>25APR2025:15:00:00</v>
      </c>
      <c r="M592">
        <v>16</v>
      </c>
      <c r="N592">
        <f t="shared" si="71"/>
        <v>-41.789672900000141</v>
      </c>
      <c r="O592">
        <f t="shared" si="66"/>
        <v>-41.789672900000141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2.8485908602348111</v>
      </c>
    </row>
    <row r="593" spans="1:19" x14ac:dyDescent="0.25">
      <c r="A593" t="s">
        <v>618</v>
      </c>
      <c r="B593">
        <v>1582.2939452999999</v>
      </c>
      <c r="C593">
        <v>1486.2099608999999</v>
      </c>
      <c r="D593">
        <v>1538.8592529</v>
      </c>
      <c r="E593">
        <v>1650.6069336</v>
      </c>
      <c r="F593">
        <v>1543.0100098</v>
      </c>
      <c r="G593">
        <v>1442.0100098</v>
      </c>
      <c r="H593">
        <v>1486.2099608999999</v>
      </c>
      <c r="I593">
        <v>1501.8499756000001</v>
      </c>
      <c r="J593">
        <v>1493.2700195</v>
      </c>
      <c r="L593" t="str">
        <f t="shared" si="70"/>
        <v>25APR2025:16:00:00</v>
      </c>
      <c r="M593">
        <v>17</v>
      </c>
      <c r="N593">
        <f t="shared" si="71"/>
        <v>-96.083984399999963</v>
      </c>
      <c r="O593">
        <f t="shared" si="66"/>
        <v>-96.083984399999963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6.0724484654324211</v>
      </c>
    </row>
    <row r="594" spans="1:19" x14ac:dyDescent="0.25">
      <c r="A594" t="s">
        <v>619</v>
      </c>
      <c r="B594">
        <v>1564.9589844</v>
      </c>
      <c r="C594">
        <v>1529.6600341999999</v>
      </c>
      <c r="D594">
        <v>1576.8699951000001</v>
      </c>
      <c r="E594">
        <v>1616.5692139</v>
      </c>
      <c r="F594">
        <v>1575.0899658000001</v>
      </c>
      <c r="G594">
        <v>1477.2800293</v>
      </c>
      <c r="H594">
        <v>1529.6600341999999</v>
      </c>
      <c r="I594">
        <v>1529.2299805</v>
      </c>
      <c r="J594">
        <v>1527.8150635</v>
      </c>
      <c r="L594" t="str">
        <f t="shared" si="70"/>
        <v>25APR2025:17:00:00</v>
      </c>
      <c r="M594">
        <v>18</v>
      </c>
      <c r="N594">
        <f t="shared" si="71"/>
        <v>-35.298950200000036</v>
      </c>
      <c r="O594">
        <f t="shared" si="66"/>
        <v>-35.298950200000036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2.2555830888777915</v>
      </c>
    </row>
    <row r="595" spans="1:19" x14ac:dyDescent="0.25">
      <c r="A595" t="s">
        <v>620</v>
      </c>
      <c r="B595">
        <v>1514.190918</v>
      </c>
      <c r="C595">
        <v>1534.2399902</v>
      </c>
      <c r="D595">
        <v>1583.3889160000001</v>
      </c>
      <c r="E595">
        <v>1612.9467772999999</v>
      </c>
      <c r="F595">
        <v>1587.1099853999999</v>
      </c>
      <c r="G595">
        <v>1478.6199951000001</v>
      </c>
      <c r="H595">
        <v>1534.2399902</v>
      </c>
      <c r="I595">
        <v>1523.4200439000001</v>
      </c>
      <c r="J595">
        <v>1530.8474120999999</v>
      </c>
      <c r="L595" t="str">
        <f t="shared" si="70"/>
        <v>25APR2025:18:00:00</v>
      </c>
      <c r="M595">
        <v>19</v>
      </c>
      <c r="N595">
        <f t="shared" si="71"/>
        <v>20.049072199999955</v>
      </c>
      <c r="O595" t="str">
        <f t="shared" si="66"/>
        <v/>
      </c>
      <c r="P595">
        <f t="shared" si="67"/>
        <v>20.049072199999955</v>
      </c>
      <c r="Q595" t="str">
        <f t="shared" si="68"/>
        <v/>
      </c>
      <c r="R595">
        <f t="shared" si="69"/>
        <v>1</v>
      </c>
      <c r="S595">
        <f t="shared" si="72"/>
        <v>1.3240782230078039</v>
      </c>
    </row>
    <row r="596" spans="1:19" x14ac:dyDescent="0.25">
      <c r="A596" t="s">
        <v>621</v>
      </c>
      <c r="B596">
        <v>1452.5541992000001</v>
      </c>
      <c r="C596">
        <v>1521.1800536999999</v>
      </c>
      <c r="D596">
        <v>1542.9362793</v>
      </c>
      <c r="E596">
        <v>1616.3287353999999</v>
      </c>
      <c r="F596">
        <v>1563.2099608999999</v>
      </c>
      <c r="G596">
        <v>1470.2700195</v>
      </c>
      <c r="H596">
        <v>1521.1800536999999</v>
      </c>
      <c r="I596">
        <v>1497.5400391000001</v>
      </c>
      <c r="J596">
        <v>1513.0500488</v>
      </c>
      <c r="L596" t="str">
        <f t="shared" si="70"/>
        <v>25APR2025:19:00:00</v>
      </c>
      <c r="M596">
        <v>20</v>
      </c>
      <c r="N596">
        <f t="shared" si="71"/>
        <v>68.625854499999832</v>
      </c>
      <c r="O596" t="str">
        <f t="shared" si="66"/>
        <v/>
      </c>
      <c r="P596">
        <f t="shared" si="67"/>
        <v>68.625854499999832</v>
      </c>
      <c r="Q596" t="str">
        <f t="shared" si="68"/>
        <v/>
      </c>
      <c r="R596">
        <f t="shared" si="69"/>
        <v>1</v>
      </c>
      <c r="S596">
        <f t="shared" si="72"/>
        <v>4.7244952744479889</v>
      </c>
    </row>
    <row r="597" spans="1:19" x14ac:dyDescent="0.25">
      <c r="A597" t="s">
        <v>622</v>
      </c>
      <c r="B597">
        <v>1399.7994385</v>
      </c>
      <c r="C597">
        <v>1424.5999756000001</v>
      </c>
      <c r="D597">
        <v>1379.6904297000001</v>
      </c>
      <c r="E597">
        <v>1472.4763184000001</v>
      </c>
      <c r="F597">
        <v>1471.5100098</v>
      </c>
      <c r="G597">
        <v>1376.0300293</v>
      </c>
      <c r="H597">
        <v>1424.5999756000001</v>
      </c>
      <c r="I597">
        <v>1374.3499756000001</v>
      </c>
      <c r="J597">
        <v>1411.6225586</v>
      </c>
      <c r="L597" t="str">
        <f t="shared" si="70"/>
        <v>25APR2025:20:00:00</v>
      </c>
      <c r="M597">
        <v>21</v>
      </c>
      <c r="N597">
        <f t="shared" si="71"/>
        <v>24.800537100000156</v>
      </c>
      <c r="O597" t="str">
        <f t="shared" si="66"/>
        <v/>
      </c>
      <c r="P597">
        <f t="shared" si="67"/>
        <v>24.800537100000156</v>
      </c>
      <c r="Q597" t="str">
        <f t="shared" si="68"/>
        <v/>
      </c>
      <c r="R597">
        <f t="shared" si="69"/>
        <v>1</v>
      </c>
      <c r="S597">
        <f t="shared" si="72"/>
        <v>1.7717207492650495</v>
      </c>
    </row>
    <row r="598" spans="1:19" x14ac:dyDescent="0.25">
      <c r="A598" t="s">
        <v>623</v>
      </c>
      <c r="B598">
        <v>1341.7061768000001</v>
      </c>
      <c r="C598">
        <v>1360.4499512</v>
      </c>
      <c r="D598">
        <v>1385.7614745999999</v>
      </c>
      <c r="E598">
        <v>1526.8729248</v>
      </c>
      <c r="F598">
        <v>1415.25</v>
      </c>
      <c r="G598">
        <v>1321.5699463000001</v>
      </c>
      <c r="H598">
        <v>1360.4499512</v>
      </c>
      <c r="I598">
        <v>1342.2800293</v>
      </c>
      <c r="J598">
        <v>1359.8874512</v>
      </c>
      <c r="L598" t="str">
        <f t="shared" si="70"/>
        <v>25APR2025:21:00:00</v>
      </c>
      <c r="M598">
        <v>22</v>
      </c>
      <c r="N598">
        <f t="shared" si="71"/>
        <v>18.743774399999893</v>
      </c>
      <c r="O598" t="str">
        <f t="shared" si="66"/>
        <v/>
      </c>
      <c r="P598">
        <f t="shared" si="67"/>
        <v>18.743774399999893</v>
      </c>
      <c r="Q598" t="str">
        <f t="shared" si="68"/>
        <v/>
      </c>
      <c r="R598">
        <f t="shared" si="69"/>
        <v>1</v>
      </c>
      <c r="S598">
        <f t="shared" si="72"/>
        <v>1.3970103681496215</v>
      </c>
    </row>
    <row r="599" spans="1:19" x14ac:dyDescent="0.25">
      <c r="A599" t="s">
        <v>624</v>
      </c>
      <c r="B599">
        <v>1316.3116454999999</v>
      </c>
      <c r="C599">
        <v>1335.3499756000001</v>
      </c>
      <c r="D599">
        <v>1351.7104492000001</v>
      </c>
      <c r="E599">
        <v>1446.8298339999999</v>
      </c>
      <c r="F599">
        <v>1374.9699707</v>
      </c>
      <c r="G599">
        <v>1302.1800536999999</v>
      </c>
      <c r="H599">
        <v>1335.3499756000001</v>
      </c>
      <c r="I599">
        <v>1333.8100586</v>
      </c>
      <c r="J599">
        <v>1336.5775146000001</v>
      </c>
      <c r="L599" t="str">
        <f t="shared" si="70"/>
        <v>25APR2025:22:00:00</v>
      </c>
      <c r="M599">
        <v>23</v>
      </c>
      <c r="N599">
        <f t="shared" si="71"/>
        <v>19.038330100000167</v>
      </c>
      <c r="O599" t="str">
        <f t="shared" si="66"/>
        <v/>
      </c>
      <c r="P599">
        <f t="shared" si="67"/>
        <v>19.038330100000167</v>
      </c>
      <c r="Q599" t="str">
        <f t="shared" si="68"/>
        <v/>
      </c>
      <c r="R599">
        <f t="shared" si="69"/>
        <v>1</v>
      </c>
      <c r="S599">
        <f t="shared" si="72"/>
        <v>1.4463391070864888</v>
      </c>
    </row>
    <row r="600" spans="1:19" x14ac:dyDescent="0.25">
      <c r="A600" t="s">
        <v>625</v>
      </c>
      <c r="B600">
        <v>1293.3424072</v>
      </c>
      <c r="C600">
        <v>1252.3699951000001</v>
      </c>
      <c r="D600">
        <v>1298.0944824000001</v>
      </c>
      <c r="E600">
        <v>1408.8597411999999</v>
      </c>
      <c r="F600">
        <v>1280.9899902</v>
      </c>
      <c r="G600">
        <v>1214.9499512</v>
      </c>
      <c r="H600">
        <v>1252.3699951000001</v>
      </c>
      <c r="I600">
        <v>1259.9100341999999</v>
      </c>
      <c r="J600">
        <v>1252.0550536999999</v>
      </c>
      <c r="L600" t="str">
        <f t="shared" si="70"/>
        <v>25APR2025:23:00:00</v>
      </c>
      <c r="M600">
        <v>24</v>
      </c>
      <c r="N600">
        <f t="shared" si="71"/>
        <v>-40.972412099999929</v>
      </c>
      <c r="O600">
        <f t="shared" si="66"/>
        <v>-40.972412099999929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3.1679477818022272</v>
      </c>
    </row>
    <row r="601" spans="1:19" x14ac:dyDescent="0.25">
      <c r="A601" t="s">
        <v>626</v>
      </c>
      <c r="B601">
        <v>1263.6660156</v>
      </c>
      <c r="C601">
        <v>1166.8800048999999</v>
      </c>
      <c r="D601">
        <v>1224.4670410000001</v>
      </c>
      <c r="E601">
        <v>1353.2988281</v>
      </c>
      <c r="F601">
        <v>1178.0200195</v>
      </c>
      <c r="G601">
        <v>1129.3000488</v>
      </c>
      <c r="H601">
        <v>1166.8800048999999</v>
      </c>
      <c r="I601">
        <v>1176.6899414</v>
      </c>
      <c r="J601">
        <v>1162.7225341999999</v>
      </c>
      <c r="L601" t="str">
        <f t="shared" si="70"/>
        <v>26APR2025:00:00:00</v>
      </c>
      <c r="M601">
        <v>1</v>
      </c>
      <c r="N601">
        <f t="shared" si="71"/>
        <v>-96.786010700000134</v>
      </c>
      <c r="O601">
        <f t="shared" si="66"/>
        <v>-96.786010700000134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7.6591448614723774</v>
      </c>
    </row>
    <row r="602" spans="1:19" x14ac:dyDescent="0.25">
      <c r="A602" t="s">
        <v>627</v>
      </c>
      <c r="B602">
        <v>1156.3146973</v>
      </c>
      <c r="C602">
        <v>1093.2949219</v>
      </c>
      <c r="D602">
        <v>1145.6779785000001</v>
      </c>
      <c r="E602">
        <v>1173.6616211</v>
      </c>
      <c r="F602">
        <v>1075.7299805</v>
      </c>
      <c r="G602">
        <v>1082.3599853999999</v>
      </c>
      <c r="H602">
        <v>1108.3000488</v>
      </c>
      <c r="I602">
        <v>1106.7900391000001</v>
      </c>
      <c r="J602">
        <v>1093.2949219</v>
      </c>
      <c r="L602" t="str">
        <f t="shared" si="70"/>
        <v>26APR2025:01:00:00</v>
      </c>
      <c r="M602">
        <v>2</v>
      </c>
      <c r="N602">
        <f t="shared" si="71"/>
        <v>-63.019775400000071</v>
      </c>
      <c r="O602">
        <f t="shared" si="66"/>
        <v>-63.019775400000071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5.4500539988942043</v>
      </c>
    </row>
    <row r="603" spans="1:19" x14ac:dyDescent="0.25">
      <c r="A603" t="s">
        <v>628</v>
      </c>
      <c r="B603">
        <v>1081.6455077999999</v>
      </c>
      <c r="C603">
        <v>1024.9200439000001</v>
      </c>
      <c r="D603">
        <v>1103.6464844</v>
      </c>
      <c r="E603">
        <v>1160.4886475000001</v>
      </c>
      <c r="F603">
        <v>1018.0499878000001</v>
      </c>
      <c r="G603">
        <v>1002.7800293</v>
      </c>
      <c r="H603">
        <v>1029.5999756000001</v>
      </c>
      <c r="I603">
        <v>1049.25</v>
      </c>
      <c r="J603">
        <v>1024.9200439000001</v>
      </c>
      <c r="L603" t="str">
        <f t="shared" si="70"/>
        <v>26APR2025:02:00:00</v>
      </c>
      <c r="M603">
        <v>3</v>
      </c>
      <c r="N603">
        <f t="shared" si="71"/>
        <v>-56.725463899999795</v>
      </c>
      <c r="O603">
        <f t="shared" si="66"/>
        <v>-56.725463899999795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5.244367354270798</v>
      </c>
    </row>
    <row r="604" spans="1:19" x14ac:dyDescent="0.25">
      <c r="A604" t="s">
        <v>629</v>
      </c>
      <c r="B604">
        <v>1133.2788086</v>
      </c>
      <c r="C604">
        <v>996.05419921999999</v>
      </c>
      <c r="D604">
        <v>1050.1256103999999</v>
      </c>
      <c r="E604">
        <v>1106.2363281</v>
      </c>
      <c r="F604">
        <v>1004.2600098</v>
      </c>
      <c r="G604">
        <v>967.02697753999996</v>
      </c>
      <c r="H604">
        <v>1006.0300293</v>
      </c>
      <c r="I604">
        <v>1006.9000244</v>
      </c>
      <c r="J604">
        <v>996.05419921999999</v>
      </c>
      <c r="L604" t="str">
        <f t="shared" si="70"/>
        <v>26APR2025:03:00:00</v>
      </c>
      <c r="M604">
        <v>4</v>
      </c>
      <c r="N604">
        <f t="shared" si="71"/>
        <v>-137.22460938000006</v>
      </c>
      <c r="O604">
        <f t="shared" si="66"/>
        <v>-137.22460938000006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12.108636316028971</v>
      </c>
    </row>
    <row r="605" spans="1:19" x14ac:dyDescent="0.25">
      <c r="A605" t="s">
        <v>630</v>
      </c>
      <c r="B605">
        <v>1034.8348389</v>
      </c>
      <c r="C605">
        <v>943.15802001999998</v>
      </c>
      <c r="D605">
        <v>1014.2128296</v>
      </c>
      <c r="E605">
        <v>1024.8210449000001</v>
      </c>
      <c r="F605">
        <v>950.80499268000005</v>
      </c>
      <c r="G605">
        <v>902.92700194999998</v>
      </c>
      <c r="H605">
        <v>963.99499512</v>
      </c>
      <c r="I605">
        <v>954.90502930000002</v>
      </c>
      <c r="J605">
        <v>943.15802001999998</v>
      </c>
      <c r="L605" t="str">
        <f t="shared" si="70"/>
        <v>26APR2025:04:00:00</v>
      </c>
      <c r="M605">
        <v>5</v>
      </c>
      <c r="N605">
        <f t="shared" si="71"/>
        <v>-91.676818880000042</v>
      </c>
      <c r="O605">
        <f t="shared" si="66"/>
        <v>-91.676818880000042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8.8590773555179005</v>
      </c>
    </row>
    <row r="606" spans="1:19" x14ac:dyDescent="0.25">
      <c r="A606" t="s">
        <v>631</v>
      </c>
      <c r="B606">
        <v>1049.9854736</v>
      </c>
      <c r="C606">
        <v>925.40319824000005</v>
      </c>
      <c r="D606">
        <v>988.36535645000004</v>
      </c>
      <c r="E606">
        <v>1001.4050903</v>
      </c>
      <c r="F606">
        <v>932.33398437999995</v>
      </c>
      <c r="G606">
        <v>878.64099121000004</v>
      </c>
      <c r="H606">
        <v>950.17797852000001</v>
      </c>
      <c r="I606">
        <v>940.46002196999996</v>
      </c>
      <c r="J606">
        <v>925.40319824000005</v>
      </c>
      <c r="L606" t="str">
        <f t="shared" si="70"/>
        <v>26APR2025:05:00:00</v>
      </c>
      <c r="M606">
        <v>6</v>
      </c>
      <c r="N606">
        <f t="shared" si="71"/>
        <v>-124.58227535999993</v>
      </c>
      <c r="O606">
        <f t="shared" si="66"/>
        <v>-124.58227535999993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11.865142756009259</v>
      </c>
    </row>
    <row r="607" spans="1:19" x14ac:dyDescent="0.25">
      <c r="A607" t="s">
        <v>632</v>
      </c>
      <c r="B607">
        <v>1040.9158935999999</v>
      </c>
      <c r="C607">
        <v>908.30676270000004</v>
      </c>
      <c r="D607">
        <v>974.27398682</v>
      </c>
      <c r="E607">
        <v>1005.8858032000001</v>
      </c>
      <c r="F607">
        <v>915.15802001999998</v>
      </c>
      <c r="G607">
        <v>862.85198975000003</v>
      </c>
      <c r="H607">
        <v>931.15399170000001</v>
      </c>
      <c r="I607">
        <v>924.06298828000001</v>
      </c>
      <c r="J607">
        <v>908.30676270000004</v>
      </c>
      <c r="L607" t="str">
        <f t="shared" si="70"/>
        <v>26APR2025:06:00:00</v>
      </c>
      <c r="M607">
        <v>7</v>
      </c>
      <c r="N607">
        <f t="shared" si="71"/>
        <v>-132.60913089999985</v>
      </c>
      <c r="O607">
        <f t="shared" si="66"/>
        <v>-132.60913089999985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12.73965857523533</v>
      </c>
    </row>
    <row r="608" spans="1:19" x14ac:dyDescent="0.25">
      <c r="A608" t="s">
        <v>633</v>
      </c>
      <c r="B608">
        <v>1079.8479004000001</v>
      </c>
      <c r="C608">
        <v>941.22253418000003</v>
      </c>
      <c r="D608">
        <v>1010.5635376</v>
      </c>
      <c r="E608">
        <v>1045.4990233999999</v>
      </c>
      <c r="F608">
        <v>947.90600586000005</v>
      </c>
      <c r="G608">
        <v>907.02099609000004</v>
      </c>
      <c r="H608">
        <v>951.48498534999999</v>
      </c>
      <c r="I608">
        <v>958.47802734000004</v>
      </c>
      <c r="J608">
        <v>941.22253418000003</v>
      </c>
      <c r="L608" t="str">
        <f t="shared" si="70"/>
        <v>26APR2025:07:00:00</v>
      </c>
      <c r="M608">
        <v>8</v>
      </c>
      <c r="N608">
        <f t="shared" si="71"/>
        <v>-138.62536622000005</v>
      </c>
      <c r="O608">
        <f t="shared" si="66"/>
        <v>-138.62536622000005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12.837489999161001</v>
      </c>
    </row>
    <row r="609" spans="1:19" x14ac:dyDescent="0.25">
      <c r="A609" t="s">
        <v>634</v>
      </c>
      <c r="B609">
        <v>1132.4771728999999</v>
      </c>
      <c r="C609">
        <v>960.53979491999996</v>
      </c>
      <c r="D609">
        <v>1077.5965576000001</v>
      </c>
      <c r="E609">
        <v>1090.2481689000001</v>
      </c>
      <c r="F609">
        <v>963.60699463000003</v>
      </c>
      <c r="G609">
        <v>927.07501220999995</v>
      </c>
      <c r="H609">
        <v>972.76300048999997</v>
      </c>
      <c r="I609">
        <v>978.71398925999995</v>
      </c>
      <c r="J609">
        <v>960.53979491999996</v>
      </c>
      <c r="L609" t="str">
        <f t="shared" si="70"/>
        <v>26APR2025:08:00:00</v>
      </c>
      <c r="M609">
        <v>9</v>
      </c>
      <c r="N609">
        <f t="shared" si="71"/>
        <v>-171.93737797999995</v>
      </c>
      <c r="O609">
        <f t="shared" si="66"/>
        <v>-171.93737797999995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15.182414453415422</v>
      </c>
    </row>
    <row r="610" spans="1:19" x14ac:dyDescent="0.25">
      <c r="A610" t="s">
        <v>635</v>
      </c>
      <c r="B610">
        <v>1054.1872559000001</v>
      </c>
      <c r="C610">
        <v>1039.7824707</v>
      </c>
      <c r="D610">
        <v>1158.3081055</v>
      </c>
      <c r="E610">
        <v>1194.9459228999999</v>
      </c>
      <c r="F610">
        <v>1053.4399414</v>
      </c>
      <c r="G610">
        <v>1001.2700195</v>
      </c>
      <c r="H610">
        <v>1049.6800536999999</v>
      </c>
      <c r="I610">
        <v>1054.7399902</v>
      </c>
      <c r="J610">
        <v>1039.7824707</v>
      </c>
      <c r="L610" t="str">
        <f t="shared" si="70"/>
        <v>26APR2025:09:00:00</v>
      </c>
      <c r="M610">
        <v>10</v>
      </c>
      <c r="N610">
        <f t="shared" si="71"/>
        <v>-14.404785200000106</v>
      </c>
      <c r="O610">
        <f t="shared" si="66"/>
        <v>-14.404785200000106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1.3664351489149988</v>
      </c>
    </row>
    <row r="611" spans="1:19" x14ac:dyDescent="0.25">
      <c r="A611" t="s">
        <v>636</v>
      </c>
      <c r="B611">
        <v>1172.3156738</v>
      </c>
      <c r="C611">
        <v>1096.2075195</v>
      </c>
      <c r="D611">
        <v>1250.1325684000001</v>
      </c>
      <c r="E611">
        <v>1270.671875</v>
      </c>
      <c r="F611">
        <v>1123</v>
      </c>
      <c r="G611">
        <v>1047.8599853999999</v>
      </c>
      <c r="H611">
        <v>1103.3299560999999</v>
      </c>
      <c r="I611">
        <v>1110.6400146000001</v>
      </c>
      <c r="J611">
        <v>1096.2075195</v>
      </c>
      <c r="L611" t="str">
        <f t="shared" si="70"/>
        <v>26APR2025:10:00:00</v>
      </c>
      <c r="M611">
        <v>11</v>
      </c>
      <c r="N611">
        <f t="shared" si="71"/>
        <v>-76.108154300000024</v>
      </c>
      <c r="O611">
        <f t="shared" si="66"/>
        <v>-76.108154300000024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6.4921211923491065</v>
      </c>
    </row>
    <row r="612" spans="1:19" x14ac:dyDescent="0.25">
      <c r="A612" t="s">
        <v>637</v>
      </c>
      <c r="B612">
        <v>1178.4863281</v>
      </c>
      <c r="C612">
        <v>1159.0100098</v>
      </c>
      <c r="D612">
        <v>1308.0836182</v>
      </c>
      <c r="E612">
        <v>1343.0622559000001</v>
      </c>
      <c r="F612">
        <v>1205.0300293</v>
      </c>
      <c r="G612">
        <v>1114.1700439000001</v>
      </c>
      <c r="H612">
        <v>1153.3800048999999</v>
      </c>
      <c r="I612">
        <v>1163.4599608999999</v>
      </c>
      <c r="J612">
        <v>1159.0100098</v>
      </c>
      <c r="L612" t="str">
        <f t="shared" si="70"/>
        <v>26APR2025:11:00:00</v>
      </c>
      <c r="M612">
        <v>12</v>
      </c>
      <c r="N612">
        <f t="shared" si="71"/>
        <v>-19.476318300000003</v>
      </c>
      <c r="O612">
        <f t="shared" si="66"/>
        <v>-19.476318300000003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1.6526554305810619</v>
      </c>
    </row>
    <row r="613" spans="1:19" x14ac:dyDescent="0.25">
      <c r="A613" t="s">
        <v>638</v>
      </c>
      <c r="B613">
        <v>1167.9884033000001</v>
      </c>
      <c r="C613">
        <v>1225.3073730000001</v>
      </c>
      <c r="D613">
        <v>1336.7320557</v>
      </c>
      <c r="E613">
        <v>1412.0449219</v>
      </c>
      <c r="F613">
        <v>1267.2199707</v>
      </c>
      <c r="G613">
        <v>1185.9799805</v>
      </c>
      <c r="H613">
        <v>1214.3299560999999</v>
      </c>
      <c r="I613">
        <v>1233.6999512</v>
      </c>
      <c r="J613">
        <v>1225.3073730000001</v>
      </c>
      <c r="L613" t="str">
        <f t="shared" si="70"/>
        <v>26APR2025:12:00:00</v>
      </c>
      <c r="M613">
        <v>13</v>
      </c>
      <c r="N613">
        <f t="shared" si="71"/>
        <v>57.318969700000025</v>
      </c>
      <c r="O613" t="str">
        <f t="shared" si="66"/>
        <v/>
      </c>
      <c r="P613">
        <f t="shared" si="67"/>
        <v>57.318969700000025</v>
      </c>
      <c r="Q613" t="str">
        <f t="shared" si="68"/>
        <v/>
      </c>
      <c r="R613">
        <f t="shared" si="69"/>
        <v>1</v>
      </c>
      <c r="S613">
        <f t="shared" si="72"/>
        <v>4.9074947609113835</v>
      </c>
    </row>
    <row r="614" spans="1:19" x14ac:dyDescent="0.25">
      <c r="A614" t="s">
        <v>639</v>
      </c>
      <c r="B614">
        <v>1142.3532714999999</v>
      </c>
      <c r="C614">
        <v>1296.9274902</v>
      </c>
      <c r="D614">
        <v>1374.6735839999999</v>
      </c>
      <c r="E614">
        <v>1462.4541016000001</v>
      </c>
      <c r="F614">
        <v>1336.3299560999999</v>
      </c>
      <c r="G614">
        <v>1265.0300293</v>
      </c>
      <c r="H614">
        <v>1279.0799560999999</v>
      </c>
      <c r="I614">
        <v>1307.2700195</v>
      </c>
      <c r="J614">
        <v>1296.9274902</v>
      </c>
      <c r="L614" t="str">
        <f t="shared" si="70"/>
        <v>26APR2025:13:00:00</v>
      </c>
      <c r="M614">
        <v>14</v>
      </c>
      <c r="N614">
        <f t="shared" si="71"/>
        <v>154.57421870000007</v>
      </c>
      <c r="O614" t="str">
        <f t="shared" si="66"/>
        <v/>
      </c>
      <c r="P614">
        <f t="shared" si="67"/>
        <v>154.57421870000007</v>
      </c>
      <c r="Q614" t="str">
        <f t="shared" si="68"/>
        <v/>
      </c>
      <c r="R614">
        <f t="shared" si="69"/>
        <v>1</v>
      </c>
      <c r="S614">
        <f t="shared" si="72"/>
        <v>13.531209876698821</v>
      </c>
    </row>
    <row r="615" spans="1:19" x14ac:dyDescent="0.25">
      <c r="A615" t="s">
        <v>640</v>
      </c>
      <c r="B615">
        <v>1243.2906493999999</v>
      </c>
      <c r="C615">
        <v>1345.5124512</v>
      </c>
      <c r="D615">
        <v>1396.8870850000001</v>
      </c>
      <c r="E615">
        <v>1439.8598632999999</v>
      </c>
      <c r="F615">
        <v>1389.0899658000001</v>
      </c>
      <c r="G615">
        <v>1313.8800048999999</v>
      </c>
      <c r="H615">
        <v>1329.8499756000001</v>
      </c>
      <c r="I615">
        <v>1349.2299805</v>
      </c>
      <c r="J615">
        <v>1345.5124512</v>
      </c>
      <c r="L615" t="str">
        <f t="shared" si="70"/>
        <v>26APR2025:14:00:00</v>
      </c>
      <c r="M615">
        <v>15</v>
      </c>
      <c r="N615">
        <f t="shared" si="71"/>
        <v>102.22180180000009</v>
      </c>
      <c r="O615" t="str">
        <f t="shared" si="66"/>
        <v/>
      </c>
      <c r="P615">
        <f t="shared" si="67"/>
        <v>102.22180180000009</v>
      </c>
      <c r="Q615" t="str">
        <f t="shared" si="68"/>
        <v/>
      </c>
      <c r="R615">
        <f t="shared" si="69"/>
        <v>1</v>
      </c>
      <c r="S615">
        <f t="shared" si="72"/>
        <v>8.2218748970187576</v>
      </c>
    </row>
    <row r="616" spans="1:19" x14ac:dyDescent="0.25">
      <c r="A616" t="s">
        <v>641</v>
      </c>
      <c r="B616">
        <v>1302.5251464999999</v>
      </c>
      <c r="C616">
        <v>1381.1550293</v>
      </c>
      <c r="D616">
        <v>1446.4055175999999</v>
      </c>
      <c r="E616">
        <v>1522.7452393000001</v>
      </c>
      <c r="F616">
        <v>1426.1600341999999</v>
      </c>
      <c r="G616">
        <v>1339.3800048999999</v>
      </c>
      <c r="H616">
        <v>1372.2299805</v>
      </c>
      <c r="I616">
        <v>1386.8499756000001</v>
      </c>
      <c r="J616">
        <v>1381.1550293</v>
      </c>
      <c r="L616" t="str">
        <f t="shared" si="70"/>
        <v>26APR2025:15:00:00</v>
      </c>
      <c r="M616">
        <v>16</v>
      </c>
      <c r="N616">
        <f t="shared" si="71"/>
        <v>78.629882800000132</v>
      </c>
      <c r="O616" t="str">
        <f t="shared" si="66"/>
        <v/>
      </c>
      <c r="P616">
        <f t="shared" si="67"/>
        <v>78.629882800000132</v>
      </c>
      <c r="Q616" t="str">
        <f t="shared" si="68"/>
        <v/>
      </c>
      <c r="R616">
        <f t="shared" si="69"/>
        <v>1</v>
      </c>
      <c r="S616">
        <f t="shared" si="72"/>
        <v>6.0367266621520184</v>
      </c>
    </row>
    <row r="617" spans="1:19" x14ac:dyDescent="0.25">
      <c r="A617" t="s">
        <v>642</v>
      </c>
      <c r="B617">
        <v>1281.0147704999999</v>
      </c>
      <c r="C617">
        <v>1424.8149414</v>
      </c>
      <c r="D617">
        <v>1443.5810547000001</v>
      </c>
      <c r="E617">
        <v>1487.769043</v>
      </c>
      <c r="F617">
        <v>1467.4000243999999</v>
      </c>
      <c r="G617">
        <v>1379.4699707</v>
      </c>
      <c r="H617">
        <v>1424.4699707</v>
      </c>
      <c r="I617">
        <v>1427.9200439000001</v>
      </c>
      <c r="J617">
        <v>1424.8149414</v>
      </c>
      <c r="L617" t="str">
        <f t="shared" si="70"/>
        <v>26APR2025:16:00:00</v>
      </c>
      <c r="M617">
        <v>17</v>
      </c>
      <c r="N617">
        <f t="shared" si="71"/>
        <v>143.80017090000001</v>
      </c>
      <c r="O617" t="str">
        <f t="shared" si="66"/>
        <v/>
      </c>
      <c r="P617">
        <f t="shared" si="67"/>
        <v>143.80017090000001</v>
      </c>
      <c r="Q617" t="str">
        <f t="shared" si="68"/>
        <v/>
      </c>
      <c r="R617">
        <f t="shared" si="69"/>
        <v>1</v>
      </c>
      <c r="S617">
        <f t="shared" si="72"/>
        <v>11.225488902354543</v>
      </c>
    </row>
    <row r="618" spans="1:19" x14ac:dyDescent="0.25">
      <c r="A618" t="s">
        <v>643</v>
      </c>
      <c r="B618">
        <v>1376.9094238</v>
      </c>
      <c r="C618">
        <v>1455.4000243999999</v>
      </c>
      <c r="D618">
        <v>1457.9024658000001</v>
      </c>
      <c r="E618">
        <v>1467.4459228999999</v>
      </c>
      <c r="F618">
        <v>1476.9399414</v>
      </c>
      <c r="G618">
        <v>1412.5400391000001</v>
      </c>
      <c r="H618">
        <v>1469.2299805</v>
      </c>
      <c r="I618">
        <v>1462.8900146000001</v>
      </c>
      <c r="J618">
        <v>1455.4000243999999</v>
      </c>
      <c r="L618" t="str">
        <f t="shared" si="70"/>
        <v>26APR2025:17:00:00</v>
      </c>
      <c r="M618">
        <v>18</v>
      </c>
      <c r="N618">
        <f t="shared" si="71"/>
        <v>78.49060059999988</v>
      </c>
      <c r="O618" t="str">
        <f t="shared" si="66"/>
        <v/>
      </c>
      <c r="P618">
        <f t="shared" si="67"/>
        <v>78.49060059999988</v>
      </c>
      <c r="Q618" t="str">
        <f t="shared" si="68"/>
        <v/>
      </c>
      <c r="R618">
        <f t="shared" si="69"/>
        <v>1</v>
      </c>
      <c r="S618">
        <f t="shared" si="72"/>
        <v>5.7004912046706178</v>
      </c>
    </row>
    <row r="619" spans="1:19" x14ac:dyDescent="0.25">
      <c r="A619" t="s">
        <v>644</v>
      </c>
      <c r="B619">
        <v>1360.6864014</v>
      </c>
      <c r="C619">
        <v>1463.7900391000001</v>
      </c>
      <c r="D619">
        <v>1450.9393310999999</v>
      </c>
      <c r="E619">
        <v>1447.4455565999999</v>
      </c>
      <c r="F619">
        <v>1488.4499512</v>
      </c>
      <c r="G619">
        <v>1414.0200195</v>
      </c>
      <c r="H619">
        <v>1484.2600098</v>
      </c>
      <c r="I619">
        <v>1468.4300536999999</v>
      </c>
      <c r="J619">
        <v>1463.7900391000001</v>
      </c>
      <c r="L619" t="str">
        <f t="shared" si="70"/>
        <v>26APR2025:18:00:00</v>
      </c>
      <c r="M619">
        <v>19</v>
      </c>
      <c r="N619">
        <f t="shared" si="71"/>
        <v>103.10363770000004</v>
      </c>
      <c r="O619" t="str">
        <f t="shared" si="66"/>
        <v/>
      </c>
      <c r="P619">
        <f t="shared" si="67"/>
        <v>103.10363770000004</v>
      </c>
      <c r="Q619" t="str">
        <f t="shared" si="68"/>
        <v/>
      </c>
      <c r="R619">
        <f t="shared" si="69"/>
        <v>1</v>
      </c>
      <c r="S619">
        <f t="shared" si="72"/>
        <v>7.5773255023286401</v>
      </c>
    </row>
    <row r="620" spans="1:19" x14ac:dyDescent="0.25">
      <c r="A620" t="s">
        <v>645</v>
      </c>
      <c r="B620">
        <v>1254.4851074000001</v>
      </c>
      <c r="C620">
        <v>1456.9749756000001</v>
      </c>
      <c r="D620">
        <v>1419.7158202999999</v>
      </c>
      <c r="E620">
        <v>1443.3576660000001</v>
      </c>
      <c r="F620">
        <v>1481.1800536999999</v>
      </c>
      <c r="G620">
        <v>1414.4499512</v>
      </c>
      <c r="H620">
        <v>1479.8100586</v>
      </c>
      <c r="I620">
        <v>1452.4599608999999</v>
      </c>
      <c r="J620">
        <v>1456.9749756000001</v>
      </c>
      <c r="L620" t="str">
        <f t="shared" si="70"/>
        <v>26APR2025:19:00:00</v>
      </c>
      <c r="M620">
        <v>20</v>
      </c>
      <c r="N620">
        <f t="shared" si="71"/>
        <v>202.48986820000005</v>
      </c>
      <c r="O620" t="str">
        <f t="shared" si="66"/>
        <v/>
      </c>
      <c r="P620">
        <f t="shared" si="67"/>
        <v>202.48986820000005</v>
      </c>
      <c r="Q620" t="str">
        <f t="shared" si="68"/>
        <v/>
      </c>
      <c r="R620">
        <f t="shared" si="69"/>
        <v>1</v>
      </c>
      <c r="S620">
        <f t="shared" si="72"/>
        <v>16.141273180968497</v>
      </c>
    </row>
    <row r="621" spans="1:19" x14ac:dyDescent="0.25">
      <c r="A621" t="s">
        <v>646</v>
      </c>
      <c r="B621">
        <v>1239.5786132999999</v>
      </c>
      <c r="C621">
        <v>1380.0274658000001</v>
      </c>
      <c r="D621">
        <v>1307.7087402</v>
      </c>
      <c r="E621">
        <v>1375.9671631000001</v>
      </c>
      <c r="F621">
        <v>1408.0999756000001</v>
      </c>
      <c r="G621">
        <v>1349.9499512</v>
      </c>
      <c r="H621">
        <v>1409.7299805</v>
      </c>
      <c r="I621">
        <v>1352.3299560999999</v>
      </c>
      <c r="J621">
        <v>1380.0274658000001</v>
      </c>
      <c r="L621" t="str">
        <f t="shared" si="70"/>
        <v>26APR2025:20:00:00</v>
      </c>
      <c r="M621">
        <v>21</v>
      </c>
      <c r="N621">
        <f t="shared" si="71"/>
        <v>140.44885250000016</v>
      </c>
      <c r="O621" t="str">
        <f t="shared" si="66"/>
        <v/>
      </c>
      <c r="P621">
        <f t="shared" si="67"/>
        <v>140.44885250000016</v>
      </c>
      <c r="Q621" t="str">
        <f t="shared" si="68"/>
        <v/>
      </c>
      <c r="R621">
        <f t="shared" si="69"/>
        <v>1</v>
      </c>
      <c r="S621">
        <f t="shared" si="72"/>
        <v>11.330370739948306</v>
      </c>
    </row>
    <row r="622" spans="1:19" x14ac:dyDescent="0.25">
      <c r="A622" t="s">
        <v>647</v>
      </c>
      <c r="B622">
        <v>1197.7015381000001</v>
      </c>
      <c r="C622">
        <v>1345.0725098</v>
      </c>
      <c r="D622">
        <v>1307.0649414</v>
      </c>
      <c r="E622">
        <v>1418.8996582</v>
      </c>
      <c r="F622">
        <v>1381.6800536999999</v>
      </c>
      <c r="G622">
        <v>1315.1600341999999</v>
      </c>
      <c r="H622">
        <v>1357.6600341999999</v>
      </c>
      <c r="I622">
        <v>1325.7900391000001</v>
      </c>
      <c r="J622">
        <v>1345.0725098</v>
      </c>
      <c r="L622" t="str">
        <f t="shared" si="70"/>
        <v>26APR2025:21:00:00</v>
      </c>
      <c r="M622">
        <v>22</v>
      </c>
      <c r="N622">
        <f t="shared" si="71"/>
        <v>147.37097169999993</v>
      </c>
      <c r="O622" t="str">
        <f t="shared" si="66"/>
        <v/>
      </c>
      <c r="P622">
        <f t="shared" si="67"/>
        <v>147.37097169999993</v>
      </c>
      <c r="Q622" t="str">
        <f t="shared" si="68"/>
        <v/>
      </c>
      <c r="R622">
        <f t="shared" si="69"/>
        <v>1</v>
      </c>
      <c r="S622">
        <f t="shared" si="72"/>
        <v>12.304482127808324</v>
      </c>
    </row>
    <row r="623" spans="1:19" x14ac:dyDescent="0.25">
      <c r="A623" t="s">
        <v>648</v>
      </c>
      <c r="B623">
        <v>1259.4702147999999</v>
      </c>
      <c r="C623">
        <v>1298.5200195</v>
      </c>
      <c r="D623">
        <v>1278.2316894999999</v>
      </c>
      <c r="E623">
        <v>1344.6025391000001</v>
      </c>
      <c r="F623">
        <v>1333.9000243999999</v>
      </c>
      <c r="G623">
        <v>1273.5799560999999</v>
      </c>
      <c r="H623">
        <v>1308.3000488</v>
      </c>
      <c r="I623">
        <v>1278.3000488</v>
      </c>
      <c r="J623">
        <v>1298.5200195</v>
      </c>
      <c r="L623" t="str">
        <f t="shared" si="70"/>
        <v>26APR2025:22:00:00</v>
      </c>
      <c r="M623">
        <v>23</v>
      </c>
      <c r="N623">
        <f t="shared" si="71"/>
        <v>39.049804700000095</v>
      </c>
      <c r="O623" t="str">
        <f t="shared" si="66"/>
        <v/>
      </c>
      <c r="P623">
        <f t="shared" si="67"/>
        <v>39.049804700000095</v>
      </c>
      <c r="Q623" t="str">
        <f t="shared" si="68"/>
        <v/>
      </c>
      <c r="R623">
        <f t="shared" si="69"/>
        <v>1</v>
      </c>
      <c r="S623">
        <f t="shared" si="72"/>
        <v>3.1004944969025003</v>
      </c>
    </row>
    <row r="624" spans="1:19" x14ac:dyDescent="0.25">
      <c r="A624" t="s">
        <v>649</v>
      </c>
      <c r="B624">
        <v>1250.5601807</v>
      </c>
      <c r="C624">
        <v>1233.6400146000001</v>
      </c>
      <c r="D624">
        <v>1243.2315673999999</v>
      </c>
      <c r="E624">
        <v>1298.5883789</v>
      </c>
      <c r="F624">
        <v>1265.9699707</v>
      </c>
      <c r="G624">
        <v>1207.5600586</v>
      </c>
      <c r="H624">
        <v>1240.8000488</v>
      </c>
      <c r="I624">
        <v>1220.2299805</v>
      </c>
      <c r="J624">
        <v>1233.6400146000001</v>
      </c>
      <c r="L624" t="str">
        <f t="shared" si="70"/>
        <v>26APR2025:23:00:00</v>
      </c>
      <c r="M624">
        <v>24</v>
      </c>
      <c r="N624">
        <f t="shared" si="71"/>
        <v>-16.92016609999996</v>
      </c>
      <c r="O624">
        <f t="shared" si="66"/>
        <v>-16.92016609999996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1.3530069452978193</v>
      </c>
    </row>
    <row r="625" spans="1:19" x14ac:dyDescent="0.25">
      <c r="A625" t="s">
        <v>650</v>
      </c>
      <c r="B625">
        <v>1170.5695800999999</v>
      </c>
      <c r="C625">
        <v>1156.5725098</v>
      </c>
      <c r="D625">
        <v>1198.4830322</v>
      </c>
      <c r="E625">
        <v>1228.3513184000001</v>
      </c>
      <c r="F625">
        <v>1184.2299805</v>
      </c>
      <c r="G625">
        <v>1126.5300293</v>
      </c>
      <c r="H625">
        <v>1164.25</v>
      </c>
      <c r="I625">
        <v>1151.2800293</v>
      </c>
      <c r="J625">
        <v>1156.5725098</v>
      </c>
      <c r="L625" t="str">
        <f t="shared" si="70"/>
        <v>27APR2025:00:00:00</v>
      </c>
      <c r="M625">
        <v>1</v>
      </c>
      <c r="N625">
        <f t="shared" si="71"/>
        <v>-13.997070299999905</v>
      </c>
      <c r="O625">
        <f t="shared" si="66"/>
        <v>-13.997070299999905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1.1957486797840891</v>
      </c>
    </row>
    <row r="626" spans="1:19" x14ac:dyDescent="0.25">
      <c r="A626" t="s">
        <v>651</v>
      </c>
      <c r="B626">
        <v>1111.7883300999999</v>
      </c>
      <c r="C626">
        <v>1098.5500488</v>
      </c>
      <c r="D626">
        <v>1143.4122314000001</v>
      </c>
      <c r="E626">
        <v>1142.5361327999999</v>
      </c>
      <c r="F626">
        <v>1150.8299560999999</v>
      </c>
      <c r="G626">
        <v>1122.6199951000001</v>
      </c>
      <c r="H626">
        <v>1151.9200439000001</v>
      </c>
      <c r="I626">
        <v>1098.5500488</v>
      </c>
      <c r="J626">
        <v>1130.9799805</v>
      </c>
      <c r="L626" t="str">
        <f t="shared" si="70"/>
        <v>27APR2025:01:00:00</v>
      </c>
      <c r="M626">
        <v>2</v>
      </c>
      <c r="N626">
        <f t="shared" si="71"/>
        <v>-13.238281299999926</v>
      </c>
      <c r="O626">
        <f t="shared" si="66"/>
        <v>-13.238281299999926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1.1907195768828771</v>
      </c>
    </row>
    <row r="627" spans="1:19" x14ac:dyDescent="0.25">
      <c r="A627" t="s">
        <v>652</v>
      </c>
      <c r="B627">
        <v>1051.9926757999999</v>
      </c>
      <c r="C627">
        <v>1048.4300536999999</v>
      </c>
      <c r="D627">
        <v>1092.0604248</v>
      </c>
      <c r="E627">
        <v>1106.1433105000001</v>
      </c>
      <c r="F627">
        <v>1091.7800293</v>
      </c>
      <c r="G627">
        <v>1059.4399414</v>
      </c>
      <c r="H627">
        <v>1094.7800293</v>
      </c>
      <c r="I627">
        <v>1048.4300536999999</v>
      </c>
      <c r="J627">
        <v>1073.6075439000001</v>
      </c>
      <c r="L627" t="str">
        <f t="shared" si="70"/>
        <v>27APR2025:02:00:00</v>
      </c>
      <c r="M627">
        <v>3</v>
      </c>
      <c r="N627">
        <f t="shared" si="71"/>
        <v>-3.5626220999999987</v>
      </c>
      <c r="O627">
        <f t="shared" si="66"/>
        <v>-3.5626220999999987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0.33865464864484551</v>
      </c>
    </row>
    <row r="628" spans="1:19" x14ac:dyDescent="0.25">
      <c r="A628" t="s">
        <v>653</v>
      </c>
      <c r="B628">
        <v>1062.9055175999999</v>
      </c>
      <c r="C628">
        <v>1012.1199951</v>
      </c>
      <c r="D628">
        <v>1060.3509521000001</v>
      </c>
      <c r="E628">
        <v>1141.3930664</v>
      </c>
      <c r="F628">
        <v>1051.5100098</v>
      </c>
      <c r="G628">
        <v>1017.1300049</v>
      </c>
      <c r="H628">
        <v>1064.7700195</v>
      </c>
      <c r="I628">
        <v>1012.1199951</v>
      </c>
      <c r="J628">
        <v>1036.3825684000001</v>
      </c>
      <c r="L628" t="str">
        <f t="shared" si="70"/>
        <v>27APR2025:03:00:00</v>
      </c>
      <c r="M628">
        <v>4</v>
      </c>
      <c r="N628">
        <f t="shared" si="71"/>
        <v>-50.785522499999956</v>
      </c>
      <c r="O628">
        <f t="shared" si="66"/>
        <v>-50.785522499999956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4.7779902972628951</v>
      </c>
    </row>
    <row r="629" spans="1:19" x14ac:dyDescent="0.25">
      <c r="A629" t="s">
        <v>654</v>
      </c>
      <c r="B629">
        <v>1013.7999878000001</v>
      </c>
      <c r="C629">
        <v>972.15399170000001</v>
      </c>
      <c r="D629">
        <v>1030.3579102000001</v>
      </c>
      <c r="E629">
        <v>1051.7297363</v>
      </c>
      <c r="F629">
        <v>1023.460022</v>
      </c>
      <c r="G629">
        <v>966.64898682</v>
      </c>
      <c r="H629">
        <v>1036.3000488</v>
      </c>
      <c r="I629">
        <v>972.15399170000001</v>
      </c>
      <c r="J629">
        <v>999.64080810999997</v>
      </c>
      <c r="L629" t="str">
        <f t="shared" si="70"/>
        <v>27APR2025:04:00:00</v>
      </c>
      <c r="M629">
        <v>5</v>
      </c>
      <c r="N629">
        <f t="shared" si="71"/>
        <v>-41.645996100000048</v>
      </c>
      <c r="O629">
        <f t="shared" si="66"/>
        <v>-41.645996100000048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4.1079104952816259</v>
      </c>
    </row>
    <row r="630" spans="1:19" x14ac:dyDescent="0.25">
      <c r="A630" t="s">
        <v>655</v>
      </c>
      <c r="B630">
        <v>1012.2614746</v>
      </c>
      <c r="C630">
        <v>961.14099121000004</v>
      </c>
      <c r="D630">
        <v>995.60571288999995</v>
      </c>
      <c r="E630">
        <v>1039.6854248</v>
      </c>
      <c r="F630">
        <v>1018.5300293</v>
      </c>
      <c r="G630">
        <v>951.02197265999996</v>
      </c>
      <c r="H630">
        <v>1023.9400024</v>
      </c>
      <c r="I630">
        <v>961.14099121000004</v>
      </c>
      <c r="J630">
        <v>988.65820312999995</v>
      </c>
      <c r="L630" t="str">
        <f t="shared" si="70"/>
        <v>27APR2025:05:00:00</v>
      </c>
      <c r="M630">
        <v>6</v>
      </c>
      <c r="N630">
        <f t="shared" si="71"/>
        <v>-51.120483390000004</v>
      </c>
      <c r="O630">
        <f t="shared" si="66"/>
        <v>-51.120483390000004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5.0501263431170793</v>
      </c>
    </row>
    <row r="631" spans="1:19" x14ac:dyDescent="0.25">
      <c r="A631" t="s">
        <v>656</v>
      </c>
      <c r="B631">
        <v>1014.6907349000001</v>
      </c>
      <c r="C631">
        <v>945.44097899999997</v>
      </c>
      <c r="D631">
        <v>985.62115478999999</v>
      </c>
      <c r="E631">
        <v>1038.621582</v>
      </c>
      <c r="F631">
        <v>985.87402343999997</v>
      </c>
      <c r="G631">
        <v>925.94097899999997</v>
      </c>
      <c r="H631">
        <v>1001.5499878000001</v>
      </c>
      <c r="I631">
        <v>945.44097899999997</v>
      </c>
      <c r="J631">
        <v>964.70147704999999</v>
      </c>
      <c r="L631" t="str">
        <f t="shared" si="70"/>
        <v>27APR2025:06:00:00</v>
      </c>
      <c r="M631">
        <v>7</v>
      </c>
      <c r="N631">
        <f t="shared" si="71"/>
        <v>-69.249755900000082</v>
      </c>
      <c r="O631">
        <f t="shared" si="66"/>
        <v>-69.249755900000082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6.8247155037662575</v>
      </c>
    </row>
    <row r="632" spans="1:19" x14ac:dyDescent="0.25">
      <c r="A632" t="s">
        <v>657</v>
      </c>
      <c r="B632">
        <v>1025.6031493999999</v>
      </c>
      <c r="C632">
        <v>960.78802489999998</v>
      </c>
      <c r="D632">
        <v>1002.2579956</v>
      </c>
      <c r="E632">
        <v>1049.3712158000001</v>
      </c>
      <c r="F632">
        <v>994.38201904000005</v>
      </c>
      <c r="G632">
        <v>953.21899413999995</v>
      </c>
      <c r="H632">
        <v>1015.0999756</v>
      </c>
      <c r="I632">
        <v>960.78802489999998</v>
      </c>
      <c r="J632">
        <v>980.87231444999998</v>
      </c>
      <c r="L632" t="str">
        <f t="shared" si="70"/>
        <v>27APR2025:07:00:00</v>
      </c>
      <c r="M632">
        <v>8</v>
      </c>
      <c r="N632">
        <f t="shared" si="71"/>
        <v>-64.815124499999911</v>
      </c>
      <c r="O632">
        <f t="shared" si="66"/>
        <v>-64.815124499999911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6.3197080213646144</v>
      </c>
    </row>
    <row r="633" spans="1:19" x14ac:dyDescent="0.25">
      <c r="A633" t="s">
        <v>658</v>
      </c>
      <c r="B633">
        <v>1044.8903809000001</v>
      </c>
      <c r="C633">
        <v>979.29302978999999</v>
      </c>
      <c r="D633">
        <v>1053.7139893000001</v>
      </c>
      <c r="E633">
        <v>1060.6947021000001</v>
      </c>
      <c r="F633">
        <v>1004.0800171</v>
      </c>
      <c r="G633">
        <v>964.94702147999999</v>
      </c>
      <c r="H633">
        <v>1033.1800536999999</v>
      </c>
      <c r="I633">
        <v>979.29302978999999</v>
      </c>
      <c r="J633">
        <v>995.375</v>
      </c>
      <c r="L633" t="str">
        <f t="shared" si="70"/>
        <v>27APR2025:08:00:00</v>
      </c>
      <c r="M633">
        <v>9</v>
      </c>
      <c r="N633">
        <f t="shared" si="71"/>
        <v>-65.597351110000091</v>
      </c>
      <c r="O633">
        <f t="shared" si="66"/>
        <v>-65.597351110000091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6.2779170245111109</v>
      </c>
    </row>
    <row r="634" spans="1:19" x14ac:dyDescent="0.25">
      <c r="A634" t="s">
        <v>659</v>
      </c>
      <c r="B634">
        <v>1107.3758545000001</v>
      </c>
      <c r="C634">
        <v>1041.4300536999999</v>
      </c>
      <c r="D634">
        <v>1140.7469481999999</v>
      </c>
      <c r="E634">
        <v>1140.8355713000001</v>
      </c>
      <c r="F634">
        <v>1080.9499512</v>
      </c>
      <c r="G634">
        <v>1019.5700073</v>
      </c>
      <c r="H634">
        <v>1097.7099608999999</v>
      </c>
      <c r="I634">
        <v>1041.4300536999999</v>
      </c>
      <c r="J634">
        <v>1059.9150391000001</v>
      </c>
      <c r="L634" t="str">
        <f t="shared" si="70"/>
        <v>27APR2025:09:00:00</v>
      </c>
      <c r="M634">
        <v>10</v>
      </c>
      <c r="N634">
        <f t="shared" si="71"/>
        <v>-65.945800800000143</v>
      </c>
      <c r="O634">
        <f t="shared" si="66"/>
        <v>-65.945800800000143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5.9551416560166786</v>
      </c>
    </row>
    <row r="635" spans="1:19" x14ac:dyDescent="0.25">
      <c r="A635" t="s">
        <v>660</v>
      </c>
      <c r="B635">
        <v>1197.9711914</v>
      </c>
      <c r="C635">
        <v>1099.5400391000001</v>
      </c>
      <c r="D635">
        <v>1269.4572754000001</v>
      </c>
      <c r="E635">
        <v>1304.3732910000001</v>
      </c>
      <c r="F635">
        <v>1141.1800536999999</v>
      </c>
      <c r="G635">
        <v>1061.5100098</v>
      </c>
      <c r="H635">
        <v>1145.4100341999999</v>
      </c>
      <c r="I635">
        <v>1099.5400391000001</v>
      </c>
      <c r="J635">
        <v>1111.9100341999999</v>
      </c>
      <c r="L635" t="str">
        <f t="shared" si="70"/>
        <v>27APR2025:10:00:00</v>
      </c>
      <c r="M635">
        <v>11</v>
      </c>
      <c r="N635">
        <f t="shared" si="71"/>
        <v>-98.431152299999894</v>
      </c>
      <c r="O635">
        <f t="shared" si="66"/>
        <v>-98.431152299999894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8.2164874252918452</v>
      </c>
    </row>
    <row r="636" spans="1:19" x14ac:dyDescent="0.25">
      <c r="A636" t="s">
        <v>661</v>
      </c>
      <c r="B636">
        <v>1343.7390137</v>
      </c>
      <c r="C636">
        <v>1159.9599608999999</v>
      </c>
      <c r="D636">
        <v>1309.1695557</v>
      </c>
      <c r="E636">
        <v>1355.1469727000001</v>
      </c>
      <c r="F636">
        <v>1194.1899414</v>
      </c>
      <c r="G636">
        <v>1110.4899902</v>
      </c>
      <c r="H636">
        <v>1182.5799560999999</v>
      </c>
      <c r="I636">
        <v>1159.9599608999999</v>
      </c>
      <c r="J636">
        <v>1161.8049315999999</v>
      </c>
      <c r="L636" t="str">
        <f t="shared" si="70"/>
        <v>27APR2025:11:00:00</v>
      </c>
      <c r="M636">
        <v>12</v>
      </c>
      <c r="N636">
        <f t="shared" si="71"/>
        <v>-183.77905280000004</v>
      </c>
      <c r="O636">
        <f t="shared" si="66"/>
        <v>-183.77905280000004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13.67669249209059</v>
      </c>
    </row>
    <row r="637" spans="1:19" x14ac:dyDescent="0.25">
      <c r="A637" t="s">
        <v>662</v>
      </c>
      <c r="B637">
        <v>1412.0948486</v>
      </c>
      <c r="C637">
        <v>1213.8900146000001</v>
      </c>
      <c r="D637">
        <v>1314.2867432</v>
      </c>
      <c r="E637">
        <v>1351.2702637</v>
      </c>
      <c r="F637">
        <v>1237.7199707</v>
      </c>
      <c r="G637">
        <v>1168.3499756000001</v>
      </c>
      <c r="H637">
        <v>1225.8800048999999</v>
      </c>
      <c r="I637">
        <v>1213.8900146000001</v>
      </c>
      <c r="J637">
        <v>1211.4599608999999</v>
      </c>
      <c r="L637" t="str">
        <f t="shared" si="70"/>
        <v>27APR2025:12:00:00</v>
      </c>
      <c r="M637">
        <v>13</v>
      </c>
      <c r="N637">
        <f t="shared" si="71"/>
        <v>-198.20483399999989</v>
      </c>
      <c r="O637">
        <f t="shared" si="66"/>
        <v>-198.20483399999989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14.036226688066108</v>
      </c>
    </row>
    <row r="638" spans="1:19" x14ac:dyDescent="0.25">
      <c r="A638" t="s">
        <v>663</v>
      </c>
      <c r="B638">
        <v>1566.4902344</v>
      </c>
      <c r="C638">
        <v>1267.0999756000001</v>
      </c>
      <c r="D638">
        <v>1342.5161132999999</v>
      </c>
      <c r="E638">
        <v>1273.050293</v>
      </c>
      <c r="F638">
        <v>1297.6099853999999</v>
      </c>
      <c r="G638">
        <v>1242.3900146000001</v>
      </c>
      <c r="H638">
        <v>1285.6300048999999</v>
      </c>
      <c r="I638">
        <v>1267.0999756000001</v>
      </c>
      <c r="J638">
        <v>1273.1824951000001</v>
      </c>
      <c r="L638" t="str">
        <f t="shared" si="70"/>
        <v>27APR2025:13:00:00</v>
      </c>
      <c r="M638">
        <v>14</v>
      </c>
      <c r="N638">
        <f t="shared" si="71"/>
        <v>-299.39025879999986</v>
      </c>
      <c r="O638">
        <f t="shared" si="66"/>
        <v>-299.39025879999986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19.112168861663722</v>
      </c>
    </row>
    <row r="639" spans="1:19" x14ac:dyDescent="0.25">
      <c r="A639" t="s">
        <v>664</v>
      </c>
      <c r="B639">
        <v>1631.6920166</v>
      </c>
      <c r="C639">
        <v>1316.3199463000001</v>
      </c>
      <c r="D639">
        <v>1381.1823730000001</v>
      </c>
      <c r="E639">
        <v>1326.2467041</v>
      </c>
      <c r="F639">
        <v>1360.3299560999999</v>
      </c>
      <c r="G639">
        <v>1295.4200439000001</v>
      </c>
      <c r="H639">
        <v>1341.0600586</v>
      </c>
      <c r="I639">
        <v>1316.3199463000001</v>
      </c>
      <c r="J639">
        <v>1328.2824707</v>
      </c>
      <c r="L639" t="str">
        <f t="shared" si="70"/>
        <v>27APR2025:14:00:00</v>
      </c>
      <c r="M639">
        <v>15</v>
      </c>
      <c r="N639">
        <f t="shared" si="71"/>
        <v>-315.3720702999999</v>
      </c>
      <c r="O639">
        <f t="shared" si="66"/>
        <v>-315.3720702999999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19.32791648739871</v>
      </c>
    </row>
    <row r="640" spans="1:19" x14ac:dyDescent="0.25">
      <c r="A640" t="s">
        <v>665</v>
      </c>
      <c r="B640">
        <v>1531.6102295000001</v>
      </c>
      <c r="C640">
        <v>1374.8100586</v>
      </c>
      <c r="D640">
        <v>1483.2514647999999</v>
      </c>
      <c r="E640">
        <v>1527.6503906</v>
      </c>
      <c r="F640">
        <v>1408.7800293</v>
      </c>
      <c r="G640">
        <v>1337.2099608999999</v>
      </c>
      <c r="H640">
        <v>1396.4799805</v>
      </c>
      <c r="I640">
        <v>1374.8100586</v>
      </c>
      <c r="J640">
        <v>1379.3199463000001</v>
      </c>
      <c r="L640" t="str">
        <f t="shared" si="70"/>
        <v>27APR2025:15:00:00</v>
      </c>
      <c r="M640">
        <v>16</v>
      </c>
      <c r="N640">
        <f t="shared" si="71"/>
        <v>-156.80017090000001</v>
      </c>
      <c r="O640">
        <f t="shared" si="66"/>
        <v>-156.80017090000001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10.237602745131053</v>
      </c>
    </row>
    <row r="641" spans="1:19" x14ac:dyDescent="0.25">
      <c r="A641" t="s">
        <v>666</v>
      </c>
      <c r="B641">
        <v>1545.4580077999999</v>
      </c>
      <c r="C641">
        <v>1432.9499512</v>
      </c>
      <c r="D641">
        <v>1538.0280762</v>
      </c>
      <c r="E641">
        <v>1616.7021483999999</v>
      </c>
      <c r="F641">
        <v>1474.2199707</v>
      </c>
      <c r="G641">
        <v>1394.3100586</v>
      </c>
      <c r="H641">
        <v>1464.5699463000001</v>
      </c>
      <c r="I641">
        <v>1432.9499512</v>
      </c>
      <c r="J641">
        <v>1441.5124512</v>
      </c>
      <c r="L641" t="str">
        <f t="shared" si="70"/>
        <v>27APR2025:16:00:00</v>
      </c>
      <c r="M641">
        <v>17</v>
      </c>
      <c r="N641">
        <f t="shared" si="71"/>
        <v>-112.50805659999992</v>
      </c>
      <c r="O641">
        <f t="shared" si="66"/>
        <v>-112.50805659999992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7.2799167646203529</v>
      </c>
    </row>
    <row r="642" spans="1:19" x14ac:dyDescent="0.25">
      <c r="A642" t="s">
        <v>667</v>
      </c>
      <c r="B642">
        <v>1532.3973389</v>
      </c>
      <c r="C642">
        <v>1475.8499756000001</v>
      </c>
      <c r="D642">
        <v>1551.0440673999999</v>
      </c>
      <c r="E642">
        <v>1600.0941161999999</v>
      </c>
      <c r="F642">
        <v>1532.8499756000001</v>
      </c>
      <c r="G642">
        <v>1454.1600341999999</v>
      </c>
      <c r="H642">
        <v>1524.8900146000001</v>
      </c>
      <c r="I642">
        <v>1475.8499756000001</v>
      </c>
      <c r="J642">
        <v>1496.9375</v>
      </c>
      <c r="L642" t="str">
        <f t="shared" si="70"/>
        <v>27APR2025:17:00:00</v>
      </c>
      <c r="M642">
        <v>18</v>
      </c>
      <c r="N642">
        <f t="shared" si="71"/>
        <v>-56.547363299999915</v>
      </c>
      <c r="O642">
        <f t="shared" si="66"/>
        <v>-56.547363299999915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3.6901240862628542</v>
      </c>
    </row>
    <row r="643" spans="1:19" x14ac:dyDescent="0.25">
      <c r="A643" t="s">
        <v>668</v>
      </c>
      <c r="B643">
        <v>1547.9835204999999</v>
      </c>
      <c r="C643">
        <v>1509.1700439000001</v>
      </c>
      <c r="D643">
        <v>1557.0131836</v>
      </c>
      <c r="E643">
        <v>1577.6339111</v>
      </c>
      <c r="F643">
        <v>1573.8499756000001</v>
      </c>
      <c r="G643">
        <v>1500.0600586</v>
      </c>
      <c r="H643">
        <v>1570.3399658000001</v>
      </c>
      <c r="I643">
        <v>1509.1700439000001</v>
      </c>
      <c r="J643">
        <v>1538.3549805</v>
      </c>
      <c r="L643" t="str">
        <f t="shared" si="70"/>
        <v>27APR2025:18:00:00</v>
      </c>
      <c r="M643">
        <v>19</v>
      </c>
      <c r="N643">
        <f t="shared" si="71"/>
        <v>-38.813476599999831</v>
      </c>
      <c r="O643">
        <f t="shared" ref="O643:O673" si="73">IF(N643&lt;0,N643,"")</f>
        <v>-38.813476599999831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2.5073572222179115</v>
      </c>
    </row>
    <row r="644" spans="1:19" x14ac:dyDescent="0.25">
      <c r="A644" t="s">
        <v>669</v>
      </c>
      <c r="B644">
        <v>1531.2984618999999</v>
      </c>
      <c r="C644">
        <v>1481.6700439000001</v>
      </c>
      <c r="D644">
        <v>1543.3457031</v>
      </c>
      <c r="E644">
        <v>1567.3881836</v>
      </c>
      <c r="F644">
        <v>1572.0999756000001</v>
      </c>
      <c r="G644">
        <v>1506.8699951000001</v>
      </c>
      <c r="H644">
        <v>1570.2399902</v>
      </c>
      <c r="I644">
        <v>1481.6700439000001</v>
      </c>
      <c r="J644">
        <v>1532.7199707</v>
      </c>
      <c r="L644" t="str">
        <f t="shared" ref="L644:L707" si="77">A644</f>
        <v>27APR2025:19:00:00</v>
      </c>
      <c r="M644">
        <v>20</v>
      </c>
      <c r="N644">
        <f t="shared" ref="N644:N673" si="78">C644-B644</f>
        <v>-49.628417999999783</v>
      </c>
      <c r="O644">
        <f t="shared" si="73"/>
        <v>-49.628417999999783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3.2409369717789689</v>
      </c>
    </row>
    <row r="645" spans="1:19" x14ac:dyDescent="0.25">
      <c r="A645" t="s">
        <v>670</v>
      </c>
      <c r="B645">
        <v>1525.3261719</v>
      </c>
      <c r="C645">
        <v>1408.6899414</v>
      </c>
      <c r="D645">
        <v>1431.2521973</v>
      </c>
      <c r="E645">
        <v>1511.3449707</v>
      </c>
      <c r="F645">
        <v>1499.4300536999999</v>
      </c>
      <c r="G645">
        <v>1446.3800048999999</v>
      </c>
      <c r="H645">
        <v>1506.8599853999999</v>
      </c>
      <c r="I645">
        <v>1408.6899414</v>
      </c>
      <c r="J645">
        <v>1465.3399658000001</v>
      </c>
      <c r="L645" t="str">
        <f t="shared" si="77"/>
        <v>27APR2025:20:00:00</v>
      </c>
      <c r="M645">
        <v>21</v>
      </c>
      <c r="N645">
        <f t="shared" si="78"/>
        <v>-116.63623050000001</v>
      </c>
      <c r="O645">
        <f t="shared" si="73"/>
        <v>-116.63623050000001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7.6466419214923604</v>
      </c>
    </row>
    <row r="646" spans="1:19" x14ac:dyDescent="0.25">
      <c r="A646" t="s">
        <v>671</v>
      </c>
      <c r="B646">
        <v>1507.5223389</v>
      </c>
      <c r="C646">
        <v>1379.2399902</v>
      </c>
      <c r="D646">
        <v>1446.3562012</v>
      </c>
      <c r="E646">
        <v>1513.2198486</v>
      </c>
      <c r="F646">
        <v>1458.5999756000001</v>
      </c>
      <c r="G646">
        <v>1396.9899902</v>
      </c>
      <c r="H646">
        <v>1451.6300048999999</v>
      </c>
      <c r="I646">
        <v>1379.2399902</v>
      </c>
      <c r="J646">
        <v>1421.6149902</v>
      </c>
      <c r="L646" t="str">
        <f t="shared" si="77"/>
        <v>27APR2025:21:00:00</v>
      </c>
      <c r="M646">
        <v>22</v>
      </c>
      <c r="N646">
        <f t="shared" si="78"/>
        <v>-128.28234870000006</v>
      </c>
      <c r="O646">
        <f t="shared" si="73"/>
        <v>-128.28234870000006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8.5094824394844029</v>
      </c>
    </row>
    <row r="647" spans="1:19" x14ac:dyDescent="0.25">
      <c r="A647" t="s">
        <v>672</v>
      </c>
      <c r="B647">
        <v>1498.6048584</v>
      </c>
      <c r="C647">
        <v>1330.3499756000001</v>
      </c>
      <c r="D647">
        <v>1447.5087891000001</v>
      </c>
      <c r="E647">
        <v>1508.0167236</v>
      </c>
      <c r="F647">
        <v>1400.1400146000001</v>
      </c>
      <c r="G647">
        <v>1343.5899658000001</v>
      </c>
      <c r="H647">
        <v>1393.9699707</v>
      </c>
      <c r="I647">
        <v>1330.3499756000001</v>
      </c>
      <c r="J647">
        <v>1367.0125731999999</v>
      </c>
      <c r="L647" t="str">
        <f t="shared" si="77"/>
        <v>27APR2025:22:00:00</v>
      </c>
      <c r="M647">
        <v>23</v>
      </c>
      <c r="N647">
        <f t="shared" si="78"/>
        <v>-168.2548827999999</v>
      </c>
      <c r="O647">
        <f t="shared" si="73"/>
        <v>-168.2548827999999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11.227434760864105</v>
      </c>
    </row>
    <row r="648" spans="1:19" x14ac:dyDescent="0.25">
      <c r="A648" t="s">
        <v>673</v>
      </c>
      <c r="B648">
        <v>1421.0382079999999</v>
      </c>
      <c r="C648">
        <v>1249.2600098</v>
      </c>
      <c r="D648">
        <v>1407.5356445</v>
      </c>
      <c r="E648">
        <v>1467.8869629000001</v>
      </c>
      <c r="F648">
        <v>1290.3000488</v>
      </c>
      <c r="G648">
        <v>1240.4000243999999</v>
      </c>
      <c r="H648">
        <v>1290.0699463000001</v>
      </c>
      <c r="I648">
        <v>1249.2600098</v>
      </c>
      <c r="J648">
        <v>1267.5075684000001</v>
      </c>
      <c r="L648" t="str">
        <f t="shared" si="77"/>
        <v>27APR2025:23:00:00</v>
      </c>
      <c r="M648">
        <v>24</v>
      </c>
      <c r="N648">
        <f t="shared" si="78"/>
        <v>-171.77819819999991</v>
      </c>
      <c r="O648">
        <f t="shared" si="73"/>
        <v>-171.77819819999991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12.088218123407412</v>
      </c>
    </row>
    <row r="649" spans="1:19" x14ac:dyDescent="0.25">
      <c r="A649" t="s">
        <v>674</v>
      </c>
      <c r="B649">
        <v>1303.8264160000001</v>
      </c>
      <c r="C649">
        <v>1174.2800293</v>
      </c>
      <c r="D649">
        <v>1319.2028809000001</v>
      </c>
      <c r="E649">
        <v>1380.5992432</v>
      </c>
      <c r="F649">
        <v>1182.9799805</v>
      </c>
      <c r="G649">
        <v>1140.0100098</v>
      </c>
      <c r="H649">
        <v>1197.4399414</v>
      </c>
      <c r="I649">
        <v>1174.2800293</v>
      </c>
      <c r="J649">
        <v>1173.6774902</v>
      </c>
      <c r="L649" t="str">
        <f t="shared" si="77"/>
        <v>28APR2025:00:00:00</v>
      </c>
      <c r="M649">
        <v>1</v>
      </c>
      <c r="N649">
        <f t="shared" si="78"/>
        <v>-129.54638670000008</v>
      </c>
      <c r="O649">
        <f t="shared" si="73"/>
        <v>-129.54638670000008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9.9358614851073916</v>
      </c>
    </row>
    <row r="650" spans="1:19" x14ac:dyDescent="0.25">
      <c r="A650" t="s">
        <v>675</v>
      </c>
      <c r="B650">
        <v>1210.8125</v>
      </c>
      <c r="C650">
        <v>1127.0600586</v>
      </c>
      <c r="D650">
        <v>1209.6090088000001</v>
      </c>
      <c r="E650">
        <v>1242.0239257999999</v>
      </c>
      <c r="F650">
        <v>1127.0600586</v>
      </c>
      <c r="G650">
        <v>1034.0799560999999</v>
      </c>
      <c r="H650">
        <v>1121.3900146000001</v>
      </c>
      <c r="I650">
        <v>1114.7700195</v>
      </c>
      <c r="J650">
        <v>1099.3250731999999</v>
      </c>
      <c r="L650" t="str">
        <f t="shared" si="77"/>
        <v>28APR2025:01:00:00</v>
      </c>
      <c r="M650">
        <v>2</v>
      </c>
      <c r="N650">
        <f t="shared" si="78"/>
        <v>-83.752441399999952</v>
      </c>
      <c r="O650">
        <f t="shared" si="73"/>
        <v>-83.752441399999952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6.9170446621586708</v>
      </c>
    </row>
    <row r="651" spans="1:19" x14ac:dyDescent="0.25">
      <c r="A651" t="s">
        <v>676</v>
      </c>
      <c r="B651">
        <v>1171.5631103999999</v>
      </c>
      <c r="C651">
        <v>1070</v>
      </c>
      <c r="D651">
        <v>1154.7270507999999</v>
      </c>
      <c r="E651">
        <v>1157.7331543</v>
      </c>
      <c r="F651">
        <v>1070</v>
      </c>
      <c r="G651">
        <v>971.59301758000004</v>
      </c>
      <c r="H651">
        <v>1084.2199707</v>
      </c>
      <c r="I651">
        <v>1061.5100098</v>
      </c>
      <c r="J651">
        <v>1046.8308105000001</v>
      </c>
      <c r="L651" t="str">
        <f t="shared" si="77"/>
        <v>28APR2025:02:00:00</v>
      </c>
      <c r="M651">
        <v>3</v>
      </c>
      <c r="N651">
        <f t="shared" si="78"/>
        <v>-101.56311039999991</v>
      </c>
      <c r="O651">
        <f t="shared" si="73"/>
        <v>-101.56311039999991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8.6690259789183539</v>
      </c>
    </row>
    <row r="652" spans="1:19" x14ac:dyDescent="0.25">
      <c r="A652" t="s">
        <v>677</v>
      </c>
      <c r="B652">
        <v>1193.2390137</v>
      </c>
      <c r="C652">
        <v>1027.5799560999999</v>
      </c>
      <c r="D652">
        <v>1120.7838135</v>
      </c>
      <c r="E652">
        <v>1166.6149902</v>
      </c>
      <c r="F652">
        <v>1027.5799560999999</v>
      </c>
      <c r="G652">
        <v>935.06597899999997</v>
      </c>
      <c r="H652">
        <v>1079.9599608999999</v>
      </c>
      <c r="I652">
        <v>1030.1999512</v>
      </c>
      <c r="J652">
        <v>1018.2014771</v>
      </c>
      <c r="L652" t="str">
        <f t="shared" si="77"/>
        <v>28APR2025:03:00:00</v>
      </c>
      <c r="M652">
        <v>4</v>
      </c>
      <c r="N652">
        <f t="shared" si="78"/>
        <v>-165.6590576000001</v>
      </c>
      <c r="O652">
        <f t="shared" si="73"/>
        <v>-165.6590576000001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13.883141239769211</v>
      </c>
    </row>
    <row r="653" spans="1:19" x14ac:dyDescent="0.25">
      <c r="A653" t="s">
        <v>678</v>
      </c>
      <c r="B653">
        <v>1115.7381591999999</v>
      </c>
      <c r="C653">
        <v>1029.0500488</v>
      </c>
      <c r="D653">
        <v>1069.9431152</v>
      </c>
      <c r="E653">
        <v>1074.269043</v>
      </c>
      <c r="F653">
        <v>1029.0500488</v>
      </c>
      <c r="G653">
        <v>911.92797852000001</v>
      </c>
      <c r="H653">
        <v>1075.2800293</v>
      </c>
      <c r="I653">
        <v>1002.789978</v>
      </c>
      <c r="J653">
        <v>1004.7620239</v>
      </c>
      <c r="L653" t="str">
        <f t="shared" si="77"/>
        <v>28APR2025:04:00:00</v>
      </c>
      <c r="M653">
        <v>5</v>
      </c>
      <c r="N653">
        <f t="shared" si="78"/>
        <v>-86.688110399999914</v>
      </c>
      <c r="O653">
        <f t="shared" si="73"/>
        <v>-86.688110399999914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7.7695747595615554</v>
      </c>
    </row>
    <row r="654" spans="1:19" x14ac:dyDescent="0.25">
      <c r="A654" t="s">
        <v>679</v>
      </c>
      <c r="B654">
        <v>1105.8082274999999</v>
      </c>
      <c r="C654">
        <v>1028.6099853999999</v>
      </c>
      <c r="D654">
        <v>1068.1433105000001</v>
      </c>
      <c r="E654">
        <v>1102.9737548999999</v>
      </c>
      <c r="F654">
        <v>1028.6099853999999</v>
      </c>
      <c r="G654">
        <v>896.14300536999997</v>
      </c>
      <c r="H654">
        <v>1061.9000243999999</v>
      </c>
      <c r="I654">
        <v>991.44097899999997</v>
      </c>
      <c r="J654">
        <v>994.5234375</v>
      </c>
      <c r="L654" t="str">
        <f t="shared" si="77"/>
        <v>28APR2025:05:00:00</v>
      </c>
      <c r="M654">
        <v>6</v>
      </c>
      <c r="N654">
        <f t="shared" si="78"/>
        <v>-77.198242100000016</v>
      </c>
      <c r="O654">
        <f t="shared" si="73"/>
        <v>-77.198242100000016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6.9811600402475777</v>
      </c>
    </row>
    <row r="655" spans="1:19" x14ac:dyDescent="0.25">
      <c r="A655" t="s">
        <v>680</v>
      </c>
      <c r="B655">
        <v>1125.7495117000001</v>
      </c>
      <c r="C655">
        <v>1038.7700195</v>
      </c>
      <c r="D655">
        <v>1089.9840088000001</v>
      </c>
      <c r="E655">
        <v>1131.8139647999999</v>
      </c>
      <c r="F655">
        <v>1038.7700195</v>
      </c>
      <c r="G655">
        <v>919.32598876999998</v>
      </c>
      <c r="H655">
        <v>1079.9200439000001</v>
      </c>
      <c r="I655">
        <v>1012.75</v>
      </c>
      <c r="J655">
        <v>1012.6915283</v>
      </c>
      <c r="L655" t="str">
        <f t="shared" si="77"/>
        <v>28APR2025:06:00:00</v>
      </c>
      <c r="M655">
        <v>7</v>
      </c>
      <c r="N655">
        <f t="shared" si="78"/>
        <v>-86.979492200000095</v>
      </c>
      <c r="O655">
        <f t="shared" si="73"/>
        <v>-86.979492200000095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7.7263628627874699</v>
      </c>
    </row>
    <row r="656" spans="1:19" x14ac:dyDescent="0.25">
      <c r="A656" t="s">
        <v>681</v>
      </c>
      <c r="B656">
        <v>1172.6933594</v>
      </c>
      <c r="C656">
        <v>1090.3100586</v>
      </c>
      <c r="D656">
        <v>1138.9298096</v>
      </c>
      <c r="E656">
        <v>1178.2044678</v>
      </c>
      <c r="F656">
        <v>1090.3100586</v>
      </c>
      <c r="G656">
        <v>1001.8200073</v>
      </c>
      <c r="H656">
        <v>1147.6700439000001</v>
      </c>
      <c r="I656">
        <v>1080.9599608999999</v>
      </c>
      <c r="J656">
        <v>1080.1900635</v>
      </c>
      <c r="L656" t="str">
        <f t="shared" si="77"/>
        <v>28APR2025:07:00:00</v>
      </c>
      <c r="M656">
        <v>8</v>
      </c>
      <c r="N656">
        <f t="shared" si="78"/>
        <v>-82.383300799999915</v>
      </c>
      <c r="O656">
        <f t="shared" si="73"/>
        <v>-82.383300799999915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7.0251357816292854</v>
      </c>
    </row>
    <row r="657" spans="1:19" x14ac:dyDescent="0.25">
      <c r="A657" t="s">
        <v>682</v>
      </c>
      <c r="B657">
        <v>1175.8073730000001</v>
      </c>
      <c r="C657">
        <v>1099.3599853999999</v>
      </c>
      <c r="D657">
        <v>1187.9775391000001</v>
      </c>
      <c r="E657">
        <v>1212.5983887</v>
      </c>
      <c r="F657">
        <v>1099.3599853999999</v>
      </c>
      <c r="G657">
        <v>1027.0500488</v>
      </c>
      <c r="H657">
        <v>1167.3699951000001</v>
      </c>
      <c r="I657">
        <v>1105.5200195</v>
      </c>
      <c r="J657">
        <v>1099.8250731999999</v>
      </c>
      <c r="L657" t="str">
        <f t="shared" si="77"/>
        <v>28APR2025:08:00:00</v>
      </c>
      <c r="M657">
        <v>9</v>
      </c>
      <c r="N657">
        <f t="shared" si="78"/>
        <v>-76.447387600000184</v>
      </c>
      <c r="O657">
        <f t="shared" si="73"/>
        <v>-76.447387600000184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6.5016931646677278</v>
      </c>
    </row>
    <row r="658" spans="1:19" x14ac:dyDescent="0.25">
      <c r="A658" t="s">
        <v>683</v>
      </c>
      <c r="B658">
        <v>1221.3015137</v>
      </c>
      <c r="C658">
        <v>1136.4899902</v>
      </c>
      <c r="D658">
        <v>1184.4821777</v>
      </c>
      <c r="E658">
        <v>1154.3927002</v>
      </c>
      <c r="F658">
        <v>1136.4899902</v>
      </c>
      <c r="G658">
        <v>1063.4100341999999</v>
      </c>
      <c r="H658">
        <v>1194.8900146000001</v>
      </c>
      <c r="I658">
        <v>1124.4599608999999</v>
      </c>
      <c r="J658">
        <v>1129.8125</v>
      </c>
      <c r="L658" t="str">
        <f t="shared" si="77"/>
        <v>28APR2025:09:00:00</v>
      </c>
      <c r="M658">
        <v>10</v>
      </c>
      <c r="N658">
        <f t="shared" si="78"/>
        <v>-84.811523500000021</v>
      </c>
      <c r="O658">
        <f t="shared" si="73"/>
        <v>-84.811523500000021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6.9443558817067919</v>
      </c>
    </row>
    <row r="659" spans="1:19" x14ac:dyDescent="0.25">
      <c r="A659" t="s">
        <v>684</v>
      </c>
      <c r="B659">
        <v>1314.4343262</v>
      </c>
      <c r="C659">
        <v>1180.7299805</v>
      </c>
      <c r="D659">
        <v>1254.8582764</v>
      </c>
      <c r="E659">
        <v>1273.9414062999999</v>
      </c>
      <c r="F659">
        <v>1180.7299805</v>
      </c>
      <c r="G659">
        <v>1110.2399902</v>
      </c>
      <c r="H659">
        <v>1237.5699463000001</v>
      </c>
      <c r="I659">
        <v>1188.5899658000001</v>
      </c>
      <c r="J659">
        <v>1179.2824707</v>
      </c>
      <c r="L659" t="str">
        <f t="shared" si="77"/>
        <v>28APR2025:10:00:00</v>
      </c>
      <c r="M659">
        <v>11</v>
      </c>
      <c r="N659">
        <f t="shared" si="78"/>
        <v>-133.70434569999998</v>
      </c>
      <c r="O659">
        <f t="shared" si="73"/>
        <v>-133.70434569999998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10.172006545700631</v>
      </c>
    </row>
    <row r="660" spans="1:19" x14ac:dyDescent="0.25">
      <c r="A660" t="s">
        <v>685</v>
      </c>
      <c r="B660">
        <v>1407.822876</v>
      </c>
      <c r="C660">
        <v>1241.6199951000001</v>
      </c>
      <c r="D660">
        <v>1314.7406006000001</v>
      </c>
      <c r="E660">
        <v>1317.4626464999999</v>
      </c>
      <c r="F660">
        <v>1241.6199951000001</v>
      </c>
      <c r="G660">
        <v>1173.9699707</v>
      </c>
      <c r="H660">
        <v>1297.6099853999999</v>
      </c>
      <c r="I660">
        <v>1260.1099853999999</v>
      </c>
      <c r="J660">
        <v>1243.3273925999999</v>
      </c>
      <c r="L660" t="str">
        <f t="shared" si="77"/>
        <v>28APR2025:11:00:00</v>
      </c>
      <c r="M660">
        <v>12</v>
      </c>
      <c r="N660">
        <f t="shared" si="78"/>
        <v>-166.20288089999985</v>
      </c>
      <c r="O660">
        <f t="shared" si="73"/>
        <v>-166.20288089999985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11.80566701488944</v>
      </c>
    </row>
    <row r="661" spans="1:19" x14ac:dyDescent="0.25">
      <c r="A661" t="s">
        <v>686</v>
      </c>
      <c r="B661">
        <v>1375.3459473</v>
      </c>
      <c r="C661">
        <v>1278.0699463000001</v>
      </c>
      <c r="D661">
        <v>1381.0117187999999</v>
      </c>
      <c r="E661">
        <v>1314.2207031</v>
      </c>
      <c r="F661">
        <v>1278.0699463000001</v>
      </c>
      <c r="G661">
        <v>1217.1099853999999</v>
      </c>
      <c r="H661">
        <v>1333.5200195</v>
      </c>
      <c r="I661">
        <v>1305.5999756000001</v>
      </c>
      <c r="J661">
        <v>1283.5749512</v>
      </c>
      <c r="L661" t="str">
        <f t="shared" si="77"/>
        <v>28APR2025:12:00:00</v>
      </c>
      <c r="M661">
        <v>13</v>
      </c>
      <c r="N661">
        <f t="shared" si="78"/>
        <v>-97.276000999999951</v>
      </c>
      <c r="O661">
        <f t="shared" si="73"/>
        <v>-97.276000999999951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7.0728387422063959</v>
      </c>
    </row>
    <row r="662" spans="1:19" x14ac:dyDescent="0.25">
      <c r="A662" t="s">
        <v>687</v>
      </c>
      <c r="B662">
        <v>1390.9783935999999</v>
      </c>
      <c r="C662">
        <v>1306.0100098</v>
      </c>
      <c r="D662">
        <v>1415.9707031</v>
      </c>
      <c r="E662">
        <v>1302.8356934000001</v>
      </c>
      <c r="F662">
        <v>1306.0100098</v>
      </c>
      <c r="G662">
        <v>1257</v>
      </c>
      <c r="H662">
        <v>1361.3299560999999</v>
      </c>
      <c r="I662">
        <v>1325.2099608999999</v>
      </c>
      <c r="J662">
        <v>1312.3874512</v>
      </c>
      <c r="L662" t="str">
        <f t="shared" si="77"/>
        <v>28APR2025:13:00:00</v>
      </c>
      <c r="M662">
        <v>14</v>
      </c>
      <c r="N662">
        <f t="shared" si="78"/>
        <v>-84.968383799999856</v>
      </c>
      <c r="O662">
        <f t="shared" si="73"/>
        <v>-84.968383799999856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6.1085336904545766</v>
      </c>
    </row>
    <row r="663" spans="1:19" x14ac:dyDescent="0.25">
      <c r="A663" t="s">
        <v>688</v>
      </c>
      <c r="B663">
        <v>1480.5888672000001</v>
      </c>
      <c r="C663">
        <v>1358.7399902</v>
      </c>
      <c r="D663">
        <v>1462.362793</v>
      </c>
      <c r="E663">
        <v>1407.3302002</v>
      </c>
      <c r="F663">
        <v>1358.7399902</v>
      </c>
      <c r="G663">
        <v>1320.1500243999999</v>
      </c>
      <c r="H663">
        <v>1413.4399414</v>
      </c>
      <c r="I663">
        <v>1380.7700195</v>
      </c>
      <c r="J663">
        <v>1368.2750243999999</v>
      </c>
      <c r="L663" t="str">
        <f t="shared" si="77"/>
        <v>28APR2025:14:00:00</v>
      </c>
      <c r="M663">
        <v>15</v>
      </c>
      <c r="N663">
        <f t="shared" si="78"/>
        <v>-121.84887700000013</v>
      </c>
      <c r="O663">
        <f t="shared" si="73"/>
        <v>-121.84887700000013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8.2297577470262446</v>
      </c>
    </row>
    <row r="664" spans="1:19" x14ac:dyDescent="0.25">
      <c r="A664" t="s">
        <v>689</v>
      </c>
      <c r="B664">
        <v>1573.7821045000001</v>
      </c>
      <c r="C664">
        <v>1404.6199951000001</v>
      </c>
      <c r="D664">
        <v>1545.9647216999999</v>
      </c>
      <c r="E664">
        <v>1510.5852050999999</v>
      </c>
      <c r="F664">
        <v>1404.6199951000001</v>
      </c>
      <c r="G664">
        <v>1356.7099608999999</v>
      </c>
      <c r="H664">
        <v>1462.9899902</v>
      </c>
      <c r="I664">
        <v>1445.9000243999999</v>
      </c>
      <c r="J664">
        <v>1417.5550536999999</v>
      </c>
      <c r="L664" t="str">
        <f t="shared" si="77"/>
        <v>28APR2025:15:00:00</v>
      </c>
      <c r="M664">
        <v>16</v>
      </c>
      <c r="N664">
        <f t="shared" si="78"/>
        <v>-169.16210939999996</v>
      </c>
      <c r="O664">
        <f t="shared" si="73"/>
        <v>-169.16210939999996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10.748763054066099</v>
      </c>
    </row>
    <row r="665" spans="1:19" x14ac:dyDescent="0.25">
      <c r="A665" t="s">
        <v>690</v>
      </c>
      <c r="B665">
        <v>1748.7932129000001</v>
      </c>
      <c r="C665">
        <v>1453.6800536999999</v>
      </c>
      <c r="D665">
        <v>1597.3498535000001</v>
      </c>
      <c r="E665">
        <v>1552.0112305</v>
      </c>
      <c r="F665">
        <v>1453.6800536999999</v>
      </c>
      <c r="G665">
        <v>1367.0999756000001</v>
      </c>
      <c r="H665">
        <v>1498.6899414</v>
      </c>
      <c r="I665">
        <v>1468.9899902</v>
      </c>
      <c r="J665">
        <v>1447.1149902</v>
      </c>
      <c r="L665" t="str">
        <f t="shared" si="77"/>
        <v>28APR2025:16:00:00</v>
      </c>
      <c r="M665">
        <v>17</v>
      </c>
      <c r="N665">
        <f t="shared" si="78"/>
        <v>-295.11315920000015</v>
      </c>
      <c r="O665">
        <f t="shared" si="73"/>
        <v>-295.11315920000015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16.875246142488052</v>
      </c>
    </row>
    <row r="666" spans="1:19" x14ac:dyDescent="0.25">
      <c r="A666" t="s">
        <v>691</v>
      </c>
      <c r="B666">
        <v>1629.947876</v>
      </c>
      <c r="C666">
        <v>1493.5200195</v>
      </c>
      <c r="D666">
        <v>1648.6153564000001</v>
      </c>
      <c r="E666">
        <v>1629.3947754000001</v>
      </c>
      <c r="F666">
        <v>1493.5200195</v>
      </c>
      <c r="G666">
        <v>1391.0799560999999</v>
      </c>
      <c r="H666">
        <v>1529.5300293</v>
      </c>
      <c r="I666">
        <v>1491.2900391000001</v>
      </c>
      <c r="J666">
        <v>1476.3549805</v>
      </c>
      <c r="L666" t="str">
        <f t="shared" si="77"/>
        <v>28APR2025:17:00:00</v>
      </c>
      <c r="M666">
        <v>18</v>
      </c>
      <c r="N666">
        <f t="shared" si="78"/>
        <v>-136.42785649999996</v>
      </c>
      <c r="O666">
        <f t="shared" si="73"/>
        <v>-136.42785649999996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8.3700748047724662</v>
      </c>
    </row>
    <row r="667" spans="1:19" x14ac:dyDescent="0.25">
      <c r="A667" t="s">
        <v>692</v>
      </c>
      <c r="B667">
        <v>1754.4675293</v>
      </c>
      <c r="C667">
        <v>1507.5600586</v>
      </c>
      <c r="D667">
        <v>1638.0184326000001</v>
      </c>
      <c r="E667">
        <v>1607.4818115</v>
      </c>
      <c r="F667">
        <v>1507.5600586</v>
      </c>
      <c r="G667">
        <v>1391.1199951000001</v>
      </c>
      <c r="H667">
        <v>1546.9799805</v>
      </c>
      <c r="I667">
        <v>1489.8800048999999</v>
      </c>
      <c r="J667">
        <v>1483.8850098</v>
      </c>
      <c r="L667" t="str">
        <f t="shared" si="77"/>
        <v>28APR2025:18:00:00</v>
      </c>
      <c r="M667">
        <v>19</v>
      </c>
      <c r="N667">
        <f t="shared" si="78"/>
        <v>-246.90747069999998</v>
      </c>
      <c r="O667">
        <f t="shared" si="73"/>
        <v>-246.90747069999998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14.073071548865396</v>
      </c>
    </row>
    <row r="668" spans="1:19" x14ac:dyDescent="0.25">
      <c r="A668" t="s">
        <v>693</v>
      </c>
      <c r="B668">
        <v>1652.6524658000001</v>
      </c>
      <c r="C668">
        <v>1497.1899414</v>
      </c>
      <c r="D668">
        <v>1584.6434326000001</v>
      </c>
      <c r="E668">
        <v>1528.7596435999999</v>
      </c>
      <c r="F668">
        <v>1497.1899414</v>
      </c>
      <c r="G668">
        <v>1396.1800536999999</v>
      </c>
      <c r="H668">
        <v>1537.3900146000001</v>
      </c>
      <c r="I668">
        <v>1459.5699463000001</v>
      </c>
      <c r="J668">
        <v>1472.5825195</v>
      </c>
      <c r="L668" t="str">
        <f t="shared" si="77"/>
        <v>28APR2025:19:00:00</v>
      </c>
      <c r="M668">
        <v>20</v>
      </c>
      <c r="N668">
        <f t="shared" si="78"/>
        <v>-155.46252440000012</v>
      </c>
      <c r="O668">
        <f t="shared" si="73"/>
        <v>-155.46252440000012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9.4068491480902683</v>
      </c>
    </row>
    <row r="669" spans="1:19" x14ac:dyDescent="0.25">
      <c r="A669" t="s">
        <v>694</v>
      </c>
      <c r="B669">
        <v>1532.9283447</v>
      </c>
      <c r="C669">
        <v>1418.9899902</v>
      </c>
      <c r="D669">
        <v>1456.6165771000001</v>
      </c>
      <c r="E669">
        <v>1465.2158202999999</v>
      </c>
      <c r="F669">
        <v>1418.9899902</v>
      </c>
      <c r="G669">
        <v>1316.2399902</v>
      </c>
      <c r="H669">
        <v>1461.2700195</v>
      </c>
      <c r="I669">
        <v>1359.0200195</v>
      </c>
      <c r="J669">
        <v>1388.8800048999999</v>
      </c>
      <c r="L669" t="str">
        <f t="shared" si="77"/>
        <v>28APR2025:20:00:00</v>
      </c>
      <c r="M669">
        <v>21</v>
      </c>
      <c r="N669">
        <f t="shared" si="78"/>
        <v>-113.93835450000006</v>
      </c>
      <c r="O669">
        <f t="shared" si="73"/>
        <v>-113.93835450000006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7.4327254038934383</v>
      </c>
    </row>
    <row r="670" spans="1:19" x14ac:dyDescent="0.25">
      <c r="A670" t="s">
        <v>695</v>
      </c>
      <c r="B670">
        <v>1450.1696777</v>
      </c>
      <c r="C670">
        <v>1376.4300536999999</v>
      </c>
      <c r="D670">
        <v>1447.7788086</v>
      </c>
      <c r="E670">
        <v>1450.4320068</v>
      </c>
      <c r="F670">
        <v>1376.4300536999999</v>
      </c>
      <c r="G670">
        <v>1291.2900391000001</v>
      </c>
      <c r="H670">
        <v>1420.2299805</v>
      </c>
      <c r="I670">
        <v>1337.5100098</v>
      </c>
      <c r="J670">
        <v>1356.3649902</v>
      </c>
      <c r="L670" t="str">
        <f t="shared" si="77"/>
        <v>28APR2025:21:00:00</v>
      </c>
      <c r="M670">
        <v>22</v>
      </c>
      <c r="N670">
        <f t="shared" si="78"/>
        <v>-73.739624000000049</v>
      </c>
      <c r="O670">
        <f t="shared" si="73"/>
        <v>-73.739624000000049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5.0848962803409776</v>
      </c>
    </row>
    <row r="671" spans="1:19" x14ac:dyDescent="0.25">
      <c r="A671" t="s">
        <v>696</v>
      </c>
      <c r="B671">
        <v>1681.2994385</v>
      </c>
      <c r="C671">
        <v>1334.9200439000001</v>
      </c>
      <c r="D671">
        <v>1423.769043</v>
      </c>
      <c r="E671">
        <v>1463.9550781</v>
      </c>
      <c r="F671">
        <v>1334.9200439000001</v>
      </c>
      <c r="G671">
        <v>1259.6999512</v>
      </c>
      <c r="H671">
        <v>1387.5500488</v>
      </c>
      <c r="I671">
        <v>1310.9100341999999</v>
      </c>
      <c r="J671">
        <v>1323.2700195</v>
      </c>
      <c r="L671" t="str">
        <f t="shared" si="77"/>
        <v>28APR2025:22:00:00</v>
      </c>
      <c r="M671">
        <v>23</v>
      </c>
      <c r="N671">
        <f t="shared" si="78"/>
        <v>-346.37939459999984</v>
      </c>
      <c r="O671">
        <f t="shared" si="73"/>
        <v>-346.37939459999984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20.601886057193248</v>
      </c>
    </row>
    <row r="672" spans="1:19" x14ac:dyDescent="0.25">
      <c r="A672" t="s">
        <v>697</v>
      </c>
      <c r="B672">
        <v>1495.3614502</v>
      </c>
      <c r="C672">
        <v>1217.4100341999999</v>
      </c>
      <c r="D672">
        <v>1370.7110596</v>
      </c>
      <c r="E672">
        <v>1417.7077637</v>
      </c>
      <c r="F672">
        <v>1217.4100341999999</v>
      </c>
      <c r="G672">
        <v>1138.9399414</v>
      </c>
      <c r="H672">
        <v>1268.5200195</v>
      </c>
      <c r="I672">
        <v>1214.6500243999999</v>
      </c>
      <c r="J672">
        <v>1209.8800048999999</v>
      </c>
      <c r="L672" t="str">
        <f t="shared" si="77"/>
        <v>28APR2025:23:00:00</v>
      </c>
      <c r="M672">
        <v>24</v>
      </c>
      <c r="N672">
        <f t="shared" si="78"/>
        <v>-277.95141600000011</v>
      </c>
      <c r="O672">
        <f t="shared" si="73"/>
        <v>-277.95141600000011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18.587573991747945</v>
      </c>
    </row>
    <row r="673" spans="1:19" x14ac:dyDescent="0.25">
      <c r="A673" t="s">
        <v>698</v>
      </c>
      <c r="B673">
        <v>1262.8911132999999</v>
      </c>
      <c r="C673">
        <v>1122.6999512</v>
      </c>
      <c r="D673">
        <v>1279.5473632999999</v>
      </c>
      <c r="E673">
        <v>1291.5047606999999</v>
      </c>
      <c r="F673">
        <v>1122.6999512</v>
      </c>
      <c r="G673">
        <v>1047.2800293</v>
      </c>
      <c r="H673">
        <v>1167.6899414</v>
      </c>
      <c r="I673">
        <v>1135.2099608999999</v>
      </c>
      <c r="J673">
        <v>1118.2199707</v>
      </c>
      <c r="L673" t="str">
        <f t="shared" si="77"/>
        <v>29APR2025:00:00:00</v>
      </c>
      <c r="M673">
        <v>1</v>
      </c>
      <c r="N673">
        <f t="shared" si="78"/>
        <v>-140.19116209999993</v>
      </c>
      <c r="O673">
        <f t="shared" si="73"/>
        <v>-140.19116209999993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11.100811512852694</v>
      </c>
    </row>
    <row r="674" spans="1:19" x14ac:dyDescent="0.25">
      <c r="A674" t="s">
        <v>699</v>
      </c>
      <c r="B674">
        <v>1256.8077393000001</v>
      </c>
      <c r="C674">
        <v>1144.0999756000001</v>
      </c>
      <c r="D674">
        <v>1181.6990966999999</v>
      </c>
      <c r="E674">
        <v>1196.7175293</v>
      </c>
      <c r="F674">
        <v>1103.5699463000001</v>
      </c>
      <c r="G674">
        <v>1125.5500488</v>
      </c>
      <c r="H674">
        <v>1144.0999756000001</v>
      </c>
      <c r="I674">
        <v>1077.1500243999999</v>
      </c>
      <c r="J674">
        <v>1112.5925293</v>
      </c>
      <c r="L674" t="str">
        <f t="shared" si="77"/>
        <v>29APR2025:01:00:00</v>
      </c>
      <c r="M674">
        <v>2</v>
      </c>
      <c r="N674">
        <f t="shared" ref="N674:N737" si="80">C674-B674</f>
        <v>-112.70776369999999</v>
      </c>
      <c r="O674">
        <f t="shared" ref="O674:O737" si="81">IF(N674&lt;0,N674,"")</f>
        <v>-112.70776369999999</v>
      </c>
      <c r="P674" t="str">
        <f t="shared" ref="P674:P737" si="82">IF(N674&gt;0,N674,"")</f>
        <v/>
      </c>
      <c r="Q674">
        <f t="shared" ref="Q674:Q737" si="83">IF(O674&lt;0,1,"")</f>
        <v>1</v>
      </c>
      <c r="R674" t="str">
        <f t="shared" ref="R674:R737" si="84">IF(AND(P674&gt;0,P674&lt;&gt;""),1,"")</f>
        <v/>
      </c>
      <c r="S674">
        <f t="shared" ref="S674:S737" si="85">ABS((B674-C674)/B674)*100</f>
        <v>8.9677808447276455</v>
      </c>
    </row>
    <row r="675" spans="1:19" x14ac:dyDescent="0.25">
      <c r="A675" t="s">
        <v>700</v>
      </c>
      <c r="B675">
        <v>1213.1651611</v>
      </c>
      <c r="C675">
        <v>1094.5699463000001</v>
      </c>
      <c r="D675">
        <v>1135.0186768000001</v>
      </c>
      <c r="E675">
        <v>1127.4061279</v>
      </c>
      <c r="F675">
        <v>1047.4599608999999</v>
      </c>
      <c r="G675">
        <v>1069.1600341999999</v>
      </c>
      <c r="H675">
        <v>1094.5699463000001</v>
      </c>
      <c r="I675">
        <v>1016.9699707</v>
      </c>
      <c r="J675">
        <v>1057.0400391000001</v>
      </c>
      <c r="L675" t="str">
        <f t="shared" si="77"/>
        <v>29APR2025:02:00:00</v>
      </c>
      <c r="M675">
        <v>3</v>
      </c>
      <c r="N675">
        <f t="shared" si="80"/>
        <v>-118.59521479999989</v>
      </c>
      <c r="O675">
        <f t="shared" si="81"/>
        <v>-118.59521479999989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9.7756858342739861</v>
      </c>
    </row>
    <row r="676" spans="1:19" x14ac:dyDescent="0.25">
      <c r="A676" t="s">
        <v>701</v>
      </c>
      <c r="B676">
        <v>1106.9262695</v>
      </c>
      <c r="C676">
        <v>1063.0999756000001</v>
      </c>
      <c r="D676">
        <v>1106.1723632999999</v>
      </c>
      <c r="E676">
        <v>1116.5527344</v>
      </c>
      <c r="F676">
        <v>992.86901854999996</v>
      </c>
      <c r="G676">
        <v>1033.1400146000001</v>
      </c>
      <c r="H676">
        <v>1063.0999756000001</v>
      </c>
      <c r="I676">
        <v>985.61102295000001</v>
      </c>
      <c r="J676">
        <v>1018.6799927</v>
      </c>
      <c r="L676" t="str">
        <f t="shared" si="77"/>
        <v>29APR2025:03:00:00</v>
      </c>
      <c r="M676">
        <v>4</v>
      </c>
      <c r="N676">
        <f t="shared" si="80"/>
        <v>-43.826293899999882</v>
      </c>
      <c r="O676">
        <f t="shared" si="81"/>
        <v>-43.826293899999882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3.9592785091093985</v>
      </c>
    </row>
    <row r="677" spans="1:19" x14ac:dyDescent="0.25">
      <c r="A677" t="s">
        <v>702</v>
      </c>
      <c r="B677">
        <v>1112.8621826000001</v>
      </c>
      <c r="C677">
        <v>1064.8000488</v>
      </c>
      <c r="D677">
        <v>1062.4373779</v>
      </c>
      <c r="E677">
        <v>1060.5400391000001</v>
      </c>
      <c r="F677">
        <v>973.34301758000004</v>
      </c>
      <c r="G677">
        <v>1017.0200195</v>
      </c>
      <c r="H677">
        <v>1064.8000488</v>
      </c>
      <c r="I677">
        <v>968.70001220999995</v>
      </c>
      <c r="J677">
        <v>1005.9657592999999</v>
      </c>
      <c r="L677" t="str">
        <f t="shared" si="77"/>
        <v>29APR2025:04:00:00</v>
      </c>
      <c r="M677">
        <v>5</v>
      </c>
      <c r="N677">
        <f t="shared" si="80"/>
        <v>-48.062133800000083</v>
      </c>
      <c r="O677">
        <f t="shared" si="81"/>
        <v>-48.062133800000083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4.3187857896034929</v>
      </c>
    </row>
    <row r="678" spans="1:19" x14ac:dyDescent="0.25">
      <c r="A678" t="s">
        <v>703</v>
      </c>
      <c r="B678">
        <v>1072.3774414</v>
      </c>
      <c r="C678">
        <v>1049.2099608999999</v>
      </c>
      <c r="D678">
        <v>1054.9438477000001</v>
      </c>
      <c r="E678">
        <v>1075.3651123</v>
      </c>
      <c r="F678">
        <v>966.16900635000002</v>
      </c>
      <c r="G678">
        <v>1000.0999756</v>
      </c>
      <c r="H678">
        <v>1049.2099608999999</v>
      </c>
      <c r="I678">
        <v>955.77801513999998</v>
      </c>
      <c r="J678">
        <v>992.81427001999998</v>
      </c>
      <c r="L678" t="str">
        <f t="shared" si="77"/>
        <v>29APR2025:05:00:00</v>
      </c>
      <c r="M678">
        <v>6</v>
      </c>
      <c r="N678">
        <f t="shared" si="80"/>
        <v>-23.167480500000011</v>
      </c>
      <c r="O678">
        <f t="shared" si="81"/>
        <v>-23.167480500000011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2.1603849172502758</v>
      </c>
    </row>
    <row r="679" spans="1:19" x14ac:dyDescent="0.25">
      <c r="A679" t="s">
        <v>704</v>
      </c>
      <c r="B679">
        <v>1055.9553223</v>
      </c>
      <c r="C679">
        <v>1064.0899658000001</v>
      </c>
      <c r="D679">
        <v>1068.5242920000001</v>
      </c>
      <c r="E679">
        <v>1093.9648437999999</v>
      </c>
      <c r="F679">
        <v>980.66101074000005</v>
      </c>
      <c r="G679">
        <v>1022.4899902</v>
      </c>
      <c r="H679">
        <v>1064.0899658000001</v>
      </c>
      <c r="I679">
        <v>989.74700928000004</v>
      </c>
      <c r="J679">
        <v>1014.2470092999999</v>
      </c>
      <c r="L679" t="str">
        <f t="shared" si="77"/>
        <v>29APR2025:06:00:00</v>
      </c>
      <c r="M679">
        <v>7</v>
      </c>
      <c r="N679">
        <f t="shared" si="80"/>
        <v>8.1346435000000383</v>
      </c>
      <c r="O679" t="str">
        <f t="shared" si="81"/>
        <v/>
      </c>
      <c r="P679">
        <f t="shared" si="82"/>
        <v>8.1346435000000383</v>
      </c>
      <c r="Q679" t="str">
        <f t="shared" si="83"/>
        <v/>
      </c>
      <c r="R679">
        <f t="shared" si="84"/>
        <v>1</v>
      </c>
      <c r="S679">
        <f t="shared" si="85"/>
        <v>0.77035868167999644</v>
      </c>
    </row>
    <row r="680" spans="1:19" x14ac:dyDescent="0.25">
      <c r="A680" t="s">
        <v>705</v>
      </c>
      <c r="B680">
        <v>1068.3763428</v>
      </c>
      <c r="C680">
        <v>1123.7900391000001</v>
      </c>
      <c r="D680">
        <v>1116.5690918</v>
      </c>
      <c r="E680">
        <v>1135.9324951000001</v>
      </c>
      <c r="F680">
        <v>1051.8299560999999</v>
      </c>
      <c r="G680">
        <v>1090.5799560999999</v>
      </c>
      <c r="H680">
        <v>1123.7900391000001</v>
      </c>
      <c r="I680">
        <v>1063.9599608999999</v>
      </c>
      <c r="J680">
        <v>1082.5400391000001</v>
      </c>
      <c r="L680" t="str">
        <f t="shared" si="77"/>
        <v>29APR2025:07:00:00</v>
      </c>
      <c r="M680">
        <v>8</v>
      </c>
      <c r="N680">
        <f t="shared" si="80"/>
        <v>55.413696300000083</v>
      </c>
      <c r="O680" t="str">
        <f t="shared" si="81"/>
        <v/>
      </c>
      <c r="P680">
        <f t="shared" si="82"/>
        <v>55.413696300000083</v>
      </c>
      <c r="Q680" t="str">
        <f t="shared" si="83"/>
        <v/>
      </c>
      <c r="R680">
        <f t="shared" si="84"/>
        <v>1</v>
      </c>
      <c r="S680">
        <f t="shared" si="85"/>
        <v>5.1867206414147944</v>
      </c>
    </row>
    <row r="681" spans="1:19" x14ac:dyDescent="0.25">
      <c r="A681" t="s">
        <v>706</v>
      </c>
      <c r="B681">
        <v>1147.9084473</v>
      </c>
      <c r="C681">
        <v>1145.5799560999999</v>
      </c>
      <c r="D681">
        <v>1157.223999</v>
      </c>
      <c r="E681">
        <v>1157.1914062999999</v>
      </c>
      <c r="F681">
        <v>1077.2099608999999</v>
      </c>
      <c r="G681">
        <v>1116.8900146000001</v>
      </c>
      <c r="H681">
        <v>1145.5799560999999</v>
      </c>
      <c r="I681">
        <v>1095.8199463000001</v>
      </c>
      <c r="J681">
        <v>1108.875</v>
      </c>
      <c r="L681" t="str">
        <f t="shared" si="77"/>
        <v>29APR2025:08:00:00</v>
      </c>
      <c r="M681">
        <v>9</v>
      </c>
      <c r="N681">
        <f t="shared" si="80"/>
        <v>-2.3284912000001441</v>
      </c>
      <c r="O681">
        <f t="shared" si="81"/>
        <v>-2.3284912000001441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0.20284642085150584</v>
      </c>
    </row>
    <row r="682" spans="1:19" x14ac:dyDescent="0.25">
      <c r="A682" t="s">
        <v>707</v>
      </c>
      <c r="B682">
        <v>1124.4180908000001</v>
      </c>
      <c r="C682">
        <v>1175.4599608999999</v>
      </c>
      <c r="D682">
        <v>1185.9313964999999</v>
      </c>
      <c r="E682">
        <v>1160.53125</v>
      </c>
      <c r="F682">
        <v>1127.0200195</v>
      </c>
      <c r="G682">
        <v>1143.9699707</v>
      </c>
      <c r="H682">
        <v>1175.4599608999999</v>
      </c>
      <c r="I682">
        <v>1144.6999512</v>
      </c>
      <c r="J682">
        <v>1147.7874756000001</v>
      </c>
      <c r="L682" t="str">
        <f t="shared" si="77"/>
        <v>29APR2025:09:00:00</v>
      </c>
      <c r="M682">
        <v>10</v>
      </c>
      <c r="N682">
        <f t="shared" si="80"/>
        <v>51.041870099999869</v>
      </c>
      <c r="O682" t="str">
        <f t="shared" si="81"/>
        <v/>
      </c>
      <c r="P682">
        <f t="shared" si="82"/>
        <v>51.041870099999869</v>
      </c>
      <c r="Q682" t="str">
        <f t="shared" si="83"/>
        <v/>
      </c>
      <c r="R682">
        <f t="shared" si="84"/>
        <v>1</v>
      </c>
      <c r="S682">
        <f t="shared" si="85"/>
        <v>4.5394031381765334</v>
      </c>
    </row>
    <row r="683" spans="1:19" x14ac:dyDescent="0.25">
      <c r="A683" t="s">
        <v>708</v>
      </c>
      <c r="B683">
        <v>1177.4898682</v>
      </c>
      <c r="C683">
        <v>1236.5100098</v>
      </c>
      <c r="D683">
        <v>1295.3562012</v>
      </c>
      <c r="E683">
        <v>1246.5665283000001</v>
      </c>
      <c r="F683">
        <v>1194.9300536999999</v>
      </c>
      <c r="G683">
        <v>1196.5500488</v>
      </c>
      <c r="H683">
        <v>1236.5100098</v>
      </c>
      <c r="I683">
        <v>1213.5799560999999</v>
      </c>
      <c r="J683">
        <v>1210.3924560999999</v>
      </c>
      <c r="L683" t="str">
        <f t="shared" si="77"/>
        <v>29APR2025:10:00:00</v>
      </c>
      <c r="M683">
        <v>11</v>
      </c>
      <c r="N683">
        <f t="shared" si="80"/>
        <v>59.020141599999988</v>
      </c>
      <c r="O683" t="str">
        <f t="shared" si="81"/>
        <v/>
      </c>
      <c r="P683">
        <f t="shared" si="82"/>
        <v>59.020141599999988</v>
      </c>
      <c r="Q683" t="str">
        <f t="shared" si="83"/>
        <v/>
      </c>
      <c r="R683">
        <f t="shared" si="84"/>
        <v>1</v>
      </c>
      <c r="S683">
        <f t="shared" si="85"/>
        <v>5.0123693794684305</v>
      </c>
    </row>
    <row r="684" spans="1:19" x14ac:dyDescent="0.25">
      <c r="A684" t="s">
        <v>709</v>
      </c>
      <c r="B684">
        <v>1269.5911865</v>
      </c>
      <c r="C684">
        <v>1290.2700195</v>
      </c>
      <c r="D684">
        <v>1383.6503906</v>
      </c>
      <c r="E684">
        <v>1372.5018310999999</v>
      </c>
      <c r="F684">
        <v>1258.3399658000001</v>
      </c>
      <c r="G684">
        <v>1243.0500488</v>
      </c>
      <c r="H684">
        <v>1290.2700195</v>
      </c>
      <c r="I684">
        <v>1278.6800536999999</v>
      </c>
      <c r="J684">
        <v>1267.5850829999999</v>
      </c>
      <c r="L684" t="str">
        <f t="shared" si="77"/>
        <v>29APR2025:11:00:00</v>
      </c>
      <c r="M684">
        <v>12</v>
      </c>
      <c r="N684">
        <f t="shared" si="80"/>
        <v>20.678832999999941</v>
      </c>
      <c r="O684" t="str">
        <f t="shared" si="81"/>
        <v/>
      </c>
      <c r="P684">
        <f t="shared" si="82"/>
        <v>20.678832999999941</v>
      </c>
      <c r="Q684" t="str">
        <f t="shared" si="83"/>
        <v/>
      </c>
      <c r="R684">
        <f t="shared" si="84"/>
        <v>1</v>
      </c>
      <c r="S684">
        <f t="shared" si="85"/>
        <v>1.6287788714891129</v>
      </c>
    </row>
    <row r="685" spans="1:19" x14ac:dyDescent="0.25">
      <c r="A685" t="s">
        <v>710</v>
      </c>
      <c r="B685">
        <v>1495.9012451000001</v>
      </c>
      <c r="C685">
        <v>1318.4100341999999</v>
      </c>
      <c r="D685">
        <v>1419.7768555</v>
      </c>
      <c r="E685">
        <v>1431.7420654</v>
      </c>
      <c r="F685">
        <v>1295.7299805</v>
      </c>
      <c r="G685">
        <v>1273.5300293</v>
      </c>
      <c r="H685">
        <v>1318.4100341999999</v>
      </c>
      <c r="I685">
        <v>1312.3499756000001</v>
      </c>
      <c r="J685">
        <v>1300.0050048999999</v>
      </c>
      <c r="L685" t="str">
        <f t="shared" si="77"/>
        <v>29APR2025:12:00:00</v>
      </c>
      <c r="M685">
        <v>13</v>
      </c>
      <c r="N685">
        <f t="shared" si="80"/>
        <v>-177.49121090000017</v>
      </c>
      <c r="O685">
        <f t="shared" si="81"/>
        <v>-177.49121090000017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11.865169006402892</v>
      </c>
    </row>
    <row r="686" spans="1:19" x14ac:dyDescent="0.25">
      <c r="A686" t="s">
        <v>711</v>
      </c>
      <c r="B686">
        <v>1566.2937012</v>
      </c>
      <c r="C686">
        <v>1348.6899414</v>
      </c>
      <c r="D686">
        <v>1455.9750977000001</v>
      </c>
      <c r="E686">
        <v>1517.0981445</v>
      </c>
      <c r="F686">
        <v>1335.8499756000001</v>
      </c>
      <c r="G686">
        <v>1304.3900146000001</v>
      </c>
      <c r="H686">
        <v>1348.6899414</v>
      </c>
      <c r="I686">
        <v>1353.1199951000001</v>
      </c>
      <c r="J686">
        <v>1335.5124512</v>
      </c>
      <c r="L686" t="str">
        <f t="shared" si="77"/>
        <v>29APR2025:13:00:00</v>
      </c>
      <c r="M686">
        <v>14</v>
      </c>
      <c r="N686">
        <f t="shared" si="80"/>
        <v>-217.60375980000003</v>
      </c>
      <c r="O686">
        <f t="shared" si="81"/>
        <v>-217.60375980000003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13.892909077862289</v>
      </c>
    </row>
    <row r="687" spans="1:19" x14ac:dyDescent="0.25">
      <c r="A687" t="s">
        <v>712</v>
      </c>
      <c r="B687">
        <v>1523.7203368999999</v>
      </c>
      <c r="C687">
        <v>1399.6099853999999</v>
      </c>
      <c r="D687">
        <v>1507.0483397999999</v>
      </c>
      <c r="E687">
        <v>1608.2011719</v>
      </c>
      <c r="F687">
        <v>1403.9300536999999</v>
      </c>
      <c r="G687">
        <v>1357.5100098</v>
      </c>
      <c r="H687">
        <v>1399.6099853999999</v>
      </c>
      <c r="I687">
        <v>1397.0500488</v>
      </c>
      <c r="J687">
        <v>1389.5249022999999</v>
      </c>
      <c r="L687" t="str">
        <f t="shared" si="77"/>
        <v>29APR2025:14:00:00</v>
      </c>
      <c r="M687">
        <v>15</v>
      </c>
      <c r="N687">
        <f t="shared" si="80"/>
        <v>-124.11035149999998</v>
      </c>
      <c r="O687">
        <f t="shared" si="81"/>
        <v>-124.11035149999998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8.1452185479457313</v>
      </c>
    </row>
    <row r="688" spans="1:19" x14ac:dyDescent="0.25">
      <c r="A688" t="s">
        <v>713</v>
      </c>
      <c r="B688">
        <v>1505.2209473</v>
      </c>
      <c r="C688">
        <v>1460.9200439000001</v>
      </c>
      <c r="D688">
        <v>1553.5644531</v>
      </c>
      <c r="E688">
        <v>1584.9782714999999</v>
      </c>
      <c r="F688">
        <v>1462.8199463000001</v>
      </c>
      <c r="G688">
        <v>1412.6199951000001</v>
      </c>
      <c r="H688">
        <v>1460.9200439000001</v>
      </c>
      <c r="I688">
        <v>1460.5899658000001</v>
      </c>
      <c r="J688">
        <v>1449.2374268000001</v>
      </c>
      <c r="L688" t="str">
        <f t="shared" si="77"/>
        <v>29APR2025:15:00:00</v>
      </c>
      <c r="M688">
        <v>16</v>
      </c>
      <c r="N688">
        <f t="shared" si="80"/>
        <v>-44.300903399999925</v>
      </c>
      <c r="O688">
        <f t="shared" si="81"/>
        <v>-44.300903399999925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2.9431495409006208</v>
      </c>
    </row>
    <row r="689" spans="1:19" x14ac:dyDescent="0.25">
      <c r="A689" t="s">
        <v>714</v>
      </c>
      <c r="B689">
        <v>1593.7266846</v>
      </c>
      <c r="C689">
        <v>1498.8299560999999</v>
      </c>
      <c r="D689">
        <v>1591.1931152</v>
      </c>
      <c r="E689">
        <v>1596.3172606999999</v>
      </c>
      <c r="F689">
        <v>1509.7299805</v>
      </c>
      <c r="G689">
        <v>1417.6300048999999</v>
      </c>
      <c r="H689">
        <v>1498.8299560999999</v>
      </c>
      <c r="I689">
        <v>1486.6500243999999</v>
      </c>
      <c r="J689">
        <v>1478.2099608999999</v>
      </c>
      <c r="L689" t="str">
        <f t="shared" si="77"/>
        <v>29APR2025:16:00:00</v>
      </c>
      <c r="M689">
        <v>17</v>
      </c>
      <c r="N689">
        <f t="shared" si="80"/>
        <v>-94.896728500000108</v>
      </c>
      <c r="O689">
        <f t="shared" si="81"/>
        <v>-94.896728500000108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5.9543916417398552</v>
      </c>
    </row>
    <row r="690" spans="1:19" x14ac:dyDescent="0.25">
      <c r="A690" t="s">
        <v>715</v>
      </c>
      <c r="B690">
        <v>1552.8930664</v>
      </c>
      <c r="C690">
        <v>1534.2900391000001</v>
      </c>
      <c r="D690">
        <v>1628.8790283000001</v>
      </c>
      <c r="E690">
        <v>1622.5183105000001</v>
      </c>
      <c r="F690">
        <v>1543.9899902</v>
      </c>
      <c r="G690">
        <v>1435.6899414</v>
      </c>
      <c r="H690">
        <v>1534.2900391000001</v>
      </c>
      <c r="I690">
        <v>1497.9799805</v>
      </c>
      <c r="J690">
        <v>1502.9874268000001</v>
      </c>
      <c r="L690" t="str">
        <f t="shared" si="77"/>
        <v>29APR2025:17:00:00</v>
      </c>
      <c r="M690">
        <v>18</v>
      </c>
      <c r="N690">
        <f t="shared" si="80"/>
        <v>-18.603027299999894</v>
      </c>
      <c r="O690">
        <f t="shared" si="81"/>
        <v>-18.603027299999894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1.1979593252435874</v>
      </c>
    </row>
    <row r="691" spans="1:19" x14ac:dyDescent="0.25">
      <c r="A691" t="s">
        <v>716</v>
      </c>
      <c r="B691">
        <v>1563.5091553</v>
      </c>
      <c r="C691">
        <v>1547.5799560999999</v>
      </c>
      <c r="D691">
        <v>1617.9505615</v>
      </c>
      <c r="E691">
        <v>1613.9085693</v>
      </c>
      <c r="F691">
        <v>1541.6099853999999</v>
      </c>
      <c r="G691">
        <v>1439.3000488</v>
      </c>
      <c r="H691">
        <v>1547.5799560999999</v>
      </c>
      <c r="I691">
        <v>1491.25</v>
      </c>
      <c r="J691">
        <v>1504.9350586</v>
      </c>
      <c r="L691" t="str">
        <f t="shared" si="77"/>
        <v>29APR2025:18:00:00</v>
      </c>
      <c r="M691">
        <v>19</v>
      </c>
      <c r="N691">
        <f t="shared" si="80"/>
        <v>-15.929199200000085</v>
      </c>
      <c r="O691">
        <f t="shared" si="81"/>
        <v>-15.929199200000085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1.0188107403147026</v>
      </c>
    </row>
    <row r="692" spans="1:19" x14ac:dyDescent="0.25">
      <c r="A692" t="s">
        <v>717</v>
      </c>
      <c r="B692">
        <v>1497.8071289</v>
      </c>
      <c r="C692">
        <v>1528.1300048999999</v>
      </c>
      <c r="D692">
        <v>1564.7111815999999</v>
      </c>
      <c r="E692">
        <v>1547.4327393000001</v>
      </c>
      <c r="F692">
        <v>1517.4799805</v>
      </c>
      <c r="G692">
        <v>1435.0999756000001</v>
      </c>
      <c r="H692">
        <v>1528.1300048999999</v>
      </c>
      <c r="I692">
        <v>1466.9899902</v>
      </c>
      <c r="J692">
        <v>1486.9250488</v>
      </c>
      <c r="L692" t="str">
        <f t="shared" si="77"/>
        <v>29APR2025:19:00:00</v>
      </c>
      <c r="M692">
        <v>20</v>
      </c>
      <c r="N692">
        <f t="shared" si="80"/>
        <v>30.322875999999951</v>
      </c>
      <c r="O692" t="str">
        <f t="shared" si="81"/>
        <v/>
      </c>
      <c r="P692">
        <f t="shared" si="82"/>
        <v>30.322875999999951</v>
      </c>
      <c r="Q692" t="str">
        <f t="shared" si="83"/>
        <v/>
      </c>
      <c r="R692">
        <f t="shared" si="84"/>
        <v>1</v>
      </c>
      <c r="S692">
        <f t="shared" si="85"/>
        <v>2.0244846893117194</v>
      </c>
    </row>
    <row r="693" spans="1:19" x14ac:dyDescent="0.25">
      <c r="A693" t="s">
        <v>718</v>
      </c>
      <c r="B693">
        <v>1497.2434082</v>
      </c>
      <c r="C693">
        <v>1445.1300048999999</v>
      </c>
      <c r="D693">
        <v>1454.4829102000001</v>
      </c>
      <c r="E693">
        <v>1497.9299315999999</v>
      </c>
      <c r="F693">
        <v>1418.8100586</v>
      </c>
      <c r="G693">
        <v>1365.0699463000001</v>
      </c>
      <c r="H693">
        <v>1445.1300048999999</v>
      </c>
      <c r="I693">
        <v>1364.1800536999999</v>
      </c>
      <c r="J693">
        <v>1398.2974853999999</v>
      </c>
      <c r="L693" t="str">
        <f t="shared" si="77"/>
        <v>29APR2025:20:00:00</v>
      </c>
      <c r="M693">
        <v>21</v>
      </c>
      <c r="N693">
        <f t="shared" si="80"/>
        <v>-52.113403300000073</v>
      </c>
      <c r="O693">
        <f t="shared" si="81"/>
        <v>-52.113403300000073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3.4806233251446597</v>
      </c>
    </row>
    <row r="694" spans="1:19" x14ac:dyDescent="0.25">
      <c r="A694" t="s">
        <v>719</v>
      </c>
      <c r="B694">
        <v>1410.4121094</v>
      </c>
      <c r="C694">
        <v>1407.6899414</v>
      </c>
      <c r="D694">
        <v>1441.6191406</v>
      </c>
      <c r="E694">
        <v>1473.5391846</v>
      </c>
      <c r="F694">
        <v>1385.8800048999999</v>
      </c>
      <c r="G694">
        <v>1352.1199951000001</v>
      </c>
      <c r="H694">
        <v>1407.6899414</v>
      </c>
      <c r="I694">
        <v>1342.4899902</v>
      </c>
      <c r="J694">
        <v>1372.0449219</v>
      </c>
      <c r="L694" t="str">
        <f t="shared" si="77"/>
        <v>29APR2025:21:00:00</v>
      </c>
      <c r="M694">
        <v>22</v>
      </c>
      <c r="N694">
        <f t="shared" si="80"/>
        <v>-2.7221680000000106</v>
      </c>
      <c r="O694">
        <f t="shared" si="81"/>
        <v>-2.7221680000000106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0.19300514947776798</v>
      </c>
    </row>
    <row r="695" spans="1:19" x14ac:dyDescent="0.25">
      <c r="A695" t="s">
        <v>720</v>
      </c>
      <c r="B695">
        <v>1424.791626</v>
      </c>
      <c r="C695">
        <v>1381.2399902</v>
      </c>
      <c r="D695">
        <v>1407.7485352000001</v>
      </c>
      <c r="E695">
        <v>1446.8142089999999</v>
      </c>
      <c r="F695">
        <v>1347.4799805</v>
      </c>
      <c r="G695">
        <v>1331.6600341999999</v>
      </c>
      <c r="H695">
        <v>1381.2399902</v>
      </c>
      <c r="I695">
        <v>1318.9000243999999</v>
      </c>
      <c r="J695">
        <v>1344.8200684000001</v>
      </c>
      <c r="L695" t="str">
        <f t="shared" si="77"/>
        <v>29APR2025:22:00:00</v>
      </c>
      <c r="M695">
        <v>23</v>
      </c>
      <c r="N695">
        <f t="shared" si="80"/>
        <v>-43.551635799999985</v>
      </c>
      <c r="O695">
        <f t="shared" si="81"/>
        <v>-43.551635799999985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3.0567021173663176</v>
      </c>
    </row>
    <row r="696" spans="1:19" x14ac:dyDescent="0.25">
      <c r="A696" t="s">
        <v>721</v>
      </c>
      <c r="B696">
        <v>1466.9436035000001</v>
      </c>
      <c r="C696">
        <v>1286.2900391000001</v>
      </c>
      <c r="D696">
        <v>1355.5054932</v>
      </c>
      <c r="E696">
        <v>1375.4573975000001</v>
      </c>
      <c r="F696">
        <v>1242.0699463000001</v>
      </c>
      <c r="G696">
        <v>1234.9699707</v>
      </c>
      <c r="H696">
        <v>1286.2900391000001</v>
      </c>
      <c r="I696">
        <v>1216.4100341999999</v>
      </c>
      <c r="J696">
        <v>1244.9350586</v>
      </c>
      <c r="L696" t="str">
        <f t="shared" si="77"/>
        <v>29APR2025:23:00:00</v>
      </c>
      <c r="M696">
        <v>24</v>
      </c>
      <c r="N696">
        <f t="shared" si="80"/>
        <v>-180.65356440000005</v>
      </c>
      <c r="O696">
        <f t="shared" si="81"/>
        <v>-180.65356440000005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12.314963163476518</v>
      </c>
    </row>
    <row r="697" spans="1:19" x14ac:dyDescent="0.25">
      <c r="A697" t="s">
        <v>722</v>
      </c>
      <c r="B697">
        <v>1288.7143555</v>
      </c>
      <c r="C697">
        <v>1189.6999512</v>
      </c>
      <c r="D697">
        <v>1265.9046631000001</v>
      </c>
      <c r="E697">
        <v>1261.0415039</v>
      </c>
      <c r="F697">
        <v>1138.1600341999999</v>
      </c>
      <c r="G697">
        <v>1153.2299805</v>
      </c>
      <c r="H697">
        <v>1189.6999512</v>
      </c>
      <c r="I697">
        <v>1122.8699951000001</v>
      </c>
      <c r="J697">
        <v>1150.9899902</v>
      </c>
      <c r="L697" t="str">
        <f t="shared" si="77"/>
        <v>30APR2025:00:00:00</v>
      </c>
      <c r="M697">
        <v>1</v>
      </c>
      <c r="N697">
        <f t="shared" si="80"/>
        <v>-99.014404300000024</v>
      </c>
      <c r="O697">
        <f t="shared" si="81"/>
        <v>-99.014404300000024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7.6831924683250747</v>
      </c>
    </row>
    <row r="698" spans="1:19" x14ac:dyDescent="0.25">
      <c r="A698" t="s">
        <v>723</v>
      </c>
      <c r="B698">
        <v>1245.3745117000001</v>
      </c>
      <c r="C698">
        <v>1074.1199951000001</v>
      </c>
      <c r="D698">
        <v>1178.3967285000001</v>
      </c>
      <c r="E698">
        <v>1193.0617675999999</v>
      </c>
      <c r="F698">
        <v>1047.3900146000001</v>
      </c>
      <c r="G698">
        <v>1074.1199951000001</v>
      </c>
      <c r="H698">
        <v>1117.1300048999999</v>
      </c>
      <c r="I698">
        <v>1051.75</v>
      </c>
      <c r="J698">
        <v>1072.5975341999999</v>
      </c>
      <c r="L698" t="str">
        <f t="shared" si="77"/>
        <v>30APR2025:01:00:00</v>
      </c>
      <c r="M698">
        <v>2</v>
      </c>
      <c r="N698">
        <f t="shared" si="80"/>
        <v>-171.25451659999999</v>
      </c>
      <c r="O698">
        <f t="shared" si="81"/>
        <v>-171.25451659999999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13.751246311138068</v>
      </c>
    </row>
    <row r="699" spans="1:19" x14ac:dyDescent="0.25">
      <c r="A699" t="s">
        <v>724</v>
      </c>
      <c r="B699">
        <v>1214.5253906</v>
      </c>
      <c r="C699">
        <v>1012.960022</v>
      </c>
      <c r="D699">
        <v>1136.4365233999999</v>
      </c>
      <c r="E699">
        <v>1147.0167236</v>
      </c>
      <c r="F699">
        <v>995.06701659999999</v>
      </c>
      <c r="G699">
        <v>1012.960022</v>
      </c>
      <c r="H699">
        <v>1068.9799805</v>
      </c>
      <c r="I699">
        <v>982.03100586000005</v>
      </c>
      <c r="J699">
        <v>1014.7595215</v>
      </c>
      <c r="L699" t="str">
        <f t="shared" si="77"/>
        <v>30APR2025:02:00:00</v>
      </c>
      <c r="M699">
        <v>3</v>
      </c>
      <c r="N699">
        <f t="shared" si="80"/>
        <v>-201.56536860000006</v>
      </c>
      <c r="O699">
        <f t="shared" si="81"/>
        <v>-201.56536860000006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16.596225172404399</v>
      </c>
    </row>
    <row r="700" spans="1:19" x14ac:dyDescent="0.25">
      <c r="A700" t="s">
        <v>725</v>
      </c>
      <c r="B700">
        <v>1155.7889404</v>
      </c>
      <c r="C700">
        <v>971.15301513999998</v>
      </c>
      <c r="D700">
        <v>1113.7502440999999</v>
      </c>
      <c r="E700">
        <v>1147.8610839999999</v>
      </c>
      <c r="F700">
        <v>956.74798583999996</v>
      </c>
      <c r="G700">
        <v>971.15301513999998</v>
      </c>
      <c r="H700">
        <v>1044.9399414</v>
      </c>
      <c r="I700">
        <v>940.54901123000002</v>
      </c>
      <c r="J700">
        <v>978.34747314000003</v>
      </c>
      <c r="L700" t="str">
        <f t="shared" si="77"/>
        <v>30APR2025:03:00:00</v>
      </c>
      <c r="M700">
        <v>4</v>
      </c>
      <c r="N700">
        <f t="shared" si="80"/>
        <v>-184.63592526000002</v>
      </c>
      <c r="O700">
        <f t="shared" si="81"/>
        <v>-184.63592526000002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15.974882507190328</v>
      </c>
    </row>
    <row r="701" spans="1:19" x14ac:dyDescent="0.25">
      <c r="A701" t="s">
        <v>726</v>
      </c>
      <c r="B701">
        <v>1134.9812012</v>
      </c>
      <c r="C701">
        <v>949.02099609000004</v>
      </c>
      <c r="D701">
        <v>1063.4362793</v>
      </c>
      <c r="E701">
        <v>1092.8360596</v>
      </c>
      <c r="F701">
        <v>940.54400635000002</v>
      </c>
      <c r="G701">
        <v>949.02099609000004</v>
      </c>
      <c r="H701">
        <v>1035.0500488</v>
      </c>
      <c r="I701">
        <v>924.09100341999999</v>
      </c>
      <c r="J701">
        <v>962.17651366999996</v>
      </c>
      <c r="L701" t="str">
        <f t="shared" si="77"/>
        <v>30APR2025:04:00:00</v>
      </c>
      <c r="M701">
        <v>5</v>
      </c>
      <c r="N701">
        <f t="shared" si="80"/>
        <v>-185.96020510999995</v>
      </c>
      <c r="O701">
        <f t="shared" si="81"/>
        <v>-185.96020510999995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16.384430412890254</v>
      </c>
    </row>
    <row r="702" spans="1:19" x14ac:dyDescent="0.25">
      <c r="A702" t="s">
        <v>727</v>
      </c>
      <c r="B702">
        <v>1209.4479980000001</v>
      </c>
      <c r="C702">
        <v>946.42401123000002</v>
      </c>
      <c r="D702">
        <v>1052.2554932</v>
      </c>
      <c r="E702">
        <v>1082.0944824000001</v>
      </c>
      <c r="F702">
        <v>933.84497069999998</v>
      </c>
      <c r="G702">
        <v>946.42401123000002</v>
      </c>
      <c r="H702">
        <v>1038.4799805</v>
      </c>
      <c r="I702">
        <v>921.55401611000002</v>
      </c>
      <c r="J702">
        <v>960.07574463000003</v>
      </c>
      <c r="L702" t="str">
        <f t="shared" si="77"/>
        <v>30APR2025:05:00:00</v>
      </c>
      <c r="M702">
        <v>6</v>
      </c>
      <c r="N702">
        <f t="shared" si="80"/>
        <v>-263.02398677000008</v>
      </c>
      <c r="O702">
        <f t="shared" si="81"/>
        <v>-263.02398677000008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21.747440750238859</v>
      </c>
    </row>
    <row r="703" spans="1:19" x14ac:dyDescent="0.25">
      <c r="A703" t="s">
        <v>728</v>
      </c>
      <c r="B703">
        <v>1183.6335449000001</v>
      </c>
      <c r="C703">
        <v>971.32000731999995</v>
      </c>
      <c r="D703">
        <v>1065.0853271000001</v>
      </c>
      <c r="E703">
        <v>1092.3148193</v>
      </c>
      <c r="F703">
        <v>955.37701416000004</v>
      </c>
      <c r="G703">
        <v>971.32000731999995</v>
      </c>
      <c r="H703">
        <v>1055.7299805</v>
      </c>
      <c r="I703">
        <v>942.01300048999997</v>
      </c>
      <c r="J703">
        <v>981.10998534999999</v>
      </c>
      <c r="L703" t="str">
        <f t="shared" si="77"/>
        <v>30APR2025:06:00:00</v>
      </c>
      <c r="M703">
        <v>7</v>
      </c>
      <c r="N703">
        <f t="shared" si="80"/>
        <v>-212.31353758000012</v>
      </c>
      <c r="O703">
        <f t="shared" si="81"/>
        <v>-212.31353758000012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17.937438364670339</v>
      </c>
    </row>
    <row r="704" spans="1:19" x14ac:dyDescent="0.25">
      <c r="A704" t="s">
        <v>729</v>
      </c>
      <c r="B704">
        <v>1207.5430908000001</v>
      </c>
      <c r="C704">
        <v>1044.6400146000001</v>
      </c>
      <c r="D704">
        <v>1114.6669922000001</v>
      </c>
      <c r="E704">
        <v>1134.2393798999999</v>
      </c>
      <c r="F704">
        <v>1017.7999878000001</v>
      </c>
      <c r="G704">
        <v>1044.6400146000001</v>
      </c>
      <c r="H704">
        <v>1114.7800293</v>
      </c>
      <c r="I704">
        <v>1014.0800171</v>
      </c>
      <c r="J704">
        <v>1047.8249512</v>
      </c>
      <c r="L704" t="str">
        <f t="shared" si="77"/>
        <v>30APR2025:07:00:00</v>
      </c>
      <c r="M704">
        <v>8</v>
      </c>
      <c r="N704">
        <f t="shared" si="80"/>
        <v>-162.90307619999999</v>
      </c>
      <c r="O704">
        <f t="shared" si="81"/>
        <v>-162.90307619999999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13.490456567647316</v>
      </c>
    </row>
    <row r="705" spans="1:19" x14ac:dyDescent="0.25">
      <c r="A705" t="s">
        <v>730</v>
      </c>
      <c r="B705">
        <v>1201.1845702999999</v>
      </c>
      <c r="C705">
        <v>1068.6899414</v>
      </c>
      <c r="D705">
        <v>1151.6323242000001</v>
      </c>
      <c r="E705">
        <v>1143.8029785000001</v>
      </c>
      <c r="F705">
        <v>1046.5999756000001</v>
      </c>
      <c r="G705">
        <v>1068.6899414</v>
      </c>
      <c r="H705">
        <v>1133.4599608999999</v>
      </c>
      <c r="I705">
        <v>1044.1800536999999</v>
      </c>
      <c r="J705">
        <v>1073.2325439000001</v>
      </c>
      <c r="L705" t="str">
        <f t="shared" si="77"/>
        <v>30APR2025:08:00:00</v>
      </c>
      <c r="M705">
        <v>9</v>
      </c>
      <c r="N705">
        <f t="shared" si="80"/>
        <v>-132.49462889999995</v>
      </c>
      <c r="O705">
        <f t="shared" si="81"/>
        <v>-132.49462889999995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11.030330573336366</v>
      </c>
    </row>
    <row r="706" spans="1:19" x14ac:dyDescent="0.25">
      <c r="A706" t="s">
        <v>731</v>
      </c>
      <c r="B706">
        <v>1267.7907714999999</v>
      </c>
      <c r="C706">
        <v>1115.8900146000001</v>
      </c>
      <c r="D706">
        <v>1188.1983643000001</v>
      </c>
      <c r="E706">
        <v>1184.0030518000001</v>
      </c>
      <c r="F706">
        <v>1090.0100098</v>
      </c>
      <c r="G706">
        <v>1115.8900146000001</v>
      </c>
      <c r="H706">
        <v>1173.0500488</v>
      </c>
      <c r="I706">
        <v>1094.3399658000001</v>
      </c>
      <c r="J706">
        <v>1118.3225098</v>
      </c>
      <c r="L706" t="str">
        <f t="shared" si="77"/>
        <v>30APR2025:09:00:00</v>
      </c>
      <c r="M706">
        <v>10</v>
      </c>
      <c r="N706">
        <f t="shared" si="80"/>
        <v>-151.90075689999981</v>
      </c>
      <c r="O706">
        <f t="shared" si="81"/>
        <v>-151.90075689999981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11.981531993664603</v>
      </c>
    </row>
    <row r="707" spans="1:19" x14ac:dyDescent="0.25">
      <c r="A707" t="s">
        <v>732</v>
      </c>
      <c r="B707">
        <v>1273.2604980000001</v>
      </c>
      <c r="C707">
        <v>1178.0999756000001</v>
      </c>
      <c r="D707">
        <v>1301.8823242000001</v>
      </c>
      <c r="E707">
        <v>1275.6787108999999</v>
      </c>
      <c r="F707">
        <v>1154.4699707</v>
      </c>
      <c r="G707">
        <v>1178.0999756000001</v>
      </c>
      <c r="H707">
        <v>1239.1700439000001</v>
      </c>
      <c r="I707">
        <v>1169.5100098</v>
      </c>
      <c r="J707">
        <v>1185.3125</v>
      </c>
      <c r="L707" t="str">
        <f t="shared" si="77"/>
        <v>30APR2025:10:00:00</v>
      </c>
      <c r="M707">
        <v>11</v>
      </c>
      <c r="N707">
        <f t="shared" si="80"/>
        <v>-95.160522399999991</v>
      </c>
      <c r="O707">
        <f t="shared" si="81"/>
        <v>-95.160522399999991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7.4737669588803959</v>
      </c>
    </row>
    <row r="708" spans="1:19" x14ac:dyDescent="0.25">
      <c r="A708" t="s">
        <v>733</v>
      </c>
      <c r="B708">
        <v>1301.0660399999999</v>
      </c>
      <c r="C708">
        <v>1242.6800536999999</v>
      </c>
      <c r="D708">
        <v>1393.9666748</v>
      </c>
      <c r="E708">
        <v>1386.7757568</v>
      </c>
      <c r="F708">
        <v>1217.5300293</v>
      </c>
      <c r="G708">
        <v>1242.6800536999999</v>
      </c>
      <c r="H708">
        <v>1303.4799805</v>
      </c>
      <c r="I708">
        <v>1250.4300536999999</v>
      </c>
      <c r="J708">
        <v>1253.5300293</v>
      </c>
      <c r="L708" t="str">
        <f t="shared" ref="L708:L744" si="86">A708</f>
        <v>30APR2025:11:00:00</v>
      </c>
      <c r="M708">
        <v>12</v>
      </c>
      <c r="N708">
        <f t="shared" si="80"/>
        <v>-58.385986300000013</v>
      </c>
      <c r="O708">
        <f t="shared" si="81"/>
        <v>-58.385986300000013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4.4875497864812468</v>
      </c>
    </row>
    <row r="709" spans="1:19" x14ac:dyDescent="0.25">
      <c r="A709" t="s">
        <v>734</v>
      </c>
      <c r="B709">
        <v>1364.1625977000001</v>
      </c>
      <c r="C709">
        <v>1295.1199951000001</v>
      </c>
      <c r="D709">
        <v>1411.4449463000001</v>
      </c>
      <c r="E709">
        <v>1395.4816894999999</v>
      </c>
      <c r="F709">
        <v>1264.4499512</v>
      </c>
      <c r="G709">
        <v>1295.1199951000001</v>
      </c>
      <c r="H709">
        <v>1353.4100341999999</v>
      </c>
      <c r="I709">
        <v>1302.3199463000001</v>
      </c>
      <c r="J709">
        <v>1303.8249512</v>
      </c>
      <c r="L709" t="str">
        <f t="shared" si="86"/>
        <v>30APR2025:12:00:00</v>
      </c>
      <c r="M709">
        <v>13</v>
      </c>
      <c r="N709">
        <f t="shared" si="80"/>
        <v>-69.042602600000009</v>
      </c>
      <c r="O709">
        <f t="shared" si="81"/>
        <v>-69.042602600000009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5.0611710595501549</v>
      </c>
    </row>
    <row r="710" spans="1:19" x14ac:dyDescent="0.25">
      <c r="A710" t="s">
        <v>735</v>
      </c>
      <c r="B710">
        <v>1325.7982178</v>
      </c>
      <c r="C710">
        <v>1343.0999756000001</v>
      </c>
      <c r="D710">
        <v>1441.3657227000001</v>
      </c>
      <c r="E710">
        <v>1421.8367920000001</v>
      </c>
      <c r="F710">
        <v>1310.25</v>
      </c>
      <c r="G710">
        <v>1343.0999756000001</v>
      </c>
      <c r="H710">
        <v>1395.8199463000001</v>
      </c>
      <c r="I710">
        <v>1351.2099608999999</v>
      </c>
      <c r="J710">
        <v>1350.0949707</v>
      </c>
      <c r="L710" t="str">
        <f t="shared" si="86"/>
        <v>30APR2025:13:00:00</v>
      </c>
      <c r="M710">
        <v>14</v>
      </c>
      <c r="N710">
        <f t="shared" si="80"/>
        <v>17.301757800000132</v>
      </c>
      <c r="O710" t="str">
        <f t="shared" si="81"/>
        <v/>
      </c>
      <c r="P710">
        <f t="shared" si="82"/>
        <v>17.301757800000132</v>
      </c>
      <c r="Q710" t="str">
        <f t="shared" si="83"/>
        <v/>
      </c>
      <c r="R710">
        <f t="shared" si="84"/>
        <v>1</v>
      </c>
      <c r="S710">
        <f t="shared" si="85"/>
        <v>1.3050068681424452</v>
      </c>
    </row>
    <row r="711" spans="1:19" x14ac:dyDescent="0.25">
      <c r="A711" t="s">
        <v>736</v>
      </c>
      <c r="B711">
        <v>1368.1071777</v>
      </c>
      <c r="C711">
        <v>1402.0799560999999</v>
      </c>
      <c r="D711">
        <v>1499.0123291</v>
      </c>
      <c r="E711">
        <v>1508.9619141000001</v>
      </c>
      <c r="F711">
        <v>1364.8499756000001</v>
      </c>
      <c r="G711">
        <v>1402.0799560999999</v>
      </c>
      <c r="H711">
        <v>1445.2099608999999</v>
      </c>
      <c r="I711">
        <v>1416.0799560999999</v>
      </c>
      <c r="J711">
        <v>1407.0549315999999</v>
      </c>
      <c r="L711" t="str">
        <f t="shared" si="86"/>
        <v>30APR2025:14:00:00</v>
      </c>
      <c r="M711">
        <v>15</v>
      </c>
      <c r="N711">
        <f t="shared" si="80"/>
        <v>33.972778399999925</v>
      </c>
      <c r="O711" t="str">
        <f t="shared" si="81"/>
        <v/>
      </c>
      <c r="P711">
        <f t="shared" si="82"/>
        <v>33.972778399999925</v>
      </c>
      <c r="Q711" t="str">
        <f t="shared" si="83"/>
        <v/>
      </c>
      <c r="R711">
        <f t="shared" si="84"/>
        <v>1</v>
      </c>
      <c r="S711">
        <f t="shared" si="85"/>
        <v>2.4831956847937473</v>
      </c>
    </row>
    <row r="712" spans="1:19" x14ac:dyDescent="0.25">
      <c r="A712" t="s">
        <v>737</v>
      </c>
      <c r="B712">
        <v>1428.1955565999999</v>
      </c>
      <c r="C712">
        <v>1442.6600341999999</v>
      </c>
      <c r="D712">
        <v>1547.9388428</v>
      </c>
      <c r="E712">
        <v>1547.6103516000001</v>
      </c>
      <c r="F712">
        <v>1409.4399414</v>
      </c>
      <c r="G712">
        <v>1442.6600341999999</v>
      </c>
      <c r="H712">
        <v>1496.3299560999999</v>
      </c>
      <c r="I712">
        <v>1475.7800293</v>
      </c>
      <c r="J712">
        <v>1456.0524902</v>
      </c>
      <c r="L712" t="str">
        <f t="shared" si="86"/>
        <v>30APR2025:15:00:00</v>
      </c>
      <c r="M712">
        <v>16</v>
      </c>
      <c r="N712">
        <f t="shared" si="80"/>
        <v>14.464477600000009</v>
      </c>
      <c r="O712" t="str">
        <f t="shared" si="81"/>
        <v/>
      </c>
      <c r="P712">
        <f t="shared" si="82"/>
        <v>14.464477600000009</v>
      </c>
      <c r="Q712" t="str">
        <f t="shared" si="83"/>
        <v/>
      </c>
      <c r="R712">
        <f t="shared" si="84"/>
        <v>1</v>
      </c>
      <c r="S712">
        <f t="shared" si="85"/>
        <v>1.0127799049056367</v>
      </c>
    </row>
    <row r="713" spans="1:19" x14ac:dyDescent="0.25">
      <c r="A713" t="s">
        <v>738</v>
      </c>
      <c r="B713">
        <v>1566.3876952999999</v>
      </c>
      <c r="C713">
        <v>1456.7199707</v>
      </c>
      <c r="D713">
        <v>1612.7878418</v>
      </c>
      <c r="E713">
        <v>1655.1450195</v>
      </c>
      <c r="F713">
        <v>1454.9300536999999</v>
      </c>
      <c r="G713">
        <v>1456.7199707</v>
      </c>
      <c r="H713">
        <v>1542.75</v>
      </c>
      <c r="I713">
        <v>1508.1899414</v>
      </c>
      <c r="J713">
        <v>1490.6474608999999</v>
      </c>
      <c r="L713" t="str">
        <f t="shared" si="86"/>
        <v>30APR2025:16:00:00</v>
      </c>
      <c r="M713">
        <v>17</v>
      </c>
      <c r="N713">
        <f t="shared" si="80"/>
        <v>-109.66772459999993</v>
      </c>
      <c r="O713">
        <f t="shared" si="81"/>
        <v>-109.66772459999993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7.0013142294887603</v>
      </c>
    </row>
    <row r="714" spans="1:19" x14ac:dyDescent="0.25">
      <c r="A714" t="s">
        <v>739</v>
      </c>
      <c r="B714">
        <v>1707.0463867000001</v>
      </c>
      <c r="C714">
        <v>1493.6999512</v>
      </c>
      <c r="D714">
        <v>1622.2839355000001</v>
      </c>
      <c r="E714">
        <v>1587.0349120999999</v>
      </c>
      <c r="F714">
        <v>1495.6800536999999</v>
      </c>
      <c r="G714">
        <v>1493.6999512</v>
      </c>
      <c r="H714">
        <v>1587.8100586</v>
      </c>
      <c r="I714">
        <v>1542.1199951000001</v>
      </c>
      <c r="J714">
        <v>1529.8275146000001</v>
      </c>
      <c r="L714" t="str">
        <f t="shared" si="86"/>
        <v>30APR2025:17:00:00</v>
      </c>
      <c r="M714">
        <v>18</v>
      </c>
      <c r="N714">
        <f t="shared" si="80"/>
        <v>-213.3464355000001</v>
      </c>
      <c r="O714">
        <f t="shared" si="81"/>
        <v>-213.3464355000001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12.497987000366971</v>
      </c>
    </row>
    <row r="715" spans="1:19" x14ac:dyDescent="0.25">
      <c r="A715" t="s">
        <v>740</v>
      </c>
      <c r="B715">
        <v>1784.1798096</v>
      </c>
      <c r="C715">
        <v>1515.3599853999999</v>
      </c>
      <c r="D715">
        <v>1644.5825195</v>
      </c>
      <c r="E715">
        <v>1666.8474120999999</v>
      </c>
      <c r="F715">
        <v>1523.5100098</v>
      </c>
      <c r="G715">
        <v>1515.3599853999999</v>
      </c>
      <c r="H715">
        <v>1611.3199463000001</v>
      </c>
      <c r="I715">
        <v>1543.5699463000001</v>
      </c>
      <c r="J715">
        <v>1548.4399414</v>
      </c>
      <c r="L715" t="str">
        <f t="shared" si="86"/>
        <v>30APR2025:18:00:00</v>
      </c>
      <c r="M715">
        <v>19</v>
      </c>
      <c r="N715">
        <f t="shared" si="80"/>
        <v>-268.81982420000008</v>
      </c>
      <c r="O715">
        <f t="shared" si="81"/>
        <v>-268.81982420000008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15.066857205399467</v>
      </c>
    </row>
    <row r="716" spans="1:19" x14ac:dyDescent="0.25">
      <c r="A716" t="s">
        <v>741</v>
      </c>
      <c r="B716">
        <v>1645.2661132999999</v>
      </c>
      <c r="C716">
        <v>1510.2800293</v>
      </c>
      <c r="D716">
        <v>1586.8369141000001</v>
      </c>
      <c r="E716">
        <v>1585.2879639</v>
      </c>
      <c r="F716">
        <v>1495.7299805</v>
      </c>
      <c r="G716">
        <v>1510.2800293</v>
      </c>
      <c r="H716">
        <v>1584.3199463000001</v>
      </c>
      <c r="I716">
        <v>1520.0600586</v>
      </c>
      <c r="J716">
        <v>1527.5975341999999</v>
      </c>
      <c r="L716" t="str">
        <f t="shared" si="86"/>
        <v>30APR2025:19:00:00</v>
      </c>
      <c r="M716">
        <v>20</v>
      </c>
      <c r="N716">
        <f t="shared" si="80"/>
        <v>-134.98608399999989</v>
      </c>
      <c r="O716">
        <f t="shared" si="81"/>
        <v>-134.98608399999989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8.2045137202303966</v>
      </c>
    </row>
    <row r="717" spans="1:19" x14ac:dyDescent="0.25">
      <c r="A717" t="s">
        <v>742</v>
      </c>
      <c r="B717">
        <v>1527.5446777</v>
      </c>
      <c r="C717">
        <v>1400.0799560999999</v>
      </c>
      <c r="D717">
        <v>1469.2863769999999</v>
      </c>
      <c r="E717">
        <v>1492.5013428</v>
      </c>
      <c r="F717">
        <v>1388.1300048999999</v>
      </c>
      <c r="G717">
        <v>1400.0799560999999</v>
      </c>
      <c r="H717">
        <v>1474.6099853999999</v>
      </c>
      <c r="I717">
        <v>1393.7399902</v>
      </c>
      <c r="J717">
        <v>1414.1398925999999</v>
      </c>
      <c r="L717" t="str">
        <f t="shared" si="86"/>
        <v>30APR2025:20:00:00</v>
      </c>
      <c r="M717">
        <v>21</v>
      </c>
      <c r="N717">
        <f t="shared" si="80"/>
        <v>-127.46472160000008</v>
      </c>
      <c r="O717">
        <f t="shared" si="81"/>
        <v>-127.46472160000008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8.344418560111885</v>
      </c>
    </row>
    <row r="718" spans="1:19" x14ac:dyDescent="0.25">
      <c r="A718" t="s">
        <v>743</v>
      </c>
      <c r="B718">
        <v>1270.8243408000001</v>
      </c>
      <c r="C718">
        <v>1361.8399658000001</v>
      </c>
      <c r="D718">
        <v>1427.5599365</v>
      </c>
      <c r="E718">
        <v>1418.8233643000001</v>
      </c>
      <c r="F718">
        <v>1348.6099853999999</v>
      </c>
      <c r="G718">
        <v>1361.8399658000001</v>
      </c>
      <c r="H718">
        <v>1428.9899902</v>
      </c>
      <c r="I718">
        <v>1355.8900146000001</v>
      </c>
      <c r="J718">
        <v>1373.8325195</v>
      </c>
      <c r="L718" t="str">
        <f t="shared" si="86"/>
        <v>30APR2025:21:00:00</v>
      </c>
      <c r="M718">
        <v>22</v>
      </c>
      <c r="N718">
        <f t="shared" si="80"/>
        <v>91.015625</v>
      </c>
      <c r="O718" t="str">
        <f t="shared" si="81"/>
        <v/>
      </c>
      <c r="P718">
        <f t="shared" si="82"/>
        <v>91.015625</v>
      </c>
      <c r="Q718" t="str">
        <f t="shared" si="83"/>
        <v/>
      </c>
      <c r="R718">
        <f t="shared" si="84"/>
        <v>1</v>
      </c>
      <c r="S718">
        <f t="shared" si="85"/>
        <v>7.1619359244177296</v>
      </c>
    </row>
    <row r="719" spans="1:19" x14ac:dyDescent="0.25">
      <c r="A719" t="s">
        <v>744</v>
      </c>
      <c r="B719">
        <v>1448.0644531</v>
      </c>
      <c r="C719">
        <v>1312.7900391000001</v>
      </c>
      <c r="D719">
        <v>1424.2197266000001</v>
      </c>
      <c r="E719">
        <v>1537.7899170000001</v>
      </c>
      <c r="F719">
        <v>1302.1700439000001</v>
      </c>
      <c r="G719">
        <v>1312.7900391000001</v>
      </c>
      <c r="H719">
        <v>1388.8399658000001</v>
      </c>
      <c r="I719">
        <v>1323.2099608999999</v>
      </c>
      <c r="J719">
        <v>1331.7524414</v>
      </c>
      <c r="L719" t="str">
        <f t="shared" si="86"/>
        <v>30APR2025:22:00:00</v>
      </c>
      <c r="M719">
        <v>23</v>
      </c>
      <c r="N719">
        <f t="shared" si="80"/>
        <v>-135.27441399999998</v>
      </c>
      <c r="O719">
        <f t="shared" si="81"/>
        <v>-135.27441399999998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9.3417398452400402</v>
      </c>
    </row>
    <row r="720" spans="1:19" x14ac:dyDescent="0.25">
      <c r="A720" t="s">
        <v>745</v>
      </c>
      <c r="B720">
        <v>1427.987793</v>
      </c>
      <c r="C720">
        <v>1220.5999756000001</v>
      </c>
      <c r="D720">
        <v>1330.2531738</v>
      </c>
      <c r="E720">
        <v>1368.3319091999999</v>
      </c>
      <c r="F720">
        <v>1221.8699951000001</v>
      </c>
      <c r="G720">
        <v>1220.5999756000001</v>
      </c>
      <c r="H720">
        <v>1294.9499512</v>
      </c>
      <c r="I720">
        <v>1214.8000488</v>
      </c>
      <c r="J720">
        <v>1238.0549315999999</v>
      </c>
      <c r="L720" t="str">
        <f t="shared" si="86"/>
        <v>30APR2025:23:00:00</v>
      </c>
      <c r="M720">
        <v>24</v>
      </c>
      <c r="N720">
        <f t="shared" si="80"/>
        <v>-207.3878173999999</v>
      </c>
      <c r="O720">
        <f t="shared" si="81"/>
        <v>-207.3878173999999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14.52308054849037</v>
      </c>
    </row>
    <row r="721" spans="1:19" x14ac:dyDescent="0.25">
      <c r="A721" t="s">
        <v>746</v>
      </c>
      <c r="B721">
        <v>1433.6827393000001</v>
      </c>
      <c r="C721">
        <v>1121.0100098</v>
      </c>
      <c r="D721">
        <v>1204.6169434000001</v>
      </c>
      <c r="E721">
        <v>1159.3197021000001</v>
      </c>
      <c r="F721">
        <v>1128.0200195</v>
      </c>
      <c r="G721">
        <v>1121.0100098</v>
      </c>
      <c r="H721">
        <v>1184.2399902</v>
      </c>
      <c r="I721">
        <v>1118.8699951000001</v>
      </c>
      <c r="J721">
        <v>1138.0350341999999</v>
      </c>
      <c r="L721" t="str">
        <f t="shared" si="86"/>
        <v>01MAY2025:00:00:00</v>
      </c>
      <c r="M721">
        <v>1</v>
      </c>
      <c r="N721">
        <f t="shared" si="80"/>
        <v>-312.67272950000006</v>
      </c>
      <c r="O721">
        <f t="shared" si="81"/>
        <v>-312.67272950000006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21.809060047180555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AC1" workbookViewId="0">
      <selection activeCell="AD12" sqref="AD12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27</v>
      </c>
      <c r="B2">
        <v>44401.34375</v>
      </c>
      <c r="C2">
        <v>44552</v>
      </c>
      <c r="D2">
        <v>44257</v>
      </c>
      <c r="E2">
        <v>43805</v>
      </c>
      <c r="F2">
        <v>44709</v>
      </c>
      <c r="G2">
        <v>43734</v>
      </c>
      <c r="H2">
        <v>44496</v>
      </c>
      <c r="I2">
        <v>44552</v>
      </c>
      <c r="J2">
        <v>44239</v>
      </c>
      <c r="L2" s="1" t="str">
        <f>A2</f>
        <v>01APR2025:01:00:00</v>
      </c>
      <c r="M2">
        <v>1</v>
      </c>
      <c r="N2">
        <f>C2-B2</f>
        <v>150.65625</v>
      </c>
      <c r="O2" t="str">
        <f>IF(N2&lt;0,N2,"")</f>
        <v/>
      </c>
      <c r="P2">
        <f>IF(N2&gt;0,N2,"")</f>
        <v>150.65625</v>
      </c>
      <c r="Q2" t="str">
        <f>IF(O2&lt;0,1,"")</f>
        <v/>
      </c>
      <c r="R2">
        <f>IF(AND(P2&gt;0,P2&lt;&gt;""),1,"")</f>
        <v>1</v>
      </c>
      <c r="S2">
        <f>ABS((B2-C2)/B2)*100</f>
        <v>0.33930560941638166</v>
      </c>
      <c r="T2">
        <f>AVERAGE(S2:S721)</f>
        <v>2.0612235773339669</v>
      </c>
      <c r="V2">
        <f>M2</f>
        <v>1</v>
      </c>
      <c r="W2" t="str">
        <f>O2</f>
        <v/>
      </c>
      <c r="X2">
        <f>P2</f>
        <v>150.65625</v>
      </c>
      <c r="Y2" t="str">
        <f>Q2</f>
        <v/>
      </c>
      <c r="Z2">
        <f>R2</f>
        <v>1</v>
      </c>
    </row>
    <row r="3" spans="1:34" x14ac:dyDescent="0.25">
      <c r="A3" t="s">
        <v>28</v>
      </c>
      <c r="B3">
        <v>43461.621094000002</v>
      </c>
      <c r="C3">
        <v>42856</v>
      </c>
      <c r="D3">
        <v>42386</v>
      </c>
      <c r="E3">
        <v>42240</v>
      </c>
      <c r="F3">
        <v>43005</v>
      </c>
      <c r="G3">
        <v>42074</v>
      </c>
      <c r="H3">
        <v>42870</v>
      </c>
      <c r="I3">
        <v>42856</v>
      </c>
      <c r="J3">
        <v>42580</v>
      </c>
      <c r="L3" s="1" t="str">
        <f t="shared" ref="L3:L66" si="0">A3</f>
        <v>01APR2025:02:00:00</v>
      </c>
      <c r="M3">
        <v>2</v>
      </c>
      <c r="N3">
        <f t="shared" ref="N3:N66" si="1">C3-B3</f>
        <v>-605.6210940000019</v>
      </c>
      <c r="O3">
        <f t="shared" ref="O3:O66" si="2">IF(N3&lt;0,N3,"")</f>
        <v>-605.6210940000019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1.3934618147126814</v>
      </c>
      <c r="V3">
        <f t="shared" ref="V3:V66" si="7">M3</f>
        <v>2</v>
      </c>
      <c r="W3">
        <f t="shared" ref="W3:W66" si="8">O3</f>
        <v>-605.6210940000019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29</v>
      </c>
      <c r="B4">
        <v>42127.941405999998</v>
      </c>
      <c r="C4">
        <v>41672</v>
      </c>
      <c r="D4">
        <v>41246</v>
      </c>
      <c r="E4">
        <v>41258</v>
      </c>
      <c r="F4">
        <v>41761</v>
      </c>
      <c r="G4">
        <v>40894</v>
      </c>
      <c r="H4">
        <v>41733</v>
      </c>
      <c r="I4">
        <v>41672</v>
      </c>
      <c r="J4">
        <v>41426</v>
      </c>
      <c r="L4" s="1" t="str">
        <f t="shared" si="0"/>
        <v>01APR2025:03:00:00</v>
      </c>
      <c r="M4">
        <v>3</v>
      </c>
      <c r="N4">
        <f t="shared" si="1"/>
        <v>-455.9414059999981</v>
      </c>
      <c r="O4">
        <f t="shared" si="2"/>
        <v>-455.9414059999981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1.0822779152818074</v>
      </c>
      <c r="V4">
        <f t="shared" si="7"/>
        <v>3</v>
      </c>
      <c r="W4">
        <f t="shared" si="8"/>
        <v>-455.9414059999981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5">
        <v>-812.1212996842097</v>
      </c>
      <c r="AD4" s="5">
        <v>809.47109370000112</v>
      </c>
      <c r="AF4">
        <v>1</v>
      </c>
      <c r="AG4">
        <f>AC4</f>
        <v>-812.1212996842097</v>
      </c>
      <c r="AH4">
        <f>AD4</f>
        <v>809.47109370000112</v>
      </c>
    </row>
    <row r="5" spans="1:34" x14ac:dyDescent="0.25">
      <c r="A5" t="s">
        <v>30</v>
      </c>
      <c r="B5">
        <v>41250.148437999997</v>
      </c>
      <c r="C5">
        <v>41091</v>
      </c>
      <c r="D5">
        <v>40664</v>
      </c>
      <c r="E5">
        <v>41028</v>
      </c>
      <c r="F5">
        <v>41280</v>
      </c>
      <c r="G5">
        <v>40334</v>
      </c>
      <c r="H5">
        <v>41219</v>
      </c>
      <c r="I5">
        <v>41091</v>
      </c>
      <c r="J5">
        <v>40915</v>
      </c>
      <c r="L5" s="1" t="str">
        <f t="shared" si="0"/>
        <v>01APR2025:04:00:00</v>
      </c>
      <c r="M5">
        <v>4</v>
      </c>
      <c r="N5">
        <f t="shared" si="1"/>
        <v>-159.14843799999653</v>
      </c>
      <c r="O5">
        <f t="shared" si="2"/>
        <v>-159.14843799999653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0.38581300680457092</v>
      </c>
      <c r="V5">
        <f t="shared" si="7"/>
        <v>4</v>
      </c>
      <c r="W5">
        <f t="shared" si="8"/>
        <v>-159.14843799999653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5">
        <v>-743.34804694999946</v>
      </c>
      <c r="AD5" s="5">
        <v>583.63671875000182</v>
      </c>
      <c r="AF5">
        <v>2</v>
      </c>
      <c r="AG5">
        <f t="shared" ref="AG5:AG27" si="12">AC5</f>
        <v>-743.34804694999946</v>
      </c>
      <c r="AH5">
        <f t="shared" ref="AH5:AH27" si="13">AD5</f>
        <v>583.63671875000182</v>
      </c>
    </row>
    <row r="6" spans="1:34" x14ac:dyDescent="0.25">
      <c r="A6" t="s">
        <v>31</v>
      </c>
      <c r="B6">
        <v>41692.667969000002</v>
      </c>
      <c r="C6">
        <v>41310</v>
      </c>
      <c r="D6">
        <v>40585</v>
      </c>
      <c r="E6">
        <v>41084</v>
      </c>
      <c r="F6">
        <v>41573</v>
      </c>
      <c r="G6">
        <v>40654</v>
      </c>
      <c r="H6">
        <v>41496</v>
      </c>
      <c r="I6">
        <v>41310</v>
      </c>
      <c r="J6">
        <v>41224</v>
      </c>
      <c r="L6" s="1" t="str">
        <f t="shared" si="0"/>
        <v>01APR2025:05:00:00</v>
      </c>
      <c r="M6">
        <v>5</v>
      </c>
      <c r="N6">
        <f t="shared" si="1"/>
        <v>-382.6679690000019</v>
      </c>
      <c r="O6">
        <f t="shared" si="2"/>
        <v>-382.6679690000019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0.91783037076094365</v>
      </c>
      <c r="V6">
        <f t="shared" si="7"/>
        <v>5</v>
      </c>
      <c r="W6">
        <f t="shared" si="8"/>
        <v>-382.6679690000019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5">
        <v>-1013.380766571428</v>
      </c>
      <c r="AD6" s="5">
        <v>535.35156233333566</v>
      </c>
      <c r="AF6">
        <v>3</v>
      </c>
      <c r="AG6">
        <f t="shared" si="12"/>
        <v>-1013.380766571428</v>
      </c>
      <c r="AH6">
        <f t="shared" si="13"/>
        <v>535.35156233333566</v>
      </c>
    </row>
    <row r="7" spans="1:34" x14ac:dyDescent="0.25">
      <c r="A7" t="s">
        <v>32</v>
      </c>
      <c r="B7">
        <v>42652.695312999997</v>
      </c>
      <c r="C7">
        <v>42695</v>
      </c>
      <c r="D7">
        <v>41563</v>
      </c>
      <c r="E7">
        <v>41902</v>
      </c>
      <c r="F7">
        <v>42967</v>
      </c>
      <c r="G7">
        <v>42301</v>
      </c>
      <c r="H7">
        <v>42870</v>
      </c>
      <c r="I7">
        <v>42695</v>
      </c>
      <c r="J7">
        <v>42710</v>
      </c>
      <c r="L7" s="1" t="str">
        <f t="shared" si="0"/>
        <v>01APR2025:06:00:00</v>
      </c>
      <c r="M7">
        <v>6</v>
      </c>
      <c r="N7">
        <f t="shared" si="1"/>
        <v>42.304687000003469</v>
      </c>
      <c r="O7" t="str">
        <f t="shared" si="2"/>
        <v/>
      </c>
      <c r="P7">
        <f t="shared" si="3"/>
        <v>42.304687000003469</v>
      </c>
      <c r="Q7" t="str">
        <f t="shared" si="4"/>
        <v/>
      </c>
      <c r="R7">
        <f t="shared" si="5"/>
        <v>1</v>
      </c>
      <c r="S7">
        <f t="shared" si="6"/>
        <v>9.9184088343203816E-2</v>
      </c>
      <c r="V7">
        <f t="shared" si="7"/>
        <v>6</v>
      </c>
      <c r="W7" t="str">
        <f t="shared" si="8"/>
        <v/>
      </c>
      <c r="X7">
        <f t="shared" si="9"/>
        <v>42.304687000003469</v>
      </c>
      <c r="Y7" t="str">
        <f t="shared" si="10"/>
        <v/>
      </c>
      <c r="Z7">
        <f t="shared" si="11"/>
        <v>1</v>
      </c>
      <c r="AB7" s="3">
        <v>4</v>
      </c>
      <c r="AC7" s="5">
        <v>-973.35709641666597</v>
      </c>
      <c r="AD7" s="5">
        <v>695.36425775000134</v>
      </c>
      <c r="AF7">
        <v>4</v>
      </c>
      <c r="AG7">
        <f t="shared" si="12"/>
        <v>-973.35709641666597</v>
      </c>
      <c r="AH7">
        <f t="shared" si="13"/>
        <v>695.36425775000134</v>
      </c>
    </row>
    <row r="8" spans="1:34" x14ac:dyDescent="0.25">
      <c r="A8" t="s">
        <v>33</v>
      </c>
      <c r="B8">
        <v>45197.0625</v>
      </c>
      <c r="C8">
        <v>45348</v>
      </c>
      <c r="D8">
        <v>43896</v>
      </c>
      <c r="E8">
        <v>43990</v>
      </c>
      <c r="F8">
        <v>45639</v>
      </c>
      <c r="G8">
        <v>45311</v>
      </c>
      <c r="H8">
        <v>45491</v>
      </c>
      <c r="I8">
        <v>45348</v>
      </c>
      <c r="J8">
        <v>45452</v>
      </c>
      <c r="L8" s="1" t="str">
        <f t="shared" si="0"/>
        <v>01APR2025:07:00:00</v>
      </c>
      <c r="M8">
        <v>7</v>
      </c>
      <c r="N8">
        <f t="shared" si="1"/>
        <v>150.9375</v>
      </c>
      <c r="O8" t="str">
        <f t="shared" si="2"/>
        <v/>
      </c>
      <c r="P8">
        <f t="shared" si="3"/>
        <v>150.9375</v>
      </c>
      <c r="Q8" t="str">
        <f t="shared" si="4"/>
        <v/>
      </c>
      <c r="R8">
        <f t="shared" si="5"/>
        <v>1</v>
      </c>
      <c r="S8">
        <f t="shared" si="6"/>
        <v>0.33395422545436443</v>
      </c>
      <c r="V8">
        <f t="shared" si="7"/>
        <v>7</v>
      </c>
      <c r="W8" t="str">
        <f t="shared" si="8"/>
        <v/>
      </c>
      <c r="X8">
        <f t="shared" si="9"/>
        <v>150.9375</v>
      </c>
      <c r="Y8" t="str">
        <f t="shared" si="10"/>
        <v/>
      </c>
      <c r="Z8">
        <f t="shared" si="11"/>
        <v>1</v>
      </c>
      <c r="AB8" s="3">
        <v>5</v>
      </c>
      <c r="AC8" s="5">
        <v>-904.47412112499899</v>
      </c>
      <c r="AD8" s="5">
        <v>658.78125</v>
      </c>
      <c r="AF8">
        <v>5</v>
      </c>
      <c r="AG8">
        <f t="shared" si="12"/>
        <v>-904.47412112499899</v>
      </c>
      <c r="AH8">
        <f t="shared" si="13"/>
        <v>658.78125</v>
      </c>
    </row>
    <row r="9" spans="1:34" x14ac:dyDescent="0.25">
      <c r="A9" t="s">
        <v>34</v>
      </c>
      <c r="B9">
        <v>46781.324219000002</v>
      </c>
      <c r="C9">
        <v>46623</v>
      </c>
      <c r="D9">
        <v>45243</v>
      </c>
      <c r="E9">
        <v>45251</v>
      </c>
      <c r="F9">
        <v>46948</v>
      </c>
      <c r="G9">
        <v>46776</v>
      </c>
      <c r="H9">
        <v>46767</v>
      </c>
      <c r="I9">
        <v>46623</v>
      </c>
      <c r="J9">
        <v>46790</v>
      </c>
      <c r="L9" s="1" t="str">
        <f t="shared" si="0"/>
        <v>01APR2025:08:00:00</v>
      </c>
      <c r="M9">
        <v>8</v>
      </c>
      <c r="N9">
        <f t="shared" si="1"/>
        <v>-158.3242190000019</v>
      </c>
      <c r="O9">
        <f t="shared" si="2"/>
        <v>-158.3242190000019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0.3384346673446651</v>
      </c>
      <c r="V9">
        <f t="shared" si="7"/>
        <v>8</v>
      </c>
      <c r="W9">
        <f t="shared" si="8"/>
        <v>-158.3242190000019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5">
        <v>-797.19904136363596</v>
      </c>
      <c r="AD9" s="5">
        <v>653.41015616666721</v>
      </c>
      <c r="AF9">
        <v>6</v>
      </c>
      <c r="AG9">
        <f t="shared" si="12"/>
        <v>-797.19904136363596</v>
      </c>
      <c r="AH9">
        <f t="shared" si="13"/>
        <v>653.41015616666721</v>
      </c>
    </row>
    <row r="10" spans="1:34" x14ac:dyDescent="0.25">
      <c r="A10" t="s">
        <v>35</v>
      </c>
      <c r="B10">
        <v>47942.8125</v>
      </c>
      <c r="C10">
        <v>47548</v>
      </c>
      <c r="D10">
        <v>45908</v>
      </c>
      <c r="E10">
        <v>46158</v>
      </c>
      <c r="F10">
        <v>47940</v>
      </c>
      <c r="G10">
        <v>47687</v>
      </c>
      <c r="H10">
        <v>47775</v>
      </c>
      <c r="I10">
        <v>47548</v>
      </c>
      <c r="J10">
        <v>47762</v>
      </c>
      <c r="L10" s="1" t="str">
        <f t="shared" si="0"/>
        <v>01APR2025:09:00:00</v>
      </c>
      <c r="M10">
        <v>9</v>
      </c>
      <c r="N10">
        <f t="shared" si="1"/>
        <v>-394.8125</v>
      </c>
      <c r="O10">
        <f t="shared" si="2"/>
        <v>-394.8125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0.82350717325980827</v>
      </c>
      <c r="V10">
        <f t="shared" si="7"/>
        <v>9</v>
      </c>
      <c r="W10">
        <f t="shared" si="8"/>
        <v>-394.8125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5">
        <v>-770.63713010526214</v>
      </c>
      <c r="AD10" s="5">
        <v>622.36284711111193</v>
      </c>
      <c r="AF10">
        <v>7</v>
      </c>
      <c r="AG10">
        <f t="shared" si="12"/>
        <v>-770.63713010526214</v>
      </c>
      <c r="AH10">
        <f t="shared" si="13"/>
        <v>622.36284711111193</v>
      </c>
    </row>
    <row r="11" spans="1:34" x14ac:dyDescent="0.25">
      <c r="A11" t="s">
        <v>36</v>
      </c>
      <c r="B11">
        <v>49833.128905999998</v>
      </c>
      <c r="C11">
        <v>48752</v>
      </c>
      <c r="D11">
        <v>48320</v>
      </c>
      <c r="E11">
        <v>48498</v>
      </c>
      <c r="F11">
        <v>49124</v>
      </c>
      <c r="G11">
        <v>48734</v>
      </c>
      <c r="H11">
        <v>49013</v>
      </c>
      <c r="I11">
        <v>48752</v>
      </c>
      <c r="J11">
        <v>48938</v>
      </c>
      <c r="L11" s="1" t="str">
        <f t="shared" si="0"/>
        <v>01APR2025:10:00:00</v>
      </c>
      <c r="M11">
        <v>10</v>
      </c>
      <c r="N11">
        <f t="shared" si="1"/>
        <v>-1081.1289059999981</v>
      </c>
      <c r="O11">
        <f t="shared" si="2"/>
        <v>-1081.1289059999981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2.1694983432393471</v>
      </c>
      <c r="V11">
        <f t="shared" si="7"/>
        <v>10</v>
      </c>
      <c r="W11">
        <f t="shared" si="8"/>
        <v>-1081.1289059999981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5">
        <v>-773.25919135293998</v>
      </c>
      <c r="AD11" s="5">
        <v>543.39950272727515</v>
      </c>
      <c r="AF11">
        <v>8</v>
      </c>
      <c r="AG11">
        <f t="shared" si="12"/>
        <v>-773.25919135293998</v>
      </c>
      <c r="AH11">
        <f t="shared" si="13"/>
        <v>543.39950272727515</v>
      </c>
    </row>
    <row r="12" spans="1:34" x14ac:dyDescent="0.25">
      <c r="A12" t="s">
        <v>37</v>
      </c>
      <c r="B12">
        <v>51463.761719000002</v>
      </c>
      <c r="C12">
        <v>49658</v>
      </c>
      <c r="D12">
        <v>49915</v>
      </c>
      <c r="E12">
        <v>49942</v>
      </c>
      <c r="F12">
        <v>49980</v>
      </c>
      <c r="G12">
        <v>49391</v>
      </c>
      <c r="H12">
        <v>49843</v>
      </c>
      <c r="I12">
        <v>49658</v>
      </c>
      <c r="J12">
        <v>49762</v>
      </c>
      <c r="L12" s="1" t="str">
        <f t="shared" si="0"/>
        <v>01APR2025:11:00:00</v>
      </c>
      <c r="M12">
        <v>11</v>
      </c>
      <c r="N12">
        <f t="shared" si="1"/>
        <v>-1805.7617190000019</v>
      </c>
      <c r="O12">
        <f t="shared" si="2"/>
        <v>-1805.7617190000019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3.5088024246259661</v>
      </c>
      <c r="V12">
        <f t="shared" si="7"/>
        <v>11</v>
      </c>
      <c r="W12">
        <f t="shared" si="8"/>
        <v>-1805.7617190000019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5">
        <v>-775.56098111110987</v>
      </c>
      <c r="AD12" s="5">
        <v>519.04570290000265</v>
      </c>
      <c r="AF12">
        <v>9</v>
      </c>
      <c r="AG12">
        <f t="shared" si="12"/>
        <v>-775.56098111110987</v>
      </c>
      <c r="AH12">
        <f t="shared" si="13"/>
        <v>519.04570290000265</v>
      </c>
    </row>
    <row r="13" spans="1:34" x14ac:dyDescent="0.25">
      <c r="A13" t="s">
        <v>38</v>
      </c>
      <c r="B13">
        <v>52129.460937999997</v>
      </c>
      <c r="C13">
        <v>50628</v>
      </c>
      <c r="D13">
        <v>50950</v>
      </c>
      <c r="E13">
        <v>50716</v>
      </c>
      <c r="F13">
        <v>50939</v>
      </c>
      <c r="G13">
        <v>50015</v>
      </c>
      <c r="H13">
        <v>50708</v>
      </c>
      <c r="I13">
        <v>50628</v>
      </c>
      <c r="J13">
        <v>50615</v>
      </c>
      <c r="L13" s="1" t="str">
        <f t="shared" si="0"/>
        <v>01APR2025:12:00:00</v>
      </c>
      <c r="M13">
        <v>12</v>
      </c>
      <c r="N13">
        <f t="shared" si="1"/>
        <v>-1501.4609379999965</v>
      </c>
      <c r="O13">
        <f t="shared" si="2"/>
        <v>-1501.4609379999965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2.8802541038852372</v>
      </c>
      <c r="V13">
        <f t="shared" si="7"/>
        <v>12</v>
      </c>
      <c r="W13">
        <f t="shared" si="8"/>
        <v>-1501.4609379999965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5">
        <v>-854.61484384999892</v>
      </c>
      <c r="AD13" s="5">
        <v>456.55419912500111</v>
      </c>
      <c r="AF13">
        <v>10</v>
      </c>
      <c r="AG13">
        <f t="shared" si="12"/>
        <v>-854.61484384999892</v>
      </c>
      <c r="AH13">
        <f t="shared" si="13"/>
        <v>456.55419912500111</v>
      </c>
    </row>
    <row r="14" spans="1:34" x14ac:dyDescent="0.25">
      <c r="A14" t="s">
        <v>39</v>
      </c>
      <c r="B14">
        <v>53289.195312999997</v>
      </c>
      <c r="C14">
        <v>51756</v>
      </c>
      <c r="D14">
        <v>52011</v>
      </c>
      <c r="E14">
        <v>51740</v>
      </c>
      <c r="F14">
        <v>52067</v>
      </c>
      <c r="G14">
        <v>50750</v>
      </c>
      <c r="H14">
        <v>51736</v>
      </c>
      <c r="I14">
        <v>51756</v>
      </c>
      <c r="J14">
        <v>51614</v>
      </c>
      <c r="L14" s="1" t="str">
        <f t="shared" si="0"/>
        <v>01APR2025:13:00:00</v>
      </c>
      <c r="M14">
        <v>13</v>
      </c>
      <c r="N14">
        <f t="shared" si="1"/>
        <v>-1533.1953129999965</v>
      </c>
      <c r="O14">
        <f t="shared" si="2"/>
        <v>-1533.1953129999965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2.8771222834096175</v>
      </c>
      <c r="V14">
        <f t="shared" si="7"/>
        <v>13</v>
      </c>
      <c r="W14">
        <f t="shared" si="8"/>
        <v>-1533.1953129999965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5">
        <v>-1311.1506990526307</v>
      </c>
      <c r="AD14" s="5">
        <v>410.42968744444562</v>
      </c>
      <c r="AF14">
        <v>11</v>
      </c>
      <c r="AG14">
        <f t="shared" si="12"/>
        <v>-1311.1506990526307</v>
      </c>
      <c r="AH14">
        <f t="shared" si="13"/>
        <v>410.42968744444562</v>
      </c>
    </row>
    <row r="15" spans="1:34" x14ac:dyDescent="0.25">
      <c r="A15" t="s">
        <v>40</v>
      </c>
      <c r="B15">
        <v>53967.808594000002</v>
      </c>
      <c r="C15">
        <v>53209</v>
      </c>
      <c r="D15">
        <v>53746</v>
      </c>
      <c r="E15">
        <v>53566</v>
      </c>
      <c r="F15">
        <v>53573</v>
      </c>
      <c r="G15">
        <v>51812</v>
      </c>
      <c r="H15">
        <v>53187</v>
      </c>
      <c r="I15">
        <v>53209</v>
      </c>
      <c r="J15">
        <v>52969</v>
      </c>
      <c r="L15" s="1" t="str">
        <f t="shared" si="0"/>
        <v>01APR2025:14:00:00</v>
      </c>
      <c r="M15">
        <v>14</v>
      </c>
      <c r="N15">
        <f t="shared" si="1"/>
        <v>-758.8085940000019</v>
      </c>
      <c r="O15">
        <f t="shared" si="2"/>
        <v>-758.8085940000019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1.4060392922538718</v>
      </c>
      <c r="V15">
        <f t="shared" si="7"/>
        <v>14</v>
      </c>
      <c r="W15">
        <f t="shared" si="8"/>
        <v>-758.8085940000019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5">
        <v>-1527.9253218235278</v>
      </c>
      <c r="AD15" s="5">
        <v>824.03906227272887</v>
      </c>
      <c r="AF15">
        <v>12</v>
      </c>
      <c r="AG15">
        <f t="shared" si="12"/>
        <v>-1527.9253218235278</v>
      </c>
      <c r="AH15">
        <f t="shared" si="13"/>
        <v>824.03906227272887</v>
      </c>
    </row>
    <row r="16" spans="1:34" x14ac:dyDescent="0.25">
      <c r="A16" t="s">
        <v>41</v>
      </c>
      <c r="B16">
        <v>54761.867187999997</v>
      </c>
      <c r="C16">
        <v>54437</v>
      </c>
      <c r="D16">
        <v>55760</v>
      </c>
      <c r="E16">
        <v>55885</v>
      </c>
      <c r="F16">
        <v>55145</v>
      </c>
      <c r="G16">
        <v>52762</v>
      </c>
      <c r="H16">
        <v>54709</v>
      </c>
      <c r="I16">
        <v>54437</v>
      </c>
      <c r="J16">
        <v>54292</v>
      </c>
      <c r="L16" s="1" t="str">
        <f t="shared" si="0"/>
        <v>01APR2025:15:00:00</v>
      </c>
      <c r="M16">
        <v>15</v>
      </c>
      <c r="N16">
        <f t="shared" si="1"/>
        <v>-324.86718799999653</v>
      </c>
      <c r="O16">
        <f t="shared" si="2"/>
        <v>-324.86718799999653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0.59323614164709282</v>
      </c>
      <c r="V16">
        <f t="shared" si="7"/>
        <v>15</v>
      </c>
      <c r="W16">
        <f t="shared" si="8"/>
        <v>-324.86718799999653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5">
        <v>-1407.2653810624979</v>
      </c>
      <c r="AD16" s="5">
        <v>1053.8216145000013</v>
      </c>
      <c r="AF16">
        <v>13</v>
      </c>
      <c r="AG16">
        <f t="shared" si="12"/>
        <v>-1407.2653810624979</v>
      </c>
      <c r="AH16">
        <f t="shared" si="13"/>
        <v>1053.8216145000013</v>
      </c>
    </row>
    <row r="17" spans="1:34" x14ac:dyDescent="0.25">
      <c r="A17" t="s">
        <v>42</v>
      </c>
      <c r="B17">
        <v>55933.335937999997</v>
      </c>
      <c r="C17">
        <v>55511</v>
      </c>
      <c r="D17">
        <v>57280</v>
      </c>
      <c r="E17">
        <v>57636</v>
      </c>
      <c r="F17">
        <v>56723</v>
      </c>
      <c r="G17">
        <v>53449</v>
      </c>
      <c r="H17">
        <v>56306</v>
      </c>
      <c r="I17">
        <v>55511</v>
      </c>
      <c r="J17">
        <v>55524</v>
      </c>
      <c r="L17" s="1" t="str">
        <f t="shared" si="0"/>
        <v>01APR2025:16:00:00</v>
      </c>
      <c r="M17">
        <v>16</v>
      </c>
      <c r="N17">
        <f t="shared" si="1"/>
        <v>-422.33593799999653</v>
      </c>
      <c r="O17">
        <f t="shared" si="2"/>
        <v>-422.33593799999653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0.75507017580381774</v>
      </c>
      <c r="V17">
        <f t="shared" si="7"/>
        <v>16</v>
      </c>
      <c r="W17">
        <f t="shared" si="8"/>
        <v>-422.33593799999653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5">
        <v>-1180.9067710666661</v>
      </c>
      <c r="AD17" s="5">
        <v>1298.0075120769236</v>
      </c>
      <c r="AF17">
        <v>14</v>
      </c>
      <c r="AG17">
        <f t="shared" si="12"/>
        <v>-1180.9067710666661</v>
      </c>
      <c r="AH17">
        <f t="shared" si="13"/>
        <v>1298.0075120769236</v>
      </c>
    </row>
    <row r="18" spans="1:34" x14ac:dyDescent="0.25">
      <c r="A18" t="s">
        <v>43</v>
      </c>
      <c r="B18">
        <v>57254.339844000002</v>
      </c>
      <c r="C18">
        <v>56627</v>
      </c>
      <c r="D18">
        <v>58543</v>
      </c>
      <c r="E18">
        <v>58882</v>
      </c>
      <c r="F18">
        <v>58274</v>
      </c>
      <c r="G18">
        <v>54305</v>
      </c>
      <c r="H18">
        <v>57944</v>
      </c>
      <c r="I18">
        <v>56627</v>
      </c>
      <c r="J18">
        <v>56792</v>
      </c>
      <c r="L18" s="1" t="str">
        <f t="shared" si="0"/>
        <v>01APR2025:17:00:00</v>
      </c>
      <c r="M18">
        <v>17</v>
      </c>
      <c r="N18">
        <f t="shared" si="1"/>
        <v>-627.3398440000019</v>
      </c>
      <c r="O18">
        <f t="shared" si="2"/>
        <v>-627.3398440000019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1.0957070603019874</v>
      </c>
      <c r="V18">
        <f t="shared" si="7"/>
        <v>17</v>
      </c>
      <c r="W18">
        <f t="shared" si="8"/>
        <v>-627.3398440000019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-1234.1763824615371</v>
      </c>
      <c r="AD18" s="5">
        <v>1383.7445311333338</v>
      </c>
      <c r="AF18">
        <v>15</v>
      </c>
      <c r="AG18">
        <f t="shared" si="12"/>
        <v>-1234.1763824615371</v>
      </c>
      <c r="AH18">
        <f t="shared" si="13"/>
        <v>1383.7445311333338</v>
      </c>
    </row>
    <row r="19" spans="1:34" x14ac:dyDescent="0.25">
      <c r="A19" t="s">
        <v>44</v>
      </c>
      <c r="B19">
        <v>58076.878905999998</v>
      </c>
      <c r="C19">
        <v>57421</v>
      </c>
      <c r="D19">
        <v>59286</v>
      </c>
      <c r="E19">
        <v>59567</v>
      </c>
      <c r="F19">
        <v>59197</v>
      </c>
      <c r="G19">
        <v>54946</v>
      </c>
      <c r="H19">
        <v>58973</v>
      </c>
      <c r="I19">
        <v>57421</v>
      </c>
      <c r="J19">
        <v>57594</v>
      </c>
      <c r="L19" s="1" t="str">
        <f t="shared" si="0"/>
        <v>01APR2025:18:00:00</v>
      </c>
      <c r="M19">
        <v>18</v>
      </c>
      <c r="N19">
        <f t="shared" si="1"/>
        <v>-655.8789059999981</v>
      </c>
      <c r="O19">
        <f t="shared" si="2"/>
        <v>-655.8789059999981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1.1293287765369884</v>
      </c>
      <c r="V19">
        <f t="shared" si="7"/>
        <v>18</v>
      </c>
      <c r="W19">
        <f t="shared" si="8"/>
        <v>-655.8789059999981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5">
        <v>-1255.8115237499976</v>
      </c>
      <c r="AD19" s="5">
        <v>1462.0126953125009</v>
      </c>
      <c r="AF19">
        <v>16</v>
      </c>
      <c r="AG19">
        <f t="shared" si="12"/>
        <v>-1255.8115237499976</v>
      </c>
      <c r="AH19">
        <f t="shared" si="13"/>
        <v>1462.0126953125009</v>
      </c>
    </row>
    <row r="20" spans="1:34" x14ac:dyDescent="0.25">
      <c r="A20" t="s">
        <v>45</v>
      </c>
      <c r="B20">
        <v>57926.515625</v>
      </c>
      <c r="C20">
        <v>57182</v>
      </c>
      <c r="D20">
        <v>58591</v>
      </c>
      <c r="E20">
        <v>58906</v>
      </c>
      <c r="F20">
        <v>58876</v>
      </c>
      <c r="G20">
        <v>54689</v>
      </c>
      <c r="H20">
        <v>58719</v>
      </c>
      <c r="I20">
        <v>57182</v>
      </c>
      <c r="J20">
        <v>57306</v>
      </c>
      <c r="L20" s="1" t="str">
        <f t="shared" si="0"/>
        <v>01APR2025:19:00:00</v>
      </c>
      <c r="M20">
        <v>19</v>
      </c>
      <c r="N20">
        <f t="shared" si="1"/>
        <v>-744.515625</v>
      </c>
      <c r="O20">
        <f t="shared" si="2"/>
        <v>-744.515625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1.2852760380406534</v>
      </c>
      <c r="V20">
        <f t="shared" si="7"/>
        <v>19</v>
      </c>
      <c r="W20">
        <f t="shared" si="8"/>
        <v>-744.515625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5">
        <v>-965.88177099999882</v>
      </c>
      <c r="AD20" s="5">
        <v>1969.5285454615403</v>
      </c>
      <c r="AF20">
        <v>17</v>
      </c>
      <c r="AG20">
        <f t="shared" si="12"/>
        <v>-965.88177099999882</v>
      </c>
      <c r="AH20">
        <f t="shared" si="13"/>
        <v>1969.5285454615403</v>
      </c>
    </row>
    <row r="21" spans="1:34" x14ac:dyDescent="0.25">
      <c r="A21" t="s">
        <v>46</v>
      </c>
      <c r="B21">
        <v>57427.699219000002</v>
      </c>
      <c r="C21">
        <v>56175</v>
      </c>
      <c r="D21">
        <v>57505</v>
      </c>
      <c r="E21">
        <v>57629</v>
      </c>
      <c r="F21">
        <v>57673</v>
      </c>
      <c r="G21">
        <v>54029</v>
      </c>
      <c r="H21">
        <v>57616</v>
      </c>
      <c r="I21">
        <v>56175</v>
      </c>
      <c r="J21">
        <v>56325</v>
      </c>
      <c r="L21" s="1" t="str">
        <f t="shared" si="0"/>
        <v>01APR2025:20:00:00</v>
      </c>
      <c r="M21">
        <v>20</v>
      </c>
      <c r="N21">
        <f t="shared" si="1"/>
        <v>-1252.6992190000019</v>
      </c>
      <c r="O21">
        <f t="shared" si="2"/>
        <v>-1252.6992190000019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2.1813501777649926</v>
      </c>
      <c r="V21">
        <f t="shared" si="7"/>
        <v>20</v>
      </c>
      <c r="W21">
        <f t="shared" si="8"/>
        <v>-1252.6992190000019</v>
      </c>
      <c r="X21" t="str">
        <f t="shared" si="9"/>
        <v/>
      </c>
      <c r="Y21">
        <f t="shared" si="10"/>
        <v>1</v>
      </c>
      <c r="Z21" t="str">
        <f t="shared" si="11"/>
        <v/>
      </c>
      <c r="AB21" s="3">
        <v>18</v>
      </c>
      <c r="AC21" s="5">
        <v>-919.50130213333318</v>
      </c>
      <c r="AD21" s="5">
        <v>1919.214242615385</v>
      </c>
      <c r="AF21">
        <v>18</v>
      </c>
      <c r="AG21">
        <f t="shared" si="12"/>
        <v>-919.50130213333318</v>
      </c>
      <c r="AH21">
        <f t="shared" si="13"/>
        <v>1919.214242615385</v>
      </c>
    </row>
    <row r="22" spans="1:34" x14ac:dyDescent="0.25">
      <c r="A22" t="s">
        <v>47</v>
      </c>
      <c r="B22">
        <v>57168.382812999997</v>
      </c>
      <c r="C22">
        <v>55691</v>
      </c>
      <c r="D22">
        <v>57571</v>
      </c>
      <c r="E22">
        <v>57482</v>
      </c>
      <c r="F22">
        <v>57064</v>
      </c>
      <c r="G22">
        <v>53965</v>
      </c>
      <c r="H22">
        <v>57038</v>
      </c>
      <c r="I22">
        <v>55691</v>
      </c>
      <c r="J22">
        <v>55895</v>
      </c>
      <c r="L22" s="1" t="str">
        <f t="shared" si="0"/>
        <v>01APR2025:21:00:00</v>
      </c>
      <c r="M22">
        <v>21</v>
      </c>
      <c r="N22">
        <f t="shared" si="1"/>
        <v>-1477.3828129999965</v>
      </c>
      <c r="O22">
        <f t="shared" si="2"/>
        <v>-1477.3828129999965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2.5842655333325992</v>
      </c>
      <c r="V22">
        <f t="shared" si="7"/>
        <v>21</v>
      </c>
      <c r="W22">
        <f t="shared" si="8"/>
        <v>-1477.3828129999965</v>
      </c>
      <c r="X22" t="str">
        <f t="shared" si="9"/>
        <v/>
      </c>
      <c r="Y22">
        <f t="shared" si="10"/>
        <v>1</v>
      </c>
      <c r="Z22" t="str">
        <f t="shared" si="11"/>
        <v/>
      </c>
      <c r="AB22" s="3">
        <v>19</v>
      </c>
      <c r="AC22" s="5">
        <v>-1061.222395933333</v>
      </c>
      <c r="AD22" s="5">
        <v>1981.4471152307704</v>
      </c>
      <c r="AF22">
        <v>19</v>
      </c>
      <c r="AG22">
        <f t="shared" si="12"/>
        <v>-1061.222395933333</v>
      </c>
      <c r="AH22">
        <f t="shared" si="13"/>
        <v>1981.4471152307704</v>
      </c>
    </row>
    <row r="23" spans="1:34" x14ac:dyDescent="0.25">
      <c r="A23" t="s">
        <v>48</v>
      </c>
      <c r="B23">
        <v>56122.320312999997</v>
      </c>
      <c r="C23">
        <v>54397</v>
      </c>
      <c r="D23">
        <v>56375</v>
      </c>
      <c r="E23">
        <v>56293</v>
      </c>
      <c r="F23">
        <v>55648</v>
      </c>
      <c r="G23">
        <v>52861</v>
      </c>
      <c r="H23">
        <v>55686</v>
      </c>
      <c r="I23">
        <v>54397</v>
      </c>
      <c r="J23">
        <v>54596</v>
      </c>
      <c r="L23" s="1" t="str">
        <f t="shared" si="0"/>
        <v>01APR2025:22:00:00</v>
      </c>
      <c r="M23">
        <v>22</v>
      </c>
      <c r="N23">
        <f t="shared" si="1"/>
        <v>-1725.3203129999965</v>
      </c>
      <c r="O23">
        <f t="shared" si="2"/>
        <v>-1725.3203129999965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3.074214151121526</v>
      </c>
      <c r="V23">
        <f t="shared" si="7"/>
        <v>22</v>
      </c>
      <c r="W23">
        <f t="shared" si="8"/>
        <v>-1725.3203129999965</v>
      </c>
      <c r="X23" t="str">
        <f t="shared" si="9"/>
        <v/>
      </c>
      <c r="Y23">
        <f t="shared" si="10"/>
        <v>1</v>
      </c>
      <c r="Z23" t="str">
        <f t="shared" si="11"/>
        <v/>
      </c>
      <c r="AB23" s="3">
        <v>20</v>
      </c>
      <c r="AC23" s="5">
        <v>-1222.0000001428566</v>
      </c>
      <c r="AD23" s="5">
        <v>1701.6051896428576</v>
      </c>
      <c r="AF23">
        <v>20</v>
      </c>
      <c r="AG23">
        <f t="shared" si="12"/>
        <v>-1222.0000001428566</v>
      </c>
      <c r="AH23">
        <f t="shared" si="13"/>
        <v>1701.6051896428576</v>
      </c>
    </row>
    <row r="24" spans="1:34" x14ac:dyDescent="0.25">
      <c r="A24" t="s">
        <v>49</v>
      </c>
      <c r="B24">
        <v>54355.519530999998</v>
      </c>
      <c r="C24">
        <v>51947</v>
      </c>
      <c r="D24">
        <v>53367</v>
      </c>
      <c r="E24">
        <v>53380</v>
      </c>
      <c r="F24">
        <v>53057</v>
      </c>
      <c r="G24">
        <v>50608</v>
      </c>
      <c r="H24">
        <v>53118</v>
      </c>
      <c r="I24">
        <v>51947</v>
      </c>
      <c r="J24">
        <v>52136</v>
      </c>
      <c r="L24" s="1" t="str">
        <f t="shared" si="0"/>
        <v>01APR2025:23:00:00</v>
      </c>
      <c r="M24">
        <v>23</v>
      </c>
      <c r="N24">
        <f t="shared" si="1"/>
        <v>-2408.5195309999981</v>
      </c>
      <c r="O24">
        <f t="shared" si="2"/>
        <v>-2408.5195309999981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4.431048680578562</v>
      </c>
      <c r="V24">
        <f t="shared" si="7"/>
        <v>23</v>
      </c>
      <c r="W24">
        <f t="shared" si="8"/>
        <v>-2408.5195309999981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5">
        <v>-996.57872607692286</v>
      </c>
      <c r="AD24" s="5">
        <v>1416.2958332666662</v>
      </c>
      <c r="AF24">
        <v>21</v>
      </c>
      <c r="AG24">
        <f t="shared" si="12"/>
        <v>-996.57872607692286</v>
      </c>
      <c r="AH24">
        <f t="shared" si="13"/>
        <v>1416.2958332666662</v>
      </c>
    </row>
    <row r="25" spans="1:34" x14ac:dyDescent="0.25">
      <c r="A25" t="s">
        <v>50</v>
      </c>
      <c r="B25">
        <v>52078.46875</v>
      </c>
      <c r="C25">
        <v>49215</v>
      </c>
      <c r="D25">
        <v>50238</v>
      </c>
      <c r="E25">
        <v>50279</v>
      </c>
      <c r="F25">
        <v>50219</v>
      </c>
      <c r="G25">
        <v>48037</v>
      </c>
      <c r="H25">
        <v>50322</v>
      </c>
      <c r="I25">
        <v>49215</v>
      </c>
      <c r="J25">
        <v>49419</v>
      </c>
      <c r="L25" s="1" t="str">
        <f t="shared" si="0"/>
        <v>02APR2025:00:00:00</v>
      </c>
      <c r="M25">
        <v>24</v>
      </c>
      <c r="N25">
        <f t="shared" si="1"/>
        <v>-2863.46875</v>
      </c>
      <c r="O25">
        <f t="shared" si="2"/>
        <v>-2863.46875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5.4983735480893916</v>
      </c>
      <c r="V25">
        <f t="shared" si="7"/>
        <v>24</v>
      </c>
      <c r="W25">
        <f t="shared" si="8"/>
        <v>-2863.46875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5">
        <v>-745.75364586666592</v>
      </c>
      <c r="AD25" s="5">
        <v>1623.3987377692324</v>
      </c>
      <c r="AF25">
        <v>22</v>
      </c>
      <c r="AG25">
        <f t="shared" si="12"/>
        <v>-745.75364586666592</v>
      </c>
      <c r="AH25">
        <f t="shared" si="13"/>
        <v>1623.3987377692324</v>
      </c>
    </row>
    <row r="26" spans="1:34" x14ac:dyDescent="0.25">
      <c r="A26" t="s">
        <v>51</v>
      </c>
      <c r="B26">
        <v>49432.15625</v>
      </c>
      <c r="C26">
        <v>47406</v>
      </c>
      <c r="D26">
        <v>47877</v>
      </c>
      <c r="E26">
        <v>47985</v>
      </c>
      <c r="F26">
        <v>47406</v>
      </c>
      <c r="G26">
        <v>47312</v>
      </c>
      <c r="H26">
        <v>46852</v>
      </c>
      <c r="I26">
        <v>48041</v>
      </c>
      <c r="J26">
        <v>47290</v>
      </c>
      <c r="L26" s="1" t="str">
        <f t="shared" si="0"/>
        <v>02APR2025:01:00:00</v>
      </c>
      <c r="M26">
        <v>1</v>
      </c>
      <c r="N26">
        <f t="shared" si="1"/>
        <v>-2026.15625</v>
      </c>
      <c r="O26">
        <f t="shared" si="2"/>
        <v>-2026.15625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4.0988627721454094</v>
      </c>
      <c r="V26">
        <f t="shared" si="7"/>
        <v>1</v>
      </c>
      <c r="W26">
        <f t="shared" si="8"/>
        <v>-2026.15625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5">
        <v>-931.21588539999937</v>
      </c>
      <c r="AD26" s="5">
        <v>1336.07602146154</v>
      </c>
      <c r="AF26">
        <v>23</v>
      </c>
      <c r="AG26">
        <f t="shared" si="12"/>
        <v>-931.21588539999937</v>
      </c>
      <c r="AH26">
        <f t="shared" si="13"/>
        <v>1336.07602146154</v>
      </c>
    </row>
    <row r="27" spans="1:34" x14ac:dyDescent="0.25">
      <c r="A27" t="s">
        <v>52</v>
      </c>
      <c r="B27">
        <v>47779.9375</v>
      </c>
      <c r="C27">
        <v>45458</v>
      </c>
      <c r="D27">
        <v>45981</v>
      </c>
      <c r="E27">
        <v>45937</v>
      </c>
      <c r="F27">
        <v>45458</v>
      </c>
      <c r="G27">
        <v>45490</v>
      </c>
      <c r="H27">
        <v>45027</v>
      </c>
      <c r="I27">
        <v>46093</v>
      </c>
      <c r="J27">
        <v>45391</v>
      </c>
      <c r="L27" s="1" t="str">
        <f t="shared" si="0"/>
        <v>02APR2025:02:00:00</v>
      </c>
      <c r="M27">
        <v>2</v>
      </c>
      <c r="N27">
        <f t="shared" si="1"/>
        <v>-2321.9375</v>
      </c>
      <c r="O27">
        <f t="shared" si="2"/>
        <v>-2321.9375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4.8596495129362616</v>
      </c>
      <c r="V27">
        <f t="shared" si="7"/>
        <v>2</v>
      </c>
      <c r="W27">
        <f t="shared" si="8"/>
        <v>-2321.9375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-1028.7316895624995</v>
      </c>
      <c r="AD27" s="5">
        <v>875.78450525000153</v>
      </c>
      <c r="AF27">
        <v>24</v>
      </c>
      <c r="AG27">
        <f t="shared" si="12"/>
        <v>-1028.7316895624995</v>
      </c>
      <c r="AH27">
        <f t="shared" si="13"/>
        <v>875.78450525000153</v>
      </c>
    </row>
    <row r="28" spans="1:34" x14ac:dyDescent="0.25">
      <c r="A28" t="s">
        <v>53</v>
      </c>
      <c r="B28">
        <v>46658.070312999997</v>
      </c>
      <c r="C28">
        <v>44054</v>
      </c>
      <c r="D28">
        <v>44766</v>
      </c>
      <c r="E28">
        <v>44548</v>
      </c>
      <c r="F28">
        <v>44054</v>
      </c>
      <c r="G28">
        <v>44237</v>
      </c>
      <c r="H28">
        <v>43762</v>
      </c>
      <c r="I28">
        <v>44769</v>
      </c>
      <c r="J28">
        <v>44065</v>
      </c>
      <c r="L28" s="1" t="str">
        <f t="shared" si="0"/>
        <v>02APR2025:03:00:00</v>
      </c>
      <c r="M28">
        <v>3</v>
      </c>
      <c r="N28">
        <f t="shared" si="1"/>
        <v>-2604.0703129999965</v>
      </c>
      <c r="O28">
        <f t="shared" si="2"/>
        <v>-2604.0703129999965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5.5811787661403631</v>
      </c>
      <c r="V28">
        <f t="shared" si="7"/>
        <v>3</v>
      </c>
      <c r="W28">
        <f t="shared" si="8"/>
        <v>-2604.0703129999965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26</v>
      </c>
      <c r="AC28" s="5"/>
      <c r="AD28" s="5">
        <v>1116.4239781923088</v>
      </c>
    </row>
    <row r="29" spans="1:34" x14ac:dyDescent="0.25">
      <c r="A29" t="s">
        <v>54</v>
      </c>
      <c r="B29">
        <v>45688.109375</v>
      </c>
      <c r="C29">
        <v>43284</v>
      </c>
      <c r="D29">
        <v>44185</v>
      </c>
      <c r="E29">
        <v>43896</v>
      </c>
      <c r="F29">
        <v>43284</v>
      </c>
      <c r="G29">
        <v>43516</v>
      </c>
      <c r="H29">
        <v>43060</v>
      </c>
      <c r="I29">
        <v>43923</v>
      </c>
      <c r="J29">
        <v>43309</v>
      </c>
      <c r="L29" s="1" t="str">
        <f t="shared" si="0"/>
        <v>02APR2025:04:00:00</v>
      </c>
      <c r="M29">
        <v>4</v>
      </c>
      <c r="N29">
        <f t="shared" si="1"/>
        <v>-2404.109375</v>
      </c>
      <c r="O29">
        <f t="shared" si="2"/>
        <v>-2404.109375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5.2620023193945089</v>
      </c>
      <c r="V29">
        <f t="shared" si="7"/>
        <v>4</v>
      </c>
      <c r="W29">
        <f t="shared" si="8"/>
        <v>-2404.109375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5">
        <v>-993.07203931401034</v>
      </c>
      <c r="AD29" s="5">
        <v>1167.4300037429578</v>
      </c>
    </row>
    <row r="30" spans="1:34" x14ac:dyDescent="0.25">
      <c r="A30" t="s">
        <v>55</v>
      </c>
      <c r="B30">
        <v>45501.632812999997</v>
      </c>
      <c r="C30">
        <v>43116</v>
      </c>
      <c r="D30">
        <v>44203</v>
      </c>
      <c r="E30">
        <v>43883</v>
      </c>
      <c r="F30">
        <v>43116</v>
      </c>
      <c r="G30">
        <v>43509</v>
      </c>
      <c r="H30">
        <v>43014</v>
      </c>
      <c r="I30">
        <v>43814</v>
      </c>
      <c r="J30">
        <v>43229</v>
      </c>
      <c r="L30" s="1" t="str">
        <f t="shared" si="0"/>
        <v>02APR2025:05:00:00</v>
      </c>
      <c r="M30">
        <v>5</v>
      </c>
      <c r="N30">
        <f t="shared" si="1"/>
        <v>-2385.6328129999965</v>
      </c>
      <c r="O30">
        <f t="shared" si="2"/>
        <v>-2385.6328129999965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5.24296089066591</v>
      </c>
      <c r="V30">
        <f t="shared" si="7"/>
        <v>5</v>
      </c>
      <c r="W30">
        <f t="shared" si="8"/>
        <v>-2385.6328129999965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56</v>
      </c>
      <c r="B31">
        <v>46896.453125</v>
      </c>
      <c r="C31">
        <v>44348</v>
      </c>
      <c r="D31">
        <v>45265</v>
      </c>
      <c r="E31">
        <v>44979</v>
      </c>
      <c r="F31">
        <v>44348</v>
      </c>
      <c r="G31">
        <v>44777</v>
      </c>
      <c r="H31">
        <v>44298</v>
      </c>
      <c r="I31">
        <v>44950</v>
      </c>
      <c r="J31">
        <v>44343</v>
      </c>
      <c r="L31" s="1" t="str">
        <f t="shared" si="0"/>
        <v>02APR2025:06:00:00</v>
      </c>
      <c r="M31">
        <v>6</v>
      </c>
      <c r="N31">
        <f t="shared" si="1"/>
        <v>-2548.453125</v>
      </c>
      <c r="O31">
        <f t="shared" si="2"/>
        <v>-2548.453125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5.4342129418769343</v>
      </c>
      <c r="V31">
        <f t="shared" si="7"/>
        <v>6</v>
      </c>
      <c r="W31">
        <f t="shared" si="8"/>
        <v>-2548.453125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57</v>
      </c>
      <c r="B32">
        <v>49587.207030999998</v>
      </c>
      <c r="C32">
        <v>46733</v>
      </c>
      <c r="D32">
        <v>47417</v>
      </c>
      <c r="E32">
        <v>46809</v>
      </c>
      <c r="F32">
        <v>46733</v>
      </c>
      <c r="G32">
        <v>47379</v>
      </c>
      <c r="H32">
        <v>46544</v>
      </c>
      <c r="I32">
        <v>47385</v>
      </c>
      <c r="J32">
        <v>46874</v>
      </c>
      <c r="L32" s="1" t="str">
        <f t="shared" si="0"/>
        <v>02APR2025:07:00:00</v>
      </c>
      <c r="M32">
        <v>7</v>
      </c>
      <c r="N32">
        <f t="shared" si="1"/>
        <v>-2854.2070309999981</v>
      </c>
      <c r="O32">
        <f t="shared" si="2"/>
        <v>-2854.2070309999981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5.7559342457332967</v>
      </c>
      <c r="V32">
        <f t="shared" si="7"/>
        <v>7</v>
      </c>
      <c r="W32">
        <f t="shared" si="8"/>
        <v>-2854.2070309999981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58</v>
      </c>
      <c r="B33">
        <v>50658.554687999997</v>
      </c>
      <c r="C33">
        <v>47899</v>
      </c>
      <c r="D33">
        <v>48604</v>
      </c>
      <c r="E33">
        <v>48125</v>
      </c>
      <c r="F33">
        <v>47899</v>
      </c>
      <c r="G33">
        <v>48601</v>
      </c>
      <c r="H33">
        <v>47724</v>
      </c>
      <c r="I33">
        <v>48519</v>
      </c>
      <c r="J33">
        <v>48070</v>
      </c>
      <c r="L33" s="1" t="str">
        <f t="shared" si="0"/>
        <v>02APR2025:08:00:00</v>
      </c>
      <c r="M33">
        <v>8</v>
      </c>
      <c r="N33">
        <f t="shared" si="1"/>
        <v>-2759.5546879999965</v>
      </c>
      <c r="O33">
        <f t="shared" si="2"/>
        <v>-2759.5546879999965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5.4473616647686951</v>
      </c>
      <c r="V33">
        <f t="shared" si="7"/>
        <v>8</v>
      </c>
      <c r="W33">
        <f t="shared" si="8"/>
        <v>-2759.5546879999965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5">
        <v>19</v>
      </c>
      <c r="AD33" s="5">
        <v>10</v>
      </c>
      <c r="AF33">
        <v>1</v>
      </c>
      <c r="AG33">
        <f>AC33</f>
        <v>19</v>
      </c>
      <c r="AH33">
        <f>AD33</f>
        <v>10</v>
      </c>
    </row>
    <row r="34" spans="1:34" x14ac:dyDescent="0.25">
      <c r="A34" t="s">
        <v>59</v>
      </c>
      <c r="B34">
        <v>51277.945312999997</v>
      </c>
      <c r="C34">
        <v>49483</v>
      </c>
      <c r="D34">
        <v>49583</v>
      </c>
      <c r="E34">
        <v>49158</v>
      </c>
      <c r="F34">
        <v>49483</v>
      </c>
      <c r="G34">
        <v>49806</v>
      </c>
      <c r="H34">
        <v>49236</v>
      </c>
      <c r="I34">
        <v>49931</v>
      </c>
      <c r="J34">
        <v>49499</v>
      </c>
      <c r="L34" s="1" t="str">
        <f t="shared" si="0"/>
        <v>02APR2025:09:00:00</v>
      </c>
      <c r="M34">
        <v>9</v>
      </c>
      <c r="N34">
        <f t="shared" si="1"/>
        <v>-1794.9453129999965</v>
      </c>
      <c r="O34">
        <f t="shared" si="2"/>
        <v>-1794.9453129999965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3.5004236266560032</v>
      </c>
      <c r="V34">
        <f t="shared" si="7"/>
        <v>9</v>
      </c>
      <c r="W34">
        <f t="shared" si="8"/>
        <v>-1794.9453129999965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20</v>
      </c>
      <c r="AD34" s="5">
        <v>8</v>
      </c>
      <c r="AF34">
        <v>2</v>
      </c>
      <c r="AG34">
        <f t="shared" ref="AG34:AG56" si="14">AC34</f>
        <v>20</v>
      </c>
      <c r="AH34">
        <f t="shared" ref="AH34:AH56" si="15">AD34</f>
        <v>8</v>
      </c>
    </row>
    <row r="35" spans="1:34" x14ac:dyDescent="0.25">
      <c r="A35" t="s">
        <v>60</v>
      </c>
      <c r="B35">
        <v>53316.738280999998</v>
      </c>
      <c r="C35">
        <v>52170</v>
      </c>
      <c r="D35">
        <v>52616</v>
      </c>
      <c r="E35">
        <v>52212</v>
      </c>
      <c r="F35">
        <v>52170</v>
      </c>
      <c r="G35">
        <v>51748</v>
      </c>
      <c r="H35">
        <v>51742</v>
      </c>
      <c r="I35">
        <v>52327</v>
      </c>
      <c r="J35">
        <v>51911</v>
      </c>
      <c r="L35" s="1" t="str">
        <f t="shared" si="0"/>
        <v>02APR2025:10:00:00</v>
      </c>
      <c r="M35">
        <v>10</v>
      </c>
      <c r="N35">
        <f t="shared" si="1"/>
        <v>-1146.7382809999981</v>
      </c>
      <c r="O35">
        <f t="shared" si="2"/>
        <v>-1146.7382809999981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2.1508035149416687</v>
      </c>
      <c r="V35">
        <f t="shared" si="7"/>
        <v>10</v>
      </c>
      <c r="W35">
        <f t="shared" si="8"/>
        <v>-1146.7382809999981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21</v>
      </c>
      <c r="AD35" s="5">
        <v>6</v>
      </c>
      <c r="AF35">
        <v>3</v>
      </c>
      <c r="AG35">
        <f t="shared" si="14"/>
        <v>21</v>
      </c>
      <c r="AH35">
        <f t="shared" si="15"/>
        <v>6</v>
      </c>
    </row>
    <row r="36" spans="1:34" x14ac:dyDescent="0.25">
      <c r="A36" t="s">
        <v>61</v>
      </c>
      <c r="B36">
        <v>54849.875</v>
      </c>
      <c r="C36">
        <v>54414</v>
      </c>
      <c r="D36">
        <v>54939</v>
      </c>
      <c r="E36">
        <v>54656</v>
      </c>
      <c r="F36">
        <v>54414</v>
      </c>
      <c r="G36">
        <v>53433</v>
      </c>
      <c r="H36">
        <v>53917</v>
      </c>
      <c r="I36">
        <v>54541</v>
      </c>
      <c r="J36">
        <v>53996</v>
      </c>
      <c r="L36" s="1" t="str">
        <f t="shared" si="0"/>
        <v>02APR2025:11:00:00</v>
      </c>
      <c r="M36">
        <v>11</v>
      </c>
      <c r="N36">
        <f t="shared" si="1"/>
        <v>-435.875</v>
      </c>
      <c r="O36">
        <f t="shared" si="2"/>
        <v>-435.875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0.79466908538989367</v>
      </c>
      <c r="V36">
        <f t="shared" si="7"/>
        <v>11</v>
      </c>
      <c r="W36">
        <f t="shared" si="8"/>
        <v>-435.875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24</v>
      </c>
      <c r="AD36" s="5">
        <v>4</v>
      </c>
      <c r="AF36">
        <v>4</v>
      </c>
      <c r="AG36">
        <f t="shared" si="14"/>
        <v>24</v>
      </c>
      <c r="AH36">
        <f t="shared" si="15"/>
        <v>4</v>
      </c>
    </row>
    <row r="37" spans="1:34" x14ac:dyDescent="0.25">
      <c r="A37" t="s">
        <v>62</v>
      </c>
      <c r="B37">
        <v>54802.878905999998</v>
      </c>
      <c r="C37">
        <v>56479</v>
      </c>
      <c r="D37">
        <v>56185</v>
      </c>
      <c r="E37">
        <v>55745</v>
      </c>
      <c r="F37">
        <v>56479</v>
      </c>
      <c r="G37">
        <v>54872</v>
      </c>
      <c r="H37">
        <v>55934</v>
      </c>
      <c r="I37">
        <v>56657</v>
      </c>
      <c r="J37">
        <v>55899</v>
      </c>
      <c r="L37" s="1" t="str">
        <f t="shared" si="0"/>
        <v>02APR2025:12:00:00</v>
      </c>
      <c r="M37">
        <v>12</v>
      </c>
      <c r="N37">
        <f t="shared" si="1"/>
        <v>1676.1210940000019</v>
      </c>
      <c r="O37" t="str">
        <f t="shared" si="2"/>
        <v/>
      </c>
      <c r="P37">
        <f t="shared" si="3"/>
        <v>1676.1210940000019</v>
      </c>
      <c r="Q37" t="str">
        <f t="shared" si="4"/>
        <v/>
      </c>
      <c r="R37">
        <f t="shared" si="5"/>
        <v>1</v>
      </c>
      <c r="S37">
        <f t="shared" si="6"/>
        <v>3.0584544598011889</v>
      </c>
      <c r="V37">
        <f t="shared" si="7"/>
        <v>12</v>
      </c>
      <c r="W37" t="str">
        <f t="shared" si="8"/>
        <v/>
      </c>
      <c r="X37">
        <f t="shared" si="9"/>
        <v>1676.1210940000019</v>
      </c>
      <c r="Y37" t="str">
        <f t="shared" si="10"/>
        <v/>
      </c>
      <c r="Z37">
        <f t="shared" si="11"/>
        <v>1</v>
      </c>
      <c r="AB37" s="3">
        <v>5</v>
      </c>
      <c r="AC37" s="5">
        <v>24</v>
      </c>
      <c r="AD37" s="5">
        <v>4</v>
      </c>
      <c r="AF37">
        <v>5</v>
      </c>
      <c r="AG37">
        <f t="shared" si="14"/>
        <v>24</v>
      </c>
      <c r="AH37">
        <f t="shared" si="15"/>
        <v>4</v>
      </c>
    </row>
    <row r="38" spans="1:34" x14ac:dyDescent="0.25">
      <c r="A38" t="s">
        <v>63</v>
      </c>
      <c r="B38">
        <v>55255.027344000002</v>
      </c>
      <c r="C38">
        <v>58600</v>
      </c>
      <c r="D38">
        <v>57409</v>
      </c>
      <c r="E38">
        <v>56995</v>
      </c>
      <c r="F38">
        <v>58600</v>
      </c>
      <c r="G38">
        <v>56175</v>
      </c>
      <c r="H38">
        <v>57919</v>
      </c>
      <c r="I38">
        <v>58673</v>
      </c>
      <c r="J38">
        <v>57744</v>
      </c>
      <c r="L38" s="1" t="str">
        <f t="shared" si="0"/>
        <v>02APR2025:13:00:00</v>
      </c>
      <c r="M38">
        <v>13</v>
      </c>
      <c r="N38">
        <f t="shared" si="1"/>
        <v>3344.9726559999981</v>
      </c>
      <c r="O38" t="str">
        <f t="shared" si="2"/>
        <v/>
      </c>
      <c r="P38">
        <f t="shared" si="3"/>
        <v>3344.9726559999981</v>
      </c>
      <c r="Q38" t="str">
        <f t="shared" si="4"/>
        <v/>
      </c>
      <c r="R38">
        <f t="shared" si="5"/>
        <v>1</v>
      </c>
      <c r="S38">
        <f t="shared" si="6"/>
        <v>6.0536983090701879</v>
      </c>
      <c r="V38">
        <f t="shared" si="7"/>
        <v>13</v>
      </c>
      <c r="W38" t="str">
        <f t="shared" si="8"/>
        <v/>
      </c>
      <c r="X38">
        <f t="shared" si="9"/>
        <v>3344.9726559999981</v>
      </c>
      <c r="Y38" t="str">
        <f t="shared" si="10"/>
        <v/>
      </c>
      <c r="Z38">
        <f t="shared" si="11"/>
        <v>1</v>
      </c>
      <c r="AB38" s="3">
        <v>6</v>
      </c>
      <c r="AC38" s="5">
        <v>22</v>
      </c>
      <c r="AD38" s="5">
        <v>6</v>
      </c>
      <c r="AF38">
        <v>6</v>
      </c>
      <c r="AG38">
        <f t="shared" si="14"/>
        <v>22</v>
      </c>
      <c r="AH38">
        <f t="shared" si="15"/>
        <v>6</v>
      </c>
    </row>
    <row r="39" spans="1:34" x14ac:dyDescent="0.25">
      <c r="A39" t="s">
        <v>64</v>
      </c>
      <c r="B39">
        <v>56407.441405999998</v>
      </c>
      <c r="C39">
        <v>60792</v>
      </c>
      <c r="D39">
        <v>59235</v>
      </c>
      <c r="E39">
        <v>58979</v>
      </c>
      <c r="F39">
        <v>60792</v>
      </c>
      <c r="G39">
        <v>57777</v>
      </c>
      <c r="H39">
        <v>60149</v>
      </c>
      <c r="I39">
        <v>60810</v>
      </c>
      <c r="J39">
        <v>59784</v>
      </c>
      <c r="L39" s="1" t="str">
        <f t="shared" si="0"/>
        <v>02APR2025:14:00:00</v>
      </c>
      <c r="M39">
        <v>14</v>
      </c>
      <c r="N39">
        <f t="shared" si="1"/>
        <v>4384.5585940000019</v>
      </c>
      <c r="O39" t="str">
        <f t="shared" si="2"/>
        <v/>
      </c>
      <c r="P39">
        <f t="shared" si="3"/>
        <v>4384.5585940000019</v>
      </c>
      <c r="Q39" t="str">
        <f t="shared" si="4"/>
        <v/>
      </c>
      <c r="R39">
        <f t="shared" si="5"/>
        <v>1</v>
      </c>
      <c r="S39">
        <f t="shared" si="6"/>
        <v>7.7730144901300573</v>
      </c>
      <c r="V39">
        <f t="shared" si="7"/>
        <v>14</v>
      </c>
      <c r="W39" t="str">
        <f t="shared" si="8"/>
        <v/>
      </c>
      <c r="X39">
        <f t="shared" si="9"/>
        <v>4384.5585940000019</v>
      </c>
      <c r="Y39" t="str">
        <f t="shared" si="10"/>
        <v/>
      </c>
      <c r="Z39">
        <f t="shared" si="11"/>
        <v>1</v>
      </c>
      <c r="AB39" s="3">
        <v>7</v>
      </c>
      <c r="AC39" s="5">
        <v>19</v>
      </c>
      <c r="AD39" s="5">
        <v>9</v>
      </c>
      <c r="AF39">
        <v>7</v>
      </c>
      <c r="AG39">
        <f t="shared" si="14"/>
        <v>19</v>
      </c>
      <c r="AH39">
        <f t="shared" si="15"/>
        <v>9</v>
      </c>
    </row>
    <row r="40" spans="1:34" x14ac:dyDescent="0.25">
      <c r="A40" t="s">
        <v>65</v>
      </c>
      <c r="B40">
        <v>57261.1875</v>
      </c>
      <c r="C40">
        <v>62669</v>
      </c>
      <c r="D40">
        <v>61216</v>
      </c>
      <c r="E40">
        <v>61311</v>
      </c>
      <c r="F40">
        <v>62669</v>
      </c>
      <c r="G40">
        <v>59069</v>
      </c>
      <c r="H40">
        <v>62024</v>
      </c>
      <c r="I40">
        <v>62439</v>
      </c>
      <c r="J40">
        <v>61524</v>
      </c>
      <c r="L40" s="1" t="str">
        <f t="shared" si="0"/>
        <v>02APR2025:15:00:00</v>
      </c>
      <c r="M40">
        <v>15</v>
      </c>
      <c r="N40">
        <f t="shared" si="1"/>
        <v>5407.8125</v>
      </c>
      <c r="O40" t="str">
        <f t="shared" si="2"/>
        <v/>
      </c>
      <c r="P40">
        <f t="shared" si="3"/>
        <v>5407.8125</v>
      </c>
      <c r="Q40" t="str">
        <f t="shared" si="4"/>
        <v/>
      </c>
      <c r="R40">
        <f t="shared" si="5"/>
        <v>1</v>
      </c>
      <c r="S40">
        <f t="shared" si="6"/>
        <v>9.4441151783658004</v>
      </c>
      <c r="V40">
        <f t="shared" si="7"/>
        <v>15</v>
      </c>
      <c r="W40" t="str">
        <f t="shared" si="8"/>
        <v/>
      </c>
      <c r="X40">
        <f t="shared" si="9"/>
        <v>5407.8125</v>
      </c>
      <c r="Y40" t="str">
        <f t="shared" si="10"/>
        <v/>
      </c>
      <c r="Z40">
        <f t="shared" si="11"/>
        <v>1</v>
      </c>
      <c r="AB40" s="3">
        <v>8</v>
      </c>
      <c r="AC40" s="5">
        <v>17</v>
      </c>
      <c r="AD40" s="5">
        <v>11</v>
      </c>
      <c r="AF40">
        <v>8</v>
      </c>
      <c r="AG40">
        <f t="shared" si="14"/>
        <v>17</v>
      </c>
      <c r="AH40">
        <f t="shared" si="15"/>
        <v>11</v>
      </c>
    </row>
    <row r="41" spans="1:34" x14ac:dyDescent="0.25">
      <c r="A41" t="s">
        <v>66</v>
      </c>
      <c r="B41">
        <v>58668.359375</v>
      </c>
      <c r="C41">
        <v>63986</v>
      </c>
      <c r="D41">
        <v>62655</v>
      </c>
      <c r="E41">
        <v>62757</v>
      </c>
      <c r="F41">
        <v>63986</v>
      </c>
      <c r="G41">
        <v>60068</v>
      </c>
      <c r="H41">
        <v>63484</v>
      </c>
      <c r="I41">
        <v>63525</v>
      </c>
      <c r="J41">
        <v>62744</v>
      </c>
      <c r="L41" s="1" t="str">
        <f t="shared" si="0"/>
        <v>02APR2025:16:00:00</v>
      </c>
      <c r="M41">
        <v>16</v>
      </c>
      <c r="N41">
        <f t="shared" si="1"/>
        <v>5317.640625</v>
      </c>
      <c r="O41" t="str">
        <f t="shared" si="2"/>
        <v/>
      </c>
      <c r="P41">
        <f t="shared" si="3"/>
        <v>5317.640625</v>
      </c>
      <c r="Q41" t="str">
        <f t="shared" si="4"/>
        <v/>
      </c>
      <c r="R41">
        <f t="shared" si="5"/>
        <v>1</v>
      </c>
      <c r="S41">
        <f t="shared" si="6"/>
        <v>9.0638986357371607</v>
      </c>
      <c r="V41">
        <f t="shared" si="7"/>
        <v>16</v>
      </c>
      <c r="W41" t="str">
        <f t="shared" si="8"/>
        <v/>
      </c>
      <c r="X41">
        <f t="shared" si="9"/>
        <v>5317.640625</v>
      </c>
      <c r="Y41" t="str">
        <f t="shared" si="10"/>
        <v/>
      </c>
      <c r="Z41">
        <f t="shared" si="11"/>
        <v>1</v>
      </c>
      <c r="AB41" s="3">
        <v>9</v>
      </c>
      <c r="AC41" s="5">
        <v>18</v>
      </c>
      <c r="AD41" s="5">
        <v>10</v>
      </c>
      <c r="AF41">
        <v>9</v>
      </c>
      <c r="AG41">
        <f t="shared" si="14"/>
        <v>18</v>
      </c>
      <c r="AH41">
        <f t="shared" si="15"/>
        <v>10</v>
      </c>
    </row>
    <row r="42" spans="1:34" x14ac:dyDescent="0.25">
      <c r="A42" t="s">
        <v>67</v>
      </c>
      <c r="B42">
        <v>58994.292969000002</v>
      </c>
      <c r="C42">
        <v>64691</v>
      </c>
      <c r="D42">
        <v>63711</v>
      </c>
      <c r="E42">
        <v>63961</v>
      </c>
      <c r="F42">
        <v>64691</v>
      </c>
      <c r="G42">
        <v>60788</v>
      </c>
      <c r="H42">
        <v>64429</v>
      </c>
      <c r="I42">
        <v>64085</v>
      </c>
      <c r="J42">
        <v>63451</v>
      </c>
      <c r="L42" s="1" t="str">
        <f t="shared" si="0"/>
        <v>02APR2025:17:00:00</v>
      </c>
      <c r="M42">
        <v>17</v>
      </c>
      <c r="N42">
        <f t="shared" si="1"/>
        <v>5696.7070309999981</v>
      </c>
      <c r="O42" t="str">
        <f t="shared" si="2"/>
        <v/>
      </c>
      <c r="P42">
        <f t="shared" si="3"/>
        <v>5696.7070309999981</v>
      </c>
      <c r="Q42" t="str">
        <f t="shared" si="4"/>
        <v/>
      </c>
      <c r="R42">
        <f t="shared" si="5"/>
        <v>1</v>
      </c>
      <c r="S42">
        <f t="shared" si="6"/>
        <v>9.6563697000207664</v>
      </c>
      <c r="V42">
        <f t="shared" si="7"/>
        <v>17</v>
      </c>
      <c r="W42" t="str">
        <f t="shared" si="8"/>
        <v/>
      </c>
      <c r="X42">
        <f t="shared" si="9"/>
        <v>5696.7070309999981</v>
      </c>
      <c r="Y42" t="str">
        <f t="shared" si="10"/>
        <v/>
      </c>
      <c r="Z42">
        <f t="shared" si="11"/>
        <v>1</v>
      </c>
      <c r="AB42" s="3">
        <v>10</v>
      </c>
      <c r="AC42" s="5">
        <v>20</v>
      </c>
      <c r="AD42" s="5">
        <v>8</v>
      </c>
      <c r="AF42">
        <v>10</v>
      </c>
      <c r="AG42">
        <f t="shared" si="14"/>
        <v>20</v>
      </c>
      <c r="AH42">
        <f t="shared" si="15"/>
        <v>8</v>
      </c>
    </row>
    <row r="43" spans="1:34" x14ac:dyDescent="0.25">
      <c r="A43" t="s">
        <v>68</v>
      </c>
      <c r="B43">
        <v>58333.46875</v>
      </c>
      <c r="C43">
        <v>64471</v>
      </c>
      <c r="D43">
        <v>64320</v>
      </c>
      <c r="E43">
        <v>64781</v>
      </c>
      <c r="F43">
        <v>64471</v>
      </c>
      <c r="G43">
        <v>60703</v>
      </c>
      <c r="H43">
        <v>64451</v>
      </c>
      <c r="I43">
        <v>63845</v>
      </c>
      <c r="J43">
        <v>63300</v>
      </c>
      <c r="L43" s="1" t="str">
        <f t="shared" si="0"/>
        <v>02APR2025:18:00:00</v>
      </c>
      <c r="M43">
        <v>18</v>
      </c>
      <c r="N43">
        <f t="shared" si="1"/>
        <v>6137.53125</v>
      </c>
      <c r="O43" t="str">
        <f t="shared" si="2"/>
        <v/>
      </c>
      <c r="P43">
        <f t="shared" si="3"/>
        <v>6137.53125</v>
      </c>
      <c r="Q43" t="str">
        <f t="shared" si="4"/>
        <v/>
      </c>
      <c r="R43">
        <f t="shared" si="5"/>
        <v>1</v>
      </c>
      <c r="S43">
        <f t="shared" si="6"/>
        <v>10.521457718044584</v>
      </c>
      <c r="V43">
        <f t="shared" si="7"/>
        <v>18</v>
      </c>
      <c r="W43" t="str">
        <f t="shared" si="8"/>
        <v/>
      </c>
      <c r="X43">
        <f t="shared" si="9"/>
        <v>6137.53125</v>
      </c>
      <c r="Y43" t="str">
        <f t="shared" si="10"/>
        <v/>
      </c>
      <c r="Z43">
        <f t="shared" si="11"/>
        <v>1</v>
      </c>
      <c r="AB43" s="3">
        <v>11</v>
      </c>
      <c r="AC43" s="5">
        <v>19</v>
      </c>
      <c r="AD43" s="5">
        <v>9</v>
      </c>
      <c r="AF43">
        <v>11</v>
      </c>
      <c r="AG43">
        <f t="shared" si="14"/>
        <v>19</v>
      </c>
      <c r="AH43">
        <f t="shared" si="15"/>
        <v>9</v>
      </c>
    </row>
    <row r="44" spans="1:34" x14ac:dyDescent="0.25">
      <c r="A44" t="s">
        <v>69</v>
      </c>
      <c r="B44">
        <v>56234.414062999997</v>
      </c>
      <c r="C44">
        <v>62727</v>
      </c>
      <c r="D44">
        <v>63155</v>
      </c>
      <c r="E44">
        <v>63686</v>
      </c>
      <c r="F44">
        <v>62727</v>
      </c>
      <c r="G44">
        <v>59322</v>
      </c>
      <c r="H44">
        <v>62852</v>
      </c>
      <c r="I44">
        <v>62183</v>
      </c>
      <c r="J44">
        <v>61683</v>
      </c>
      <c r="L44" s="1" t="str">
        <f t="shared" si="0"/>
        <v>02APR2025:19:00:00</v>
      </c>
      <c r="M44">
        <v>19</v>
      </c>
      <c r="N44">
        <f t="shared" si="1"/>
        <v>6492.5859370000035</v>
      </c>
      <c r="O44" t="str">
        <f t="shared" si="2"/>
        <v/>
      </c>
      <c r="P44">
        <f t="shared" si="3"/>
        <v>6492.5859370000035</v>
      </c>
      <c r="Q44" t="str">
        <f t="shared" si="4"/>
        <v/>
      </c>
      <c r="R44">
        <f t="shared" si="5"/>
        <v>1</v>
      </c>
      <c r="S44">
        <f t="shared" si="6"/>
        <v>11.545574085161254</v>
      </c>
      <c r="V44">
        <f t="shared" si="7"/>
        <v>19</v>
      </c>
      <c r="W44" t="str">
        <f t="shared" si="8"/>
        <v/>
      </c>
      <c r="X44">
        <f t="shared" si="9"/>
        <v>6492.5859370000035</v>
      </c>
      <c r="Y44" t="str">
        <f t="shared" si="10"/>
        <v/>
      </c>
      <c r="Z44">
        <f t="shared" si="11"/>
        <v>1</v>
      </c>
      <c r="AB44" s="3">
        <v>12</v>
      </c>
      <c r="AC44" s="5">
        <v>17</v>
      </c>
      <c r="AD44" s="5">
        <v>11</v>
      </c>
      <c r="AF44">
        <v>12</v>
      </c>
      <c r="AG44">
        <f t="shared" si="14"/>
        <v>17</v>
      </c>
      <c r="AH44">
        <f t="shared" si="15"/>
        <v>11</v>
      </c>
    </row>
    <row r="45" spans="1:34" x14ac:dyDescent="0.25">
      <c r="A45" t="s">
        <v>70</v>
      </c>
      <c r="B45">
        <v>55495.488280999998</v>
      </c>
      <c r="C45">
        <v>60731</v>
      </c>
      <c r="D45">
        <v>61273</v>
      </c>
      <c r="E45">
        <v>61414</v>
      </c>
      <c r="F45">
        <v>60731</v>
      </c>
      <c r="G45">
        <v>57857</v>
      </c>
      <c r="H45">
        <v>60882</v>
      </c>
      <c r="I45">
        <v>60286</v>
      </c>
      <c r="J45">
        <v>59843</v>
      </c>
      <c r="L45" s="1" t="str">
        <f t="shared" si="0"/>
        <v>02APR2025:20:00:00</v>
      </c>
      <c r="M45">
        <v>20</v>
      </c>
      <c r="N45">
        <f t="shared" si="1"/>
        <v>5235.5117190000019</v>
      </c>
      <c r="O45" t="str">
        <f t="shared" si="2"/>
        <v/>
      </c>
      <c r="P45">
        <f t="shared" si="3"/>
        <v>5235.5117190000019</v>
      </c>
      <c r="Q45" t="str">
        <f t="shared" si="4"/>
        <v/>
      </c>
      <c r="R45">
        <f t="shared" si="5"/>
        <v>1</v>
      </c>
      <c r="S45">
        <f t="shared" si="6"/>
        <v>9.4341213694528125</v>
      </c>
      <c r="V45">
        <f t="shared" si="7"/>
        <v>20</v>
      </c>
      <c r="W45" t="str">
        <f t="shared" si="8"/>
        <v/>
      </c>
      <c r="X45">
        <f t="shared" si="9"/>
        <v>5235.5117190000019</v>
      </c>
      <c r="Y45" t="str">
        <f t="shared" si="10"/>
        <v/>
      </c>
      <c r="Z45">
        <f t="shared" si="11"/>
        <v>1</v>
      </c>
      <c r="AB45" s="3">
        <v>13</v>
      </c>
      <c r="AC45" s="5">
        <v>16</v>
      </c>
      <c r="AD45" s="5">
        <v>12</v>
      </c>
      <c r="AF45">
        <v>13</v>
      </c>
      <c r="AG45">
        <f t="shared" si="14"/>
        <v>16</v>
      </c>
      <c r="AH45">
        <f t="shared" si="15"/>
        <v>12</v>
      </c>
    </row>
    <row r="46" spans="1:34" x14ac:dyDescent="0.25">
      <c r="A46" t="s">
        <v>71</v>
      </c>
      <c r="B46">
        <v>55801.636719000002</v>
      </c>
      <c r="C46">
        <v>59867</v>
      </c>
      <c r="D46">
        <v>60608</v>
      </c>
      <c r="E46">
        <v>60473</v>
      </c>
      <c r="F46">
        <v>59867</v>
      </c>
      <c r="G46">
        <v>57347</v>
      </c>
      <c r="H46">
        <v>59936</v>
      </c>
      <c r="I46">
        <v>59462</v>
      </c>
      <c r="J46">
        <v>59042</v>
      </c>
      <c r="L46" s="1" t="str">
        <f t="shared" si="0"/>
        <v>02APR2025:21:00:00</v>
      </c>
      <c r="M46">
        <v>21</v>
      </c>
      <c r="N46">
        <f t="shared" si="1"/>
        <v>4065.3632809999981</v>
      </c>
      <c r="O46" t="str">
        <f t="shared" si="2"/>
        <v/>
      </c>
      <c r="P46">
        <f t="shared" si="3"/>
        <v>4065.3632809999981</v>
      </c>
      <c r="Q46" t="str">
        <f t="shared" si="4"/>
        <v/>
      </c>
      <c r="R46">
        <f t="shared" si="5"/>
        <v>1</v>
      </c>
      <c r="S46">
        <f t="shared" si="6"/>
        <v>7.2853835837682066</v>
      </c>
      <c r="V46">
        <f t="shared" si="7"/>
        <v>21</v>
      </c>
      <c r="W46" t="str">
        <f t="shared" si="8"/>
        <v/>
      </c>
      <c r="X46">
        <f t="shared" si="9"/>
        <v>4065.3632809999981</v>
      </c>
      <c r="Y46" t="str">
        <f t="shared" si="10"/>
        <v/>
      </c>
      <c r="Z46">
        <f t="shared" si="11"/>
        <v>1</v>
      </c>
      <c r="AB46" s="3">
        <v>14</v>
      </c>
      <c r="AC46" s="5">
        <v>15</v>
      </c>
      <c r="AD46" s="5">
        <v>13</v>
      </c>
      <c r="AF46">
        <v>14</v>
      </c>
      <c r="AG46">
        <f t="shared" si="14"/>
        <v>15</v>
      </c>
      <c r="AH46">
        <f t="shared" si="15"/>
        <v>13</v>
      </c>
    </row>
    <row r="47" spans="1:34" x14ac:dyDescent="0.25">
      <c r="A47" t="s">
        <v>72</v>
      </c>
      <c r="B47">
        <v>54987.238280999998</v>
      </c>
      <c r="C47">
        <v>58120</v>
      </c>
      <c r="D47">
        <v>58968</v>
      </c>
      <c r="E47">
        <v>59175</v>
      </c>
      <c r="F47">
        <v>58120</v>
      </c>
      <c r="G47">
        <v>55941</v>
      </c>
      <c r="H47">
        <v>58176</v>
      </c>
      <c r="I47">
        <v>57713</v>
      </c>
      <c r="J47">
        <v>57388</v>
      </c>
      <c r="L47" s="1" t="str">
        <f t="shared" si="0"/>
        <v>02APR2025:22:00:00</v>
      </c>
      <c r="M47">
        <v>22</v>
      </c>
      <c r="N47">
        <f t="shared" si="1"/>
        <v>3132.7617190000019</v>
      </c>
      <c r="O47" t="str">
        <f t="shared" si="2"/>
        <v/>
      </c>
      <c r="P47">
        <f t="shared" si="3"/>
        <v>3132.7617190000019</v>
      </c>
      <c r="Q47" t="str">
        <f t="shared" si="4"/>
        <v/>
      </c>
      <c r="R47">
        <f t="shared" si="5"/>
        <v>1</v>
      </c>
      <c r="S47">
        <f t="shared" si="6"/>
        <v>5.6972523387894531</v>
      </c>
      <c r="V47">
        <f t="shared" si="7"/>
        <v>22</v>
      </c>
      <c r="W47" t="str">
        <f t="shared" si="8"/>
        <v/>
      </c>
      <c r="X47">
        <f t="shared" si="9"/>
        <v>3132.7617190000019</v>
      </c>
      <c r="Y47" t="str">
        <f t="shared" si="10"/>
        <v/>
      </c>
      <c r="Z47">
        <f t="shared" si="11"/>
        <v>1</v>
      </c>
      <c r="AB47" s="3">
        <v>15</v>
      </c>
      <c r="AC47" s="5">
        <v>13</v>
      </c>
      <c r="AD47" s="5">
        <v>15</v>
      </c>
      <c r="AF47">
        <v>15</v>
      </c>
      <c r="AG47">
        <f t="shared" si="14"/>
        <v>13</v>
      </c>
      <c r="AH47">
        <f t="shared" si="15"/>
        <v>15</v>
      </c>
    </row>
    <row r="48" spans="1:34" x14ac:dyDescent="0.25">
      <c r="A48" t="s">
        <v>73</v>
      </c>
      <c r="B48">
        <v>53879.445312999997</v>
      </c>
      <c r="C48">
        <v>55230</v>
      </c>
      <c r="D48">
        <v>55343</v>
      </c>
      <c r="E48">
        <v>55446</v>
      </c>
      <c r="F48">
        <v>55230</v>
      </c>
      <c r="G48">
        <v>53386</v>
      </c>
      <c r="H48">
        <v>55261</v>
      </c>
      <c r="I48">
        <v>54703</v>
      </c>
      <c r="J48">
        <v>54595</v>
      </c>
      <c r="L48" s="1" t="str">
        <f t="shared" si="0"/>
        <v>02APR2025:23:00:00</v>
      </c>
      <c r="M48">
        <v>23</v>
      </c>
      <c r="N48">
        <f t="shared" si="1"/>
        <v>1350.5546870000035</v>
      </c>
      <c r="O48" t="str">
        <f t="shared" si="2"/>
        <v/>
      </c>
      <c r="P48">
        <f t="shared" si="3"/>
        <v>1350.5546870000035</v>
      </c>
      <c r="Q48" t="str">
        <f t="shared" si="4"/>
        <v/>
      </c>
      <c r="R48">
        <f t="shared" si="5"/>
        <v>1</v>
      </c>
      <c r="S48">
        <f t="shared" si="6"/>
        <v>2.5066232199575791</v>
      </c>
      <c r="V48">
        <f t="shared" si="7"/>
        <v>23</v>
      </c>
      <c r="W48" t="str">
        <f t="shared" si="8"/>
        <v/>
      </c>
      <c r="X48">
        <f t="shared" si="9"/>
        <v>1350.5546870000035</v>
      </c>
      <c r="Y48" t="str">
        <f t="shared" si="10"/>
        <v/>
      </c>
      <c r="Z48">
        <f t="shared" si="11"/>
        <v>1</v>
      </c>
      <c r="AB48" s="3">
        <v>16</v>
      </c>
      <c r="AC48" s="5">
        <v>12</v>
      </c>
      <c r="AD48" s="5">
        <v>16</v>
      </c>
      <c r="AF48">
        <v>16</v>
      </c>
      <c r="AG48">
        <f t="shared" si="14"/>
        <v>12</v>
      </c>
      <c r="AH48">
        <f t="shared" si="15"/>
        <v>16</v>
      </c>
    </row>
    <row r="49" spans="1:34" x14ac:dyDescent="0.25">
      <c r="A49" t="s">
        <v>74</v>
      </c>
      <c r="B49">
        <v>51356.894530999998</v>
      </c>
      <c r="C49">
        <v>51952</v>
      </c>
      <c r="D49">
        <v>51744</v>
      </c>
      <c r="E49">
        <v>51687</v>
      </c>
      <c r="F49">
        <v>51952</v>
      </c>
      <c r="G49">
        <v>50371</v>
      </c>
      <c r="H49">
        <v>51943</v>
      </c>
      <c r="I49">
        <v>51331</v>
      </c>
      <c r="J49">
        <v>51370</v>
      </c>
      <c r="L49" s="1" t="str">
        <f t="shared" si="0"/>
        <v>03APR2025:00:00:00</v>
      </c>
      <c r="M49">
        <v>24</v>
      </c>
      <c r="N49">
        <f t="shared" si="1"/>
        <v>595.1054690000019</v>
      </c>
      <c r="O49" t="str">
        <f t="shared" si="2"/>
        <v/>
      </c>
      <c r="P49">
        <f t="shared" si="3"/>
        <v>595.1054690000019</v>
      </c>
      <c r="Q49" t="str">
        <f t="shared" si="4"/>
        <v/>
      </c>
      <c r="R49">
        <f t="shared" si="5"/>
        <v>1</v>
      </c>
      <c r="S49">
        <f t="shared" si="6"/>
        <v>1.1587645133815188</v>
      </c>
      <c r="V49">
        <f t="shared" si="7"/>
        <v>24</v>
      </c>
      <c r="W49" t="str">
        <f t="shared" si="8"/>
        <v/>
      </c>
      <c r="X49">
        <f t="shared" si="9"/>
        <v>595.1054690000019</v>
      </c>
      <c r="Y49" t="str">
        <f t="shared" si="10"/>
        <v/>
      </c>
      <c r="Z49">
        <f t="shared" si="11"/>
        <v>1</v>
      </c>
      <c r="AB49" s="3">
        <v>17</v>
      </c>
      <c r="AC49" s="5">
        <v>15</v>
      </c>
      <c r="AD49" s="5">
        <v>13</v>
      </c>
      <c r="AF49">
        <v>17</v>
      </c>
      <c r="AG49">
        <f t="shared" si="14"/>
        <v>15</v>
      </c>
      <c r="AH49">
        <f t="shared" si="15"/>
        <v>13</v>
      </c>
    </row>
    <row r="50" spans="1:34" x14ac:dyDescent="0.25">
      <c r="A50" t="s">
        <v>75</v>
      </c>
      <c r="B50">
        <v>48889.835937999997</v>
      </c>
      <c r="C50">
        <v>48271</v>
      </c>
      <c r="D50">
        <v>48160</v>
      </c>
      <c r="E50">
        <v>48108</v>
      </c>
      <c r="F50">
        <v>48102</v>
      </c>
      <c r="G50">
        <v>48271</v>
      </c>
      <c r="H50">
        <v>48231</v>
      </c>
      <c r="I50">
        <v>47836</v>
      </c>
      <c r="J50">
        <v>48110</v>
      </c>
      <c r="L50" s="1" t="str">
        <f t="shared" si="0"/>
        <v>03APR2025:01:00:00</v>
      </c>
      <c r="M50">
        <v>1</v>
      </c>
      <c r="N50">
        <f t="shared" si="1"/>
        <v>-618.83593799999653</v>
      </c>
      <c r="O50">
        <f t="shared" si="2"/>
        <v>-618.83593799999653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1.2657762623396362</v>
      </c>
      <c r="V50">
        <f t="shared" si="7"/>
        <v>1</v>
      </c>
      <c r="W50">
        <f t="shared" si="8"/>
        <v>-618.83593799999653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5">
        <v>15</v>
      </c>
      <c r="AD50" s="5">
        <v>13</v>
      </c>
      <c r="AF50">
        <v>18</v>
      </c>
      <c r="AG50">
        <f t="shared" si="14"/>
        <v>15</v>
      </c>
      <c r="AH50">
        <f t="shared" si="15"/>
        <v>13</v>
      </c>
    </row>
    <row r="51" spans="1:34" x14ac:dyDescent="0.25">
      <c r="A51" t="s">
        <v>76</v>
      </c>
      <c r="B51">
        <v>47190.535155999998</v>
      </c>
      <c r="C51">
        <v>46346</v>
      </c>
      <c r="D51">
        <v>46444</v>
      </c>
      <c r="E51">
        <v>46505</v>
      </c>
      <c r="F51">
        <v>46210</v>
      </c>
      <c r="G51">
        <v>46346</v>
      </c>
      <c r="H51">
        <v>46245</v>
      </c>
      <c r="I51">
        <v>45900</v>
      </c>
      <c r="J51">
        <v>46175</v>
      </c>
      <c r="L51" s="1" t="str">
        <f t="shared" si="0"/>
        <v>03APR2025:02:00:00</v>
      </c>
      <c r="M51">
        <v>2</v>
      </c>
      <c r="N51">
        <f t="shared" si="1"/>
        <v>-844.5351559999981</v>
      </c>
      <c r="O51">
        <f t="shared" si="2"/>
        <v>-844.5351559999981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1.7896282659397231</v>
      </c>
      <c r="V51">
        <f t="shared" si="7"/>
        <v>2</v>
      </c>
      <c r="W51">
        <f t="shared" si="8"/>
        <v>-844.5351559999981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5">
        <v>15</v>
      </c>
      <c r="AD51" s="5">
        <v>13</v>
      </c>
      <c r="AF51">
        <v>19</v>
      </c>
      <c r="AG51">
        <f t="shared" si="14"/>
        <v>15</v>
      </c>
      <c r="AH51">
        <f t="shared" si="15"/>
        <v>13</v>
      </c>
    </row>
    <row r="52" spans="1:34" x14ac:dyDescent="0.25">
      <c r="A52" t="s">
        <v>77</v>
      </c>
      <c r="B52">
        <v>45931.523437999997</v>
      </c>
      <c r="C52">
        <v>44950</v>
      </c>
      <c r="D52">
        <v>45053</v>
      </c>
      <c r="E52">
        <v>44942</v>
      </c>
      <c r="F52">
        <v>44723</v>
      </c>
      <c r="G52">
        <v>44950</v>
      </c>
      <c r="H52">
        <v>44843</v>
      </c>
      <c r="I52">
        <v>44506</v>
      </c>
      <c r="J52">
        <v>44756</v>
      </c>
      <c r="L52" s="1" t="str">
        <f t="shared" si="0"/>
        <v>03APR2025:03:00:00</v>
      </c>
      <c r="M52">
        <v>3</v>
      </c>
      <c r="N52">
        <f t="shared" si="1"/>
        <v>-981.52343799999653</v>
      </c>
      <c r="O52">
        <f t="shared" si="2"/>
        <v>-981.52343799999653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2.136927679581305</v>
      </c>
      <c r="V52">
        <f t="shared" si="7"/>
        <v>3</v>
      </c>
      <c r="W52">
        <f t="shared" si="8"/>
        <v>-981.52343799999653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5">
        <v>14</v>
      </c>
      <c r="AD52" s="5">
        <v>14</v>
      </c>
      <c r="AF52">
        <v>20</v>
      </c>
      <c r="AG52">
        <f t="shared" si="14"/>
        <v>14</v>
      </c>
      <c r="AH52">
        <f t="shared" si="15"/>
        <v>14</v>
      </c>
    </row>
    <row r="53" spans="1:34" x14ac:dyDescent="0.25">
      <c r="A53" t="s">
        <v>78</v>
      </c>
      <c r="B53">
        <v>45237.453125</v>
      </c>
      <c r="C53">
        <v>44286</v>
      </c>
      <c r="D53">
        <v>44341</v>
      </c>
      <c r="E53">
        <v>44143</v>
      </c>
      <c r="F53">
        <v>44100</v>
      </c>
      <c r="G53">
        <v>44286</v>
      </c>
      <c r="H53">
        <v>44165</v>
      </c>
      <c r="I53">
        <v>43817</v>
      </c>
      <c r="J53">
        <v>44092</v>
      </c>
      <c r="L53" s="1" t="str">
        <f t="shared" si="0"/>
        <v>03APR2025:04:00:00</v>
      </c>
      <c r="M53">
        <v>4</v>
      </c>
      <c r="N53">
        <f t="shared" si="1"/>
        <v>-951.453125</v>
      </c>
      <c r="O53">
        <f t="shared" si="2"/>
        <v>-951.453125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2.1032420246359749</v>
      </c>
      <c r="V53">
        <f t="shared" si="7"/>
        <v>4</v>
      </c>
      <c r="W53">
        <f t="shared" si="8"/>
        <v>-951.453125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5">
        <v>13</v>
      </c>
      <c r="AD53" s="5">
        <v>15</v>
      </c>
      <c r="AF53">
        <v>21</v>
      </c>
      <c r="AG53">
        <f t="shared" si="14"/>
        <v>13</v>
      </c>
      <c r="AH53">
        <f t="shared" si="15"/>
        <v>15</v>
      </c>
    </row>
    <row r="54" spans="1:34" x14ac:dyDescent="0.25">
      <c r="A54" t="s">
        <v>79</v>
      </c>
      <c r="B54">
        <v>44975.152344000002</v>
      </c>
      <c r="C54">
        <v>44238</v>
      </c>
      <c r="D54">
        <v>44411</v>
      </c>
      <c r="E54">
        <v>44200</v>
      </c>
      <c r="F54">
        <v>44214</v>
      </c>
      <c r="G54">
        <v>44238</v>
      </c>
      <c r="H54">
        <v>44115</v>
      </c>
      <c r="I54">
        <v>43788</v>
      </c>
      <c r="J54">
        <v>44089</v>
      </c>
      <c r="L54" s="1" t="str">
        <f t="shared" si="0"/>
        <v>03APR2025:05:00:00</v>
      </c>
      <c r="M54">
        <v>5</v>
      </c>
      <c r="N54">
        <f t="shared" si="1"/>
        <v>-737.1523440000019</v>
      </c>
      <c r="O54">
        <f t="shared" si="2"/>
        <v>-737.1523440000019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1.6390213386310921</v>
      </c>
      <c r="V54">
        <f t="shared" si="7"/>
        <v>5</v>
      </c>
      <c r="W54">
        <f t="shared" si="8"/>
        <v>-737.1523440000019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5">
        <v>15</v>
      </c>
      <c r="AD54" s="5">
        <v>13</v>
      </c>
      <c r="AF54">
        <v>22</v>
      </c>
      <c r="AG54">
        <f t="shared" si="14"/>
        <v>15</v>
      </c>
      <c r="AH54">
        <f t="shared" si="15"/>
        <v>13</v>
      </c>
    </row>
    <row r="55" spans="1:34" x14ac:dyDescent="0.25">
      <c r="A55" t="s">
        <v>80</v>
      </c>
      <c r="B55">
        <v>46033.359375</v>
      </c>
      <c r="C55">
        <v>45535</v>
      </c>
      <c r="D55">
        <v>45523</v>
      </c>
      <c r="E55">
        <v>45335</v>
      </c>
      <c r="F55">
        <v>45560</v>
      </c>
      <c r="G55">
        <v>45535</v>
      </c>
      <c r="H55">
        <v>45350</v>
      </c>
      <c r="I55">
        <v>45042</v>
      </c>
      <c r="J55">
        <v>45372</v>
      </c>
      <c r="L55" s="1" t="str">
        <f t="shared" si="0"/>
        <v>03APR2025:06:00:00</v>
      </c>
      <c r="M55">
        <v>6</v>
      </c>
      <c r="N55">
        <f t="shared" si="1"/>
        <v>-498.359375</v>
      </c>
      <c r="O55">
        <f t="shared" si="2"/>
        <v>-498.359375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1.0826048365061343</v>
      </c>
      <c r="V55">
        <f t="shared" si="7"/>
        <v>6</v>
      </c>
      <c r="W55">
        <f t="shared" si="8"/>
        <v>-498.359375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5">
        <v>15</v>
      </c>
      <c r="AD55" s="5">
        <v>13</v>
      </c>
      <c r="AF55">
        <v>23</v>
      </c>
      <c r="AG55">
        <f t="shared" si="14"/>
        <v>15</v>
      </c>
      <c r="AH55">
        <f t="shared" si="15"/>
        <v>13</v>
      </c>
    </row>
    <row r="56" spans="1:34" x14ac:dyDescent="0.25">
      <c r="A56" t="s">
        <v>81</v>
      </c>
      <c r="B56">
        <v>48482.914062999997</v>
      </c>
      <c r="C56">
        <v>48229</v>
      </c>
      <c r="D56">
        <v>47888</v>
      </c>
      <c r="E56">
        <v>47626</v>
      </c>
      <c r="F56">
        <v>48240</v>
      </c>
      <c r="G56">
        <v>48229</v>
      </c>
      <c r="H56">
        <v>48019</v>
      </c>
      <c r="I56">
        <v>47690</v>
      </c>
      <c r="J56">
        <v>48044</v>
      </c>
      <c r="L56" s="1" t="str">
        <f t="shared" si="0"/>
        <v>03APR2025:07:00:00</v>
      </c>
      <c r="M56">
        <v>7</v>
      </c>
      <c r="N56">
        <f t="shared" si="1"/>
        <v>-253.91406299999653</v>
      </c>
      <c r="O56">
        <f t="shared" si="2"/>
        <v>-253.91406299999653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0.52371864997647166</v>
      </c>
      <c r="V56">
        <f t="shared" si="7"/>
        <v>7</v>
      </c>
      <c r="W56">
        <f t="shared" si="8"/>
        <v>-253.91406299999653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5">
        <v>16</v>
      </c>
      <c r="AD56" s="5">
        <v>12</v>
      </c>
      <c r="AF56">
        <v>24</v>
      </c>
      <c r="AG56">
        <f t="shared" si="14"/>
        <v>16</v>
      </c>
      <c r="AH56">
        <f t="shared" si="15"/>
        <v>12</v>
      </c>
    </row>
    <row r="57" spans="1:34" x14ac:dyDescent="0.25">
      <c r="A57" t="s">
        <v>82</v>
      </c>
      <c r="B57">
        <v>49536.714844000002</v>
      </c>
      <c r="C57">
        <v>49496</v>
      </c>
      <c r="D57">
        <v>49183</v>
      </c>
      <c r="E57">
        <v>48994</v>
      </c>
      <c r="F57">
        <v>49584</v>
      </c>
      <c r="G57">
        <v>49496</v>
      </c>
      <c r="H57">
        <v>49258</v>
      </c>
      <c r="I57">
        <v>48990</v>
      </c>
      <c r="J57">
        <v>49332</v>
      </c>
      <c r="L57" s="1" t="str">
        <f t="shared" si="0"/>
        <v>03APR2025:08:00:00</v>
      </c>
      <c r="M57">
        <v>8</v>
      </c>
      <c r="N57">
        <f t="shared" si="1"/>
        <v>-40.714844000001904</v>
      </c>
      <c r="O57">
        <f t="shared" si="2"/>
        <v>-40.714844000001904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8.2191247700256764E-2</v>
      </c>
      <c r="V57">
        <f t="shared" si="7"/>
        <v>8</v>
      </c>
      <c r="W57">
        <f t="shared" si="8"/>
        <v>-40.714844000001904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26</v>
      </c>
      <c r="AC57" s="5">
        <v>22</v>
      </c>
      <c r="AD57" s="5">
        <v>26</v>
      </c>
    </row>
    <row r="58" spans="1:34" x14ac:dyDescent="0.25">
      <c r="A58" t="s">
        <v>83</v>
      </c>
      <c r="B58">
        <v>50861.273437999997</v>
      </c>
      <c r="C58">
        <v>50872</v>
      </c>
      <c r="D58">
        <v>50179</v>
      </c>
      <c r="E58">
        <v>50185</v>
      </c>
      <c r="F58">
        <v>50905</v>
      </c>
      <c r="G58">
        <v>50872</v>
      </c>
      <c r="H58">
        <v>50726</v>
      </c>
      <c r="I58">
        <v>50528</v>
      </c>
      <c r="J58">
        <v>50758</v>
      </c>
      <c r="L58" s="1" t="str">
        <f t="shared" si="0"/>
        <v>03APR2025:09:00:00</v>
      </c>
      <c r="M58">
        <v>9</v>
      </c>
      <c r="N58">
        <f t="shared" si="1"/>
        <v>10.726562000003469</v>
      </c>
      <c r="O58" t="str">
        <f t="shared" si="2"/>
        <v/>
      </c>
      <c r="P58">
        <f t="shared" si="3"/>
        <v>10.726562000003469</v>
      </c>
      <c r="Q58" t="str">
        <f t="shared" si="4"/>
        <v/>
      </c>
      <c r="R58">
        <f t="shared" si="5"/>
        <v>1</v>
      </c>
      <c r="S58">
        <f t="shared" si="6"/>
        <v>2.1089841592501948E-2</v>
      </c>
      <c r="V58">
        <f t="shared" si="7"/>
        <v>9</v>
      </c>
      <c r="W58" t="str">
        <f t="shared" si="8"/>
        <v/>
      </c>
      <c r="X58">
        <f t="shared" si="9"/>
        <v>10.726562000003469</v>
      </c>
      <c r="Y58" t="str">
        <f t="shared" si="10"/>
        <v/>
      </c>
      <c r="Z58">
        <f t="shared" si="11"/>
        <v>1</v>
      </c>
      <c r="AB58" s="3" t="s">
        <v>13</v>
      </c>
      <c r="AC58" s="5">
        <v>436</v>
      </c>
      <c r="AD58" s="5">
        <v>284</v>
      </c>
    </row>
    <row r="59" spans="1:34" x14ac:dyDescent="0.25">
      <c r="A59" t="s">
        <v>84</v>
      </c>
      <c r="B59">
        <v>53360.894530999998</v>
      </c>
      <c r="C59">
        <v>52806</v>
      </c>
      <c r="D59">
        <v>52916</v>
      </c>
      <c r="E59">
        <v>52860</v>
      </c>
      <c r="F59">
        <v>52851</v>
      </c>
      <c r="G59">
        <v>52806</v>
      </c>
      <c r="H59">
        <v>52982</v>
      </c>
      <c r="I59">
        <v>52840</v>
      </c>
      <c r="J59">
        <v>52870</v>
      </c>
      <c r="L59" s="1" t="str">
        <f t="shared" si="0"/>
        <v>03APR2025:10:00:00</v>
      </c>
      <c r="M59">
        <v>10</v>
      </c>
      <c r="N59">
        <f t="shared" si="1"/>
        <v>-554.8945309999981</v>
      </c>
      <c r="O59">
        <f t="shared" si="2"/>
        <v>-554.8945309999981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1.0398898591882344</v>
      </c>
      <c r="V59">
        <f t="shared" si="7"/>
        <v>10</v>
      </c>
      <c r="W59">
        <f t="shared" si="8"/>
        <v>-554.8945309999981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85</v>
      </c>
      <c r="B60">
        <v>54667.742187999997</v>
      </c>
      <c r="C60">
        <v>54467</v>
      </c>
      <c r="D60">
        <v>54781</v>
      </c>
      <c r="E60">
        <v>54718</v>
      </c>
      <c r="F60">
        <v>54470</v>
      </c>
      <c r="G60">
        <v>54467</v>
      </c>
      <c r="H60">
        <v>54846</v>
      </c>
      <c r="I60">
        <v>54704</v>
      </c>
      <c r="J60">
        <v>54622</v>
      </c>
      <c r="L60" s="1" t="str">
        <f t="shared" si="0"/>
        <v>03APR2025:11:00:00</v>
      </c>
      <c r="M60">
        <v>11</v>
      </c>
      <c r="N60">
        <f t="shared" si="1"/>
        <v>-200.74218799999653</v>
      </c>
      <c r="O60">
        <f t="shared" si="2"/>
        <v>-200.74218799999653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0.36720409507612889</v>
      </c>
      <c r="V60">
        <f t="shared" si="7"/>
        <v>11</v>
      </c>
      <c r="W60">
        <f t="shared" si="8"/>
        <v>-200.74218799999653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86</v>
      </c>
      <c r="B61">
        <v>55247.101562999997</v>
      </c>
      <c r="C61">
        <v>55753</v>
      </c>
      <c r="D61">
        <v>55450</v>
      </c>
      <c r="E61">
        <v>55402</v>
      </c>
      <c r="F61">
        <v>55732</v>
      </c>
      <c r="G61">
        <v>55753</v>
      </c>
      <c r="H61">
        <v>56363</v>
      </c>
      <c r="I61">
        <v>56216</v>
      </c>
      <c r="J61">
        <v>56016</v>
      </c>
      <c r="L61" s="1" t="str">
        <f t="shared" si="0"/>
        <v>03APR2025:12:00:00</v>
      </c>
      <c r="M61">
        <v>12</v>
      </c>
      <c r="N61">
        <f t="shared" si="1"/>
        <v>505.89843700000347</v>
      </c>
      <c r="O61" t="str">
        <f t="shared" si="2"/>
        <v/>
      </c>
      <c r="P61">
        <f t="shared" si="3"/>
        <v>505.89843700000347</v>
      </c>
      <c r="Q61" t="str">
        <f t="shared" si="4"/>
        <v/>
      </c>
      <c r="R61">
        <f t="shared" si="5"/>
        <v>1</v>
      </c>
      <c r="S61">
        <f t="shared" si="6"/>
        <v>0.91570131769376473</v>
      </c>
      <c r="V61">
        <f t="shared" si="7"/>
        <v>12</v>
      </c>
      <c r="W61" t="str">
        <f t="shared" si="8"/>
        <v/>
      </c>
      <c r="X61">
        <f t="shared" si="9"/>
        <v>505.89843700000347</v>
      </c>
      <c r="Y61" t="str">
        <f t="shared" si="10"/>
        <v/>
      </c>
      <c r="Z61">
        <f t="shared" si="11"/>
        <v>1</v>
      </c>
    </row>
    <row r="62" spans="1:34" x14ac:dyDescent="0.25">
      <c r="A62" t="s">
        <v>87</v>
      </c>
      <c r="B62">
        <v>56200.492187999997</v>
      </c>
      <c r="C62">
        <v>56774</v>
      </c>
      <c r="D62">
        <v>56324</v>
      </c>
      <c r="E62">
        <v>56608</v>
      </c>
      <c r="F62">
        <v>56965</v>
      </c>
      <c r="G62">
        <v>56774</v>
      </c>
      <c r="H62">
        <v>57735</v>
      </c>
      <c r="I62">
        <v>57637</v>
      </c>
      <c r="J62">
        <v>57277</v>
      </c>
      <c r="L62" s="1" t="str">
        <f t="shared" si="0"/>
        <v>03APR2025:13:00:00</v>
      </c>
      <c r="M62">
        <v>13</v>
      </c>
      <c r="N62">
        <f t="shared" si="1"/>
        <v>573.50781200000347</v>
      </c>
      <c r="O62" t="str">
        <f t="shared" si="2"/>
        <v/>
      </c>
      <c r="P62">
        <f t="shared" si="3"/>
        <v>573.50781200000347</v>
      </c>
      <c r="Q62" t="str">
        <f t="shared" si="4"/>
        <v/>
      </c>
      <c r="R62">
        <f t="shared" si="5"/>
        <v>1</v>
      </c>
      <c r="S62">
        <f t="shared" si="6"/>
        <v>1.0204675967632533</v>
      </c>
      <c r="V62">
        <f t="shared" si="7"/>
        <v>13</v>
      </c>
      <c r="W62" t="str">
        <f t="shared" si="8"/>
        <v/>
      </c>
      <c r="X62">
        <f t="shared" si="9"/>
        <v>573.50781200000347</v>
      </c>
      <c r="Y62" t="str">
        <f t="shared" si="10"/>
        <v/>
      </c>
      <c r="Z62">
        <f t="shared" si="11"/>
        <v>1</v>
      </c>
    </row>
    <row r="63" spans="1:34" x14ac:dyDescent="0.25">
      <c r="A63" t="s">
        <v>88</v>
      </c>
      <c r="B63">
        <v>57579.109375</v>
      </c>
      <c r="C63">
        <v>57986</v>
      </c>
      <c r="D63">
        <v>57539</v>
      </c>
      <c r="E63">
        <v>57678</v>
      </c>
      <c r="F63">
        <v>58344</v>
      </c>
      <c r="G63">
        <v>57986</v>
      </c>
      <c r="H63">
        <v>59279</v>
      </c>
      <c r="I63">
        <v>59210</v>
      </c>
      <c r="J63">
        <v>58705</v>
      </c>
      <c r="L63" s="1" t="str">
        <f t="shared" si="0"/>
        <v>03APR2025:14:00:00</v>
      </c>
      <c r="M63">
        <v>14</v>
      </c>
      <c r="N63">
        <f t="shared" si="1"/>
        <v>406.890625</v>
      </c>
      <c r="O63" t="str">
        <f t="shared" si="2"/>
        <v/>
      </c>
      <c r="P63">
        <f t="shared" si="3"/>
        <v>406.890625</v>
      </c>
      <c r="Q63" t="str">
        <f t="shared" si="4"/>
        <v/>
      </c>
      <c r="R63">
        <f t="shared" si="5"/>
        <v>1</v>
      </c>
      <c r="S63">
        <f t="shared" si="6"/>
        <v>0.7066636309881269</v>
      </c>
      <c r="V63">
        <f t="shared" si="7"/>
        <v>14</v>
      </c>
      <c r="W63" t="str">
        <f t="shared" si="8"/>
        <v/>
      </c>
      <c r="X63">
        <f t="shared" si="9"/>
        <v>406.890625</v>
      </c>
      <c r="Y63" t="str">
        <f t="shared" si="10"/>
        <v/>
      </c>
      <c r="Z63">
        <f t="shared" si="11"/>
        <v>1</v>
      </c>
    </row>
    <row r="64" spans="1:34" x14ac:dyDescent="0.25">
      <c r="A64" t="s">
        <v>89</v>
      </c>
      <c r="B64">
        <v>58792.085937999997</v>
      </c>
      <c r="C64">
        <v>58698</v>
      </c>
      <c r="D64">
        <v>58921</v>
      </c>
      <c r="E64">
        <v>58989</v>
      </c>
      <c r="F64">
        <v>59324</v>
      </c>
      <c r="G64">
        <v>58698</v>
      </c>
      <c r="H64">
        <v>60379</v>
      </c>
      <c r="I64">
        <v>60238</v>
      </c>
      <c r="J64">
        <v>59660</v>
      </c>
      <c r="L64" s="1" t="str">
        <f t="shared" si="0"/>
        <v>03APR2025:15:00:00</v>
      </c>
      <c r="M64">
        <v>15</v>
      </c>
      <c r="N64">
        <f t="shared" si="1"/>
        <v>-94.085937999996531</v>
      </c>
      <c r="O64">
        <f t="shared" si="2"/>
        <v>-94.085937999996531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0.16003163776025256</v>
      </c>
      <c r="V64">
        <f t="shared" si="7"/>
        <v>15</v>
      </c>
      <c r="W64">
        <f t="shared" si="8"/>
        <v>-94.085937999996531</v>
      </c>
      <c r="X64" t="str">
        <f t="shared" si="9"/>
        <v/>
      </c>
      <c r="Y64">
        <f t="shared" si="10"/>
        <v>1</v>
      </c>
      <c r="Z64" t="str">
        <f t="shared" si="11"/>
        <v/>
      </c>
    </row>
    <row r="65" spans="1:26" x14ac:dyDescent="0.25">
      <c r="A65" t="s">
        <v>90</v>
      </c>
      <c r="B65">
        <v>59373.632812999997</v>
      </c>
      <c r="C65">
        <v>59034</v>
      </c>
      <c r="D65">
        <v>60073</v>
      </c>
      <c r="E65">
        <v>60112</v>
      </c>
      <c r="F65">
        <v>60057</v>
      </c>
      <c r="G65">
        <v>59034</v>
      </c>
      <c r="H65">
        <v>61220</v>
      </c>
      <c r="I65">
        <v>60852</v>
      </c>
      <c r="J65">
        <v>60291</v>
      </c>
      <c r="L65" s="1" t="str">
        <f t="shared" si="0"/>
        <v>03APR2025:16:00:00</v>
      </c>
      <c r="M65">
        <v>16</v>
      </c>
      <c r="N65">
        <f t="shared" si="1"/>
        <v>-339.63281299999653</v>
      </c>
      <c r="O65">
        <f t="shared" si="2"/>
        <v>-339.63281299999653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0.57202633039094264</v>
      </c>
      <c r="V65">
        <f t="shared" si="7"/>
        <v>16</v>
      </c>
      <c r="W65">
        <f t="shared" si="8"/>
        <v>-339.63281299999653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91</v>
      </c>
      <c r="B66">
        <v>60073.039062999997</v>
      </c>
      <c r="C66">
        <v>59331</v>
      </c>
      <c r="D66">
        <v>60931</v>
      </c>
      <c r="E66">
        <v>61091</v>
      </c>
      <c r="F66">
        <v>60680</v>
      </c>
      <c r="G66">
        <v>59331</v>
      </c>
      <c r="H66">
        <v>61939</v>
      </c>
      <c r="I66">
        <v>61309</v>
      </c>
      <c r="J66">
        <v>60815</v>
      </c>
      <c r="L66" s="1" t="str">
        <f t="shared" si="0"/>
        <v>03APR2025:17:00:00</v>
      </c>
      <c r="M66">
        <v>17</v>
      </c>
      <c r="N66">
        <f t="shared" si="1"/>
        <v>-742.03906299999653</v>
      </c>
      <c r="O66">
        <f t="shared" si="2"/>
        <v>-742.03906299999653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1.2352281066083619</v>
      </c>
      <c r="V66">
        <f t="shared" si="7"/>
        <v>17</v>
      </c>
      <c r="W66">
        <f t="shared" si="8"/>
        <v>-742.03906299999653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92</v>
      </c>
      <c r="B67">
        <v>59897.691405999998</v>
      </c>
      <c r="C67">
        <v>59061</v>
      </c>
      <c r="D67">
        <v>61282</v>
      </c>
      <c r="E67">
        <v>61471</v>
      </c>
      <c r="F67">
        <v>60972</v>
      </c>
      <c r="G67">
        <v>59061</v>
      </c>
      <c r="H67">
        <v>61961</v>
      </c>
      <c r="I67">
        <v>61081</v>
      </c>
      <c r="J67">
        <v>60769</v>
      </c>
      <c r="L67" s="1" t="str">
        <f t="shared" ref="L67:L130" si="16">A67</f>
        <v>03APR2025:18:00:00</v>
      </c>
      <c r="M67">
        <v>18</v>
      </c>
      <c r="N67">
        <f t="shared" ref="N67:N130" si="17">C67-B67</f>
        <v>-836.6914059999981</v>
      </c>
      <c r="O67">
        <f t="shared" ref="O67:O130" si="18">IF(N67&lt;0,N67,"")</f>
        <v>-836.6914059999981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1.3968675358933551</v>
      </c>
      <c r="V67">
        <f t="shared" ref="V67:V130" si="23">M67</f>
        <v>18</v>
      </c>
      <c r="W67">
        <f t="shared" ref="W67:W130" si="24">O67</f>
        <v>-836.6914059999981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93</v>
      </c>
      <c r="B68">
        <v>58904.039062999997</v>
      </c>
      <c r="C68">
        <v>57802</v>
      </c>
      <c r="D68">
        <v>60269</v>
      </c>
      <c r="E68">
        <v>60596</v>
      </c>
      <c r="F68">
        <v>60087</v>
      </c>
      <c r="G68">
        <v>57802</v>
      </c>
      <c r="H68">
        <v>60728</v>
      </c>
      <c r="I68">
        <v>59703</v>
      </c>
      <c r="J68">
        <v>59580</v>
      </c>
      <c r="L68" s="1" t="str">
        <f t="shared" si="16"/>
        <v>03APR2025:19:00:00</v>
      </c>
      <c r="M68">
        <v>19</v>
      </c>
      <c r="N68">
        <f t="shared" si="17"/>
        <v>-1102.0390629999965</v>
      </c>
      <c r="O68">
        <f t="shared" si="18"/>
        <v>-1102.0390629999965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1.8709057655983927</v>
      </c>
      <c r="V68">
        <f t="shared" si="23"/>
        <v>19</v>
      </c>
      <c r="W68">
        <f t="shared" si="24"/>
        <v>-1102.0390629999965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94</v>
      </c>
      <c r="B69">
        <v>57816.316405999998</v>
      </c>
      <c r="C69">
        <v>56554</v>
      </c>
      <c r="D69">
        <v>59067</v>
      </c>
      <c r="E69">
        <v>59424</v>
      </c>
      <c r="F69">
        <v>58641</v>
      </c>
      <c r="G69">
        <v>56554</v>
      </c>
      <c r="H69">
        <v>59071</v>
      </c>
      <c r="I69">
        <v>57955</v>
      </c>
      <c r="J69">
        <v>58055</v>
      </c>
      <c r="L69" s="1" t="str">
        <f t="shared" si="16"/>
        <v>03APR2025:20:00:00</v>
      </c>
      <c r="M69">
        <v>20</v>
      </c>
      <c r="N69">
        <f t="shared" si="17"/>
        <v>-1262.3164059999981</v>
      </c>
      <c r="O69">
        <f t="shared" si="18"/>
        <v>-1262.3164059999981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2.1833220870311254</v>
      </c>
      <c r="V69">
        <f t="shared" si="23"/>
        <v>20</v>
      </c>
      <c r="W69">
        <f t="shared" si="24"/>
        <v>-1262.3164059999981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25">
      <c r="A70" t="s">
        <v>95</v>
      </c>
      <c r="B70">
        <v>57337.433594000002</v>
      </c>
      <c r="C70">
        <v>56229</v>
      </c>
      <c r="D70">
        <v>58571</v>
      </c>
      <c r="E70">
        <v>58684</v>
      </c>
      <c r="F70">
        <v>58015</v>
      </c>
      <c r="G70">
        <v>56229</v>
      </c>
      <c r="H70">
        <v>58391</v>
      </c>
      <c r="I70">
        <v>57276</v>
      </c>
      <c r="J70">
        <v>57478</v>
      </c>
      <c r="L70" s="1" t="str">
        <f t="shared" si="16"/>
        <v>03APR2025:21:00:00</v>
      </c>
      <c r="M70">
        <v>21</v>
      </c>
      <c r="N70">
        <f t="shared" si="17"/>
        <v>-1108.4335940000019</v>
      </c>
      <c r="O70">
        <f t="shared" si="18"/>
        <v>-1108.4335940000019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1.9331761547764712</v>
      </c>
      <c r="V70">
        <f t="shared" si="23"/>
        <v>21</v>
      </c>
      <c r="W70">
        <f t="shared" si="24"/>
        <v>-1108.4335940000019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25">
      <c r="A71" t="s">
        <v>96</v>
      </c>
      <c r="B71">
        <v>55528.933594000002</v>
      </c>
      <c r="C71">
        <v>54976</v>
      </c>
      <c r="D71">
        <v>57251</v>
      </c>
      <c r="E71">
        <v>57277</v>
      </c>
      <c r="F71">
        <v>56526</v>
      </c>
      <c r="G71">
        <v>54976</v>
      </c>
      <c r="H71">
        <v>56882</v>
      </c>
      <c r="I71">
        <v>55738</v>
      </c>
      <c r="J71">
        <v>56030</v>
      </c>
      <c r="L71" s="1" t="str">
        <f t="shared" si="16"/>
        <v>03APR2025:22:00:00</v>
      </c>
      <c r="M71">
        <v>22</v>
      </c>
      <c r="N71">
        <f t="shared" si="17"/>
        <v>-552.9335940000019</v>
      </c>
      <c r="O71">
        <f t="shared" si="18"/>
        <v>-552.9335940000019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0.99575763158496411</v>
      </c>
      <c r="V71">
        <f t="shared" si="23"/>
        <v>22</v>
      </c>
      <c r="W71">
        <f t="shared" si="24"/>
        <v>-552.9335940000019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25">
      <c r="A72" t="s">
        <v>97</v>
      </c>
      <c r="B72">
        <v>52988.152344000002</v>
      </c>
      <c r="C72">
        <v>52605</v>
      </c>
      <c r="D72">
        <v>54252</v>
      </c>
      <c r="E72">
        <v>54619</v>
      </c>
      <c r="F72">
        <v>53839</v>
      </c>
      <c r="G72">
        <v>52605</v>
      </c>
      <c r="H72">
        <v>54292</v>
      </c>
      <c r="I72">
        <v>53208</v>
      </c>
      <c r="J72">
        <v>53486</v>
      </c>
      <c r="L72" s="1" t="str">
        <f t="shared" si="16"/>
        <v>03APR2025:23:00:00</v>
      </c>
      <c r="M72">
        <v>23</v>
      </c>
      <c r="N72">
        <f t="shared" si="17"/>
        <v>-383.1523440000019</v>
      </c>
      <c r="O72">
        <f t="shared" si="18"/>
        <v>-383.1523440000019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0.72309059110529139</v>
      </c>
      <c r="V72">
        <f t="shared" si="23"/>
        <v>23</v>
      </c>
      <c r="W72">
        <f t="shared" si="24"/>
        <v>-383.1523440000019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25">
      <c r="A73" t="s">
        <v>98</v>
      </c>
      <c r="B73">
        <v>50025.171875</v>
      </c>
      <c r="C73">
        <v>49815</v>
      </c>
      <c r="D73">
        <v>51147</v>
      </c>
      <c r="E73">
        <v>51621</v>
      </c>
      <c r="F73">
        <v>50787</v>
      </c>
      <c r="G73">
        <v>49815</v>
      </c>
      <c r="H73">
        <v>51337</v>
      </c>
      <c r="I73">
        <v>50352</v>
      </c>
      <c r="J73">
        <v>50573</v>
      </c>
      <c r="L73" s="1" t="str">
        <f t="shared" si="16"/>
        <v>04APR2025:00:00:00</v>
      </c>
      <c r="M73">
        <v>24</v>
      </c>
      <c r="N73">
        <f t="shared" si="17"/>
        <v>-210.171875</v>
      </c>
      <c r="O73">
        <f t="shared" si="18"/>
        <v>-210.171875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0.42013223967558827</v>
      </c>
      <c r="V73">
        <f t="shared" si="23"/>
        <v>24</v>
      </c>
      <c r="W73">
        <f t="shared" si="24"/>
        <v>-210.171875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25">
      <c r="A74" t="s">
        <v>99</v>
      </c>
      <c r="B74">
        <v>47306.898437999997</v>
      </c>
      <c r="C74">
        <v>47444</v>
      </c>
      <c r="D74">
        <v>47823</v>
      </c>
      <c r="E74">
        <v>48317</v>
      </c>
      <c r="F74">
        <v>47444</v>
      </c>
      <c r="G74">
        <v>46647</v>
      </c>
      <c r="H74">
        <v>46924</v>
      </c>
      <c r="I74">
        <v>47234</v>
      </c>
      <c r="J74">
        <v>47021</v>
      </c>
      <c r="L74" s="1" t="str">
        <f t="shared" si="16"/>
        <v>04APR2025:01:00:00</v>
      </c>
      <c r="M74">
        <v>1</v>
      </c>
      <c r="N74">
        <f t="shared" si="17"/>
        <v>137.10156200000347</v>
      </c>
      <c r="O74" t="str">
        <f t="shared" si="18"/>
        <v/>
      </c>
      <c r="P74">
        <f t="shared" si="19"/>
        <v>137.10156200000347</v>
      </c>
      <c r="Q74" t="str">
        <f t="shared" si="20"/>
        <v/>
      </c>
      <c r="R74">
        <f t="shared" si="21"/>
        <v>1</v>
      </c>
      <c r="S74">
        <f t="shared" si="22"/>
        <v>0.28981304318584228</v>
      </c>
      <c r="V74">
        <f t="shared" si="23"/>
        <v>1</v>
      </c>
      <c r="W74" t="str">
        <f t="shared" si="24"/>
        <v/>
      </c>
      <c r="X74">
        <f t="shared" si="25"/>
        <v>137.10156200000347</v>
      </c>
      <c r="Y74" t="str">
        <f t="shared" si="26"/>
        <v/>
      </c>
      <c r="Z74">
        <f t="shared" si="27"/>
        <v>1</v>
      </c>
    </row>
    <row r="75" spans="1:26" x14ac:dyDescent="0.25">
      <c r="A75" t="s">
        <v>100</v>
      </c>
      <c r="B75">
        <v>45906.550780999998</v>
      </c>
      <c r="C75">
        <v>45513</v>
      </c>
      <c r="D75">
        <v>46310</v>
      </c>
      <c r="E75">
        <v>46616</v>
      </c>
      <c r="F75">
        <v>45513</v>
      </c>
      <c r="G75">
        <v>44810</v>
      </c>
      <c r="H75">
        <v>45067</v>
      </c>
      <c r="I75">
        <v>45262</v>
      </c>
      <c r="J75">
        <v>45112</v>
      </c>
      <c r="L75" s="1" t="str">
        <f t="shared" si="16"/>
        <v>04APR2025:02:00:00</v>
      </c>
      <c r="M75">
        <v>2</v>
      </c>
      <c r="N75">
        <f t="shared" si="17"/>
        <v>-393.5507809999981</v>
      </c>
      <c r="O75">
        <f t="shared" si="18"/>
        <v>-393.5507809999981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0.85728675821770217</v>
      </c>
      <c r="V75">
        <f t="shared" si="23"/>
        <v>2</v>
      </c>
      <c r="W75">
        <f t="shared" si="24"/>
        <v>-393.5507809999981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101</v>
      </c>
      <c r="B76">
        <v>45458.882812999997</v>
      </c>
      <c r="C76">
        <v>44032</v>
      </c>
      <c r="D76">
        <v>45046</v>
      </c>
      <c r="E76">
        <v>45269</v>
      </c>
      <c r="F76">
        <v>44032</v>
      </c>
      <c r="G76">
        <v>43453</v>
      </c>
      <c r="H76">
        <v>43787</v>
      </c>
      <c r="I76">
        <v>43860</v>
      </c>
      <c r="J76">
        <v>43719</v>
      </c>
      <c r="L76" s="1" t="str">
        <f t="shared" si="16"/>
        <v>04APR2025:03:00:00</v>
      </c>
      <c r="M76">
        <v>3</v>
      </c>
      <c r="N76">
        <f t="shared" si="17"/>
        <v>-1426.8828129999965</v>
      </c>
      <c r="O76">
        <f t="shared" si="18"/>
        <v>-1426.8828129999965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3.1388426743121527</v>
      </c>
      <c r="V76">
        <f t="shared" si="23"/>
        <v>3</v>
      </c>
      <c r="W76">
        <f t="shared" si="24"/>
        <v>-1426.8828129999965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102</v>
      </c>
      <c r="B77">
        <v>44273.164062999997</v>
      </c>
      <c r="C77">
        <v>43378</v>
      </c>
      <c r="D77">
        <v>44275</v>
      </c>
      <c r="E77">
        <v>44290</v>
      </c>
      <c r="F77">
        <v>43378</v>
      </c>
      <c r="G77">
        <v>42839</v>
      </c>
      <c r="H77">
        <v>43179</v>
      </c>
      <c r="I77">
        <v>43202</v>
      </c>
      <c r="J77">
        <v>43072</v>
      </c>
      <c r="L77" s="1" t="str">
        <f t="shared" si="16"/>
        <v>04APR2025:04:00:00</v>
      </c>
      <c r="M77">
        <v>4</v>
      </c>
      <c r="N77">
        <f t="shared" si="17"/>
        <v>-895.16406299999653</v>
      </c>
      <c r="O77">
        <f t="shared" si="18"/>
        <v>-895.16406299999653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2.0219112004874837</v>
      </c>
      <c r="V77">
        <f t="shared" si="23"/>
        <v>4</v>
      </c>
      <c r="W77">
        <f t="shared" si="24"/>
        <v>-895.16406299999653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103</v>
      </c>
      <c r="B78">
        <v>44212.765625</v>
      </c>
      <c r="C78">
        <v>43554</v>
      </c>
      <c r="D78">
        <v>44364</v>
      </c>
      <c r="E78">
        <v>44279</v>
      </c>
      <c r="F78">
        <v>43554</v>
      </c>
      <c r="G78">
        <v>42971</v>
      </c>
      <c r="H78">
        <v>43272</v>
      </c>
      <c r="I78">
        <v>43239</v>
      </c>
      <c r="J78">
        <v>43180</v>
      </c>
      <c r="L78" s="1" t="str">
        <f t="shared" si="16"/>
        <v>04APR2025:05:00:00</v>
      </c>
      <c r="M78">
        <v>5</v>
      </c>
      <c r="N78">
        <f t="shared" si="17"/>
        <v>-658.765625</v>
      </c>
      <c r="O78">
        <f t="shared" si="18"/>
        <v>-658.765625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1.4899896346395995</v>
      </c>
      <c r="V78">
        <f t="shared" si="23"/>
        <v>5</v>
      </c>
      <c r="W78">
        <f t="shared" si="24"/>
        <v>-658.765625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25">
      <c r="A79" t="s">
        <v>104</v>
      </c>
      <c r="B79">
        <v>45546.683594000002</v>
      </c>
      <c r="C79">
        <v>44994</v>
      </c>
      <c r="D79">
        <v>45469</v>
      </c>
      <c r="E79">
        <v>45524</v>
      </c>
      <c r="F79">
        <v>44994</v>
      </c>
      <c r="G79">
        <v>44339</v>
      </c>
      <c r="H79">
        <v>44807</v>
      </c>
      <c r="I79">
        <v>44609</v>
      </c>
      <c r="J79">
        <v>44604</v>
      </c>
      <c r="L79" s="1" t="str">
        <f t="shared" si="16"/>
        <v>04APR2025:06:00:00</v>
      </c>
      <c r="M79">
        <v>6</v>
      </c>
      <c r="N79">
        <f t="shared" si="17"/>
        <v>-552.6835940000019</v>
      </c>
      <c r="O79">
        <f t="shared" si="18"/>
        <v>-552.6835940000019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1.2134442079835832</v>
      </c>
      <c r="V79">
        <f t="shared" si="23"/>
        <v>6</v>
      </c>
      <c r="W79">
        <f t="shared" si="24"/>
        <v>-552.6835940000019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25">
      <c r="A80" t="s">
        <v>105</v>
      </c>
      <c r="B80">
        <v>47637.679687999997</v>
      </c>
      <c r="C80">
        <v>47810</v>
      </c>
      <c r="D80">
        <v>47960</v>
      </c>
      <c r="E80">
        <v>48010</v>
      </c>
      <c r="F80">
        <v>47810</v>
      </c>
      <c r="G80">
        <v>47101</v>
      </c>
      <c r="H80">
        <v>47816</v>
      </c>
      <c r="I80">
        <v>47379</v>
      </c>
      <c r="J80">
        <v>47434</v>
      </c>
      <c r="L80" s="1" t="str">
        <f t="shared" si="16"/>
        <v>04APR2025:07:00:00</v>
      </c>
      <c r="M80">
        <v>7</v>
      </c>
      <c r="N80">
        <f t="shared" si="17"/>
        <v>172.32031200000347</v>
      </c>
      <c r="O80" t="str">
        <f t="shared" si="18"/>
        <v/>
      </c>
      <c r="P80">
        <f t="shared" si="19"/>
        <v>172.32031200000347</v>
      </c>
      <c r="Q80" t="str">
        <f t="shared" si="20"/>
        <v/>
      </c>
      <c r="R80">
        <f t="shared" si="21"/>
        <v>1</v>
      </c>
      <c r="S80">
        <f t="shared" si="22"/>
        <v>0.36173111941766384</v>
      </c>
      <c r="V80">
        <f t="shared" si="23"/>
        <v>7</v>
      </c>
      <c r="W80" t="str">
        <f t="shared" si="24"/>
        <v/>
      </c>
      <c r="X80">
        <f t="shared" si="25"/>
        <v>172.32031200000347</v>
      </c>
      <c r="Y80" t="str">
        <f t="shared" si="26"/>
        <v/>
      </c>
      <c r="Z80">
        <f t="shared" si="27"/>
        <v>1</v>
      </c>
    </row>
    <row r="81" spans="1:26" x14ac:dyDescent="0.25">
      <c r="A81" t="s">
        <v>106</v>
      </c>
      <c r="B81">
        <v>49254.734375</v>
      </c>
      <c r="C81">
        <v>49322</v>
      </c>
      <c r="D81">
        <v>49236</v>
      </c>
      <c r="E81">
        <v>49326</v>
      </c>
      <c r="F81">
        <v>49322</v>
      </c>
      <c r="G81">
        <v>48654</v>
      </c>
      <c r="H81">
        <v>49469</v>
      </c>
      <c r="I81">
        <v>48806</v>
      </c>
      <c r="J81">
        <v>48958</v>
      </c>
      <c r="L81" s="1" t="str">
        <f t="shared" si="16"/>
        <v>04APR2025:08:00:00</v>
      </c>
      <c r="M81">
        <v>8</v>
      </c>
      <c r="N81">
        <f t="shared" si="17"/>
        <v>67.265625</v>
      </c>
      <c r="O81" t="str">
        <f t="shared" si="18"/>
        <v/>
      </c>
      <c r="P81">
        <f t="shared" si="19"/>
        <v>67.265625</v>
      </c>
      <c r="Q81" t="str">
        <f t="shared" si="20"/>
        <v/>
      </c>
      <c r="R81">
        <f t="shared" si="21"/>
        <v>1</v>
      </c>
      <c r="S81">
        <f t="shared" si="22"/>
        <v>0.13656682114631746</v>
      </c>
      <c r="V81">
        <f t="shared" si="23"/>
        <v>8</v>
      </c>
      <c r="W81" t="str">
        <f t="shared" si="24"/>
        <v/>
      </c>
      <c r="X81">
        <f t="shared" si="25"/>
        <v>67.265625</v>
      </c>
      <c r="Y81" t="str">
        <f t="shared" si="26"/>
        <v/>
      </c>
      <c r="Z81">
        <f t="shared" si="27"/>
        <v>1</v>
      </c>
    </row>
    <row r="82" spans="1:26" x14ac:dyDescent="0.25">
      <c r="A82" t="s">
        <v>107</v>
      </c>
      <c r="B82">
        <v>50283.554687999997</v>
      </c>
      <c r="C82">
        <v>50769</v>
      </c>
      <c r="D82">
        <v>50096</v>
      </c>
      <c r="E82">
        <v>50317</v>
      </c>
      <c r="F82">
        <v>50769</v>
      </c>
      <c r="G82">
        <v>50045</v>
      </c>
      <c r="H82">
        <v>51070</v>
      </c>
      <c r="I82">
        <v>50389</v>
      </c>
      <c r="J82">
        <v>50442</v>
      </c>
      <c r="L82" s="1" t="str">
        <f t="shared" si="16"/>
        <v>04APR2025:09:00:00</v>
      </c>
      <c r="M82">
        <v>9</v>
      </c>
      <c r="N82">
        <f t="shared" si="17"/>
        <v>485.44531200000347</v>
      </c>
      <c r="O82" t="str">
        <f t="shared" si="18"/>
        <v/>
      </c>
      <c r="P82">
        <f t="shared" si="19"/>
        <v>485.44531200000347</v>
      </c>
      <c r="Q82" t="str">
        <f t="shared" si="20"/>
        <v/>
      </c>
      <c r="R82">
        <f t="shared" si="21"/>
        <v>1</v>
      </c>
      <c r="S82">
        <f t="shared" si="22"/>
        <v>0.96541566126758616</v>
      </c>
      <c r="V82">
        <f t="shared" si="23"/>
        <v>9</v>
      </c>
      <c r="W82" t="str">
        <f t="shared" si="24"/>
        <v/>
      </c>
      <c r="X82">
        <f t="shared" si="25"/>
        <v>485.44531200000347</v>
      </c>
      <c r="Y82" t="str">
        <f t="shared" si="26"/>
        <v/>
      </c>
      <c r="Z82">
        <f t="shared" si="27"/>
        <v>1</v>
      </c>
    </row>
    <row r="83" spans="1:26" x14ac:dyDescent="0.25">
      <c r="A83" t="s">
        <v>108</v>
      </c>
      <c r="B83">
        <v>52516.570312999997</v>
      </c>
      <c r="C83">
        <v>52559</v>
      </c>
      <c r="D83">
        <v>52435</v>
      </c>
      <c r="E83">
        <v>52528</v>
      </c>
      <c r="F83">
        <v>52559</v>
      </c>
      <c r="G83">
        <v>51675</v>
      </c>
      <c r="H83">
        <v>53096</v>
      </c>
      <c r="I83">
        <v>52549</v>
      </c>
      <c r="J83">
        <v>52326</v>
      </c>
      <c r="L83" s="1" t="str">
        <f t="shared" si="16"/>
        <v>04APR2025:10:00:00</v>
      </c>
      <c r="M83">
        <v>10</v>
      </c>
      <c r="N83">
        <f t="shared" si="17"/>
        <v>42.429687000003469</v>
      </c>
      <c r="O83" t="str">
        <f t="shared" si="18"/>
        <v/>
      </c>
      <c r="P83">
        <f t="shared" si="19"/>
        <v>42.429687000003469</v>
      </c>
      <c r="Q83" t="str">
        <f t="shared" si="20"/>
        <v/>
      </c>
      <c r="R83">
        <f t="shared" si="21"/>
        <v>1</v>
      </c>
      <c r="S83">
        <f t="shared" si="22"/>
        <v>8.0792951152601045E-2</v>
      </c>
      <c r="V83">
        <f t="shared" si="23"/>
        <v>10</v>
      </c>
      <c r="W83" t="str">
        <f t="shared" si="24"/>
        <v/>
      </c>
      <c r="X83">
        <f t="shared" si="25"/>
        <v>42.429687000003469</v>
      </c>
      <c r="Y83" t="str">
        <f t="shared" si="26"/>
        <v/>
      </c>
      <c r="Z83">
        <f t="shared" si="27"/>
        <v>1</v>
      </c>
    </row>
    <row r="84" spans="1:26" x14ac:dyDescent="0.25">
      <c r="A84" t="s">
        <v>109</v>
      </c>
      <c r="B84">
        <v>54655.144530999998</v>
      </c>
      <c r="C84">
        <v>53877</v>
      </c>
      <c r="D84">
        <v>54087</v>
      </c>
      <c r="E84">
        <v>54289</v>
      </c>
      <c r="F84">
        <v>53877</v>
      </c>
      <c r="G84">
        <v>52942</v>
      </c>
      <c r="H84">
        <v>54683</v>
      </c>
      <c r="I84">
        <v>54194</v>
      </c>
      <c r="J84">
        <v>53770</v>
      </c>
      <c r="L84" s="1" t="str">
        <f t="shared" si="16"/>
        <v>04APR2025:11:00:00</v>
      </c>
      <c r="M84">
        <v>11</v>
      </c>
      <c r="N84">
        <f t="shared" si="17"/>
        <v>-778.1445309999981</v>
      </c>
      <c r="O84">
        <f t="shared" si="18"/>
        <v>-778.1445309999981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1.4237351994534388</v>
      </c>
      <c r="V84">
        <f t="shared" si="23"/>
        <v>11</v>
      </c>
      <c r="W84">
        <f t="shared" si="24"/>
        <v>-778.1445309999981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25">
      <c r="A85" t="s">
        <v>110</v>
      </c>
      <c r="B85">
        <v>56137.796875</v>
      </c>
      <c r="C85">
        <v>54760</v>
      </c>
      <c r="D85">
        <v>54432</v>
      </c>
      <c r="E85">
        <v>54539</v>
      </c>
      <c r="F85">
        <v>54760</v>
      </c>
      <c r="G85">
        <v>53787</v>
      </c>
      <c r="H85">
        <v>55805</v>
      </c>
      <c r="I85">
        <v>55376</v>
      </c>
      <c r="J85">
        <v>54768</v>
      </c>
      <c r="L85" s="1" t="str">
        <f t="shared" si="16"/>
        <v>04APR2025:12:00:00</v>
      </c>
      <c r="M85">
        <v>12</v>
      </c>
      <c r="N85">
        <f t="shared" si="17"/>
        <v>-1377.796875</v>
      </c>
      <c r="O85">
        <f t="shared" si="18"/>
        <v>-1377.796875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2.4543123380276048</v>
      </c>
      <c r="V85">
        <f t="shared" si="23"/>
        <v>12</v>
      </c>
      <c r="W85">
        <f t="shared" si="24"/>
        <v>-1377.796875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25">
      <c r="A86" t="s">
        <v>111</v>
      </c>
      <c r="B86">
        <v>57594.671875</v>
      </c>
      <c r="C86">
        <v>55407</v>
      </c>
      <c r="D86">
        <v>54826</v>
      </c>
      <c r="E86">
        <v>54963</v>
      </c>
      <c r="F86">
        <v>55407</v>
      </c>
      <c r="G86">
        <v>54178</v>
      </c>
      <c r="H86">
        <v>56594</v>
      </c>
      <c r="I86">
        <v>56259</v>
      </c>
      <c r="J86">
        <v>55426</v>
      </c>
      <c r="L86" s="1" t="str">
        <f t="shared" si="16"/>
        <v>04APR2025:13:00:00</v>
      </c>
      <c r="M86">
        <v>13</v>
      </c>
      <c r="N86">
        <f t="shared" si="17"/>
        <v>-2187.671875</v>
      </c>
      <c r="O86">
        <f t="shared" si="18"/>
        <v>-2187.671875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3.7983928092306716</v>
      </c>
      <c r="V86">
        <f t="shared" si="23"/>
        <v>13</v>
      </c>
      <c r="W86">
        <f t="shared" si="24"/>
        <v>-2187.671875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25">
      <c r="A87" t="s">
        <v>112</v>
      </c>
      <c r="B87">
        <v>58564.386719000002</v>
      </c>
      <c r="C87">
        <v>56205</v>
      </c>
      <c r="D87">
        <v>55562</v>
      </c>
      <c r="E87">
        <v>55981</v>
      </c>
      <c r="F87">
        <v>56205</v>
      </c>
      <c r="G87">
        <v>54749</v>
      </c>
      <c r="H87">
        <v>57593</v>
      </c>
      <c r="I87">
        <v>57446</v>
      </c>
      <c r="J87">
        <v>56275</v>
      </c>
      <c r="L87" s="1" t="str">
        <f t="shared" si="16"/>
        <v>04APR2025:14:00:00</v>
      </c>
      <c r="M87">
        <v>14</v>
      </c>
      <c r="N87">
        <f t="shared" si="17"/>
        <v>-2359.3867190000019</v>
      </c>
      <c r="O87">
        <f t="shared" si="18"/>
        <v>-2359.3867190000019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4.0287055857353451</v>
      </c>
      <c r="V87">
        <f t="shared" si="23"/>
        <v>14</v>
      </c>
      <c r="W87">
        <f t="shared" si="24"/>
        <v>-2359.3867190000019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25">
      <c r="A88" t="s">
        <v>113</v>
      </c>
      <c r="B88">
        <v>58450.765625</v>
      </c>
      <c r="C88">
        <v>56604</v>
      </c>
      <c r="D88">
        <v>56279</v>
      </c>
      <c r="E88">
        <v>56651</v>
      </c>
      <c r="F88">
        <v>56604</v>
      </c>
      <c r="G88">
        <v>54818</v>
      </c>
      <c r="H88">
        <v>58176</v>
      </c>
      <c r="I88">
        <v>58282</v>
      </c>
      <c r="J88">
        <v>56732</v>
      </c>
      <c r="L88" s="1" t="str">
        <f t="shared" si="16"/>
        <v>04APR2025:15:00:00</v>
      </c>
      <c r="M88">
        <v>15</v>
      </c>
      <c r="N88">
        <f t="shared" si="17"/>
        <v>-1846.765625</v>
      </c>
      <c r="O88">
        <f t="shared" si="18"/>
        <v>-1846.765625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3.159523413000632</v>
      </c>
      <c r="V88">
        <f t="shared" si="23"/>
        <v>15</v>
      </c>
      <c r="W88">
        <f t="shared" si="24"/>
        <v>-1846.765625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114</v>
      </c>
      <c r="B89">
        <v>58339.101562999997</v>
      </c>
      <c r="C89">
        <v>56618</v>
      </c>
      <c r="D89">
        <v>57134</v>
      </c>
      <c r="E89">
        <v>57408</v>
      </c>
      <c r="F89">
        <v>56618</v>
      </c>
      <c r="G89">
        <v>54438</v>
      </c>
      <c r="H89">
        <v>58408</v>
      </c>
      <c r="I89">
        <v>58674</v>
      </c>
      <c r="J89">
        <v>56759</v>
      </c>
      <c r="L89" s="1" t="str">
        <f t="shared" si="16"/>
        <v>04APR2025:16:00:00</v>
      </c>
      <c r="M89">
        <v>16</v>
      </c>
      <c r="N89">
        <f t="shared" si="17"/>
        <v>-1721.1015629999965</v>
      </c>
      <c r="O89">
        <f t="shared" si="18"/>
        <v>-1721.1015629999965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2.9501680980489402</v>
      </c>
      <c r="V89">
        <f t="shared" si="23"/>
        <v>16</v>
      </c>
      <c r="W89">
        <f t="shared" si="24"/>
        <v>-1721.1015629999965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115</v>
      </c>
      <c r="B90">
        <v>58089.269530999998</v>
      </c>
      <c r="C90">
        <v>56621</v>
      </c>
      <c r="D90">
        <v>57226</v>
      </c>
      <c r="E90">
        <v>57287</v>
      </c>
      <c r="F90">
        <v>56621</v>
      </c>
      <c r="G90">
        <v>54185</v>
      </c>
      <c r="H90">
        <v>58622</v>
      </c>
      <c r="I90">
        <v>58930</v>
      </c>
      <c r="J90">
        <v>56784</v>
      </c>
      <c r="L90" s="1" t="str">
        <f t="shared" si="16"/>
        <v>04APR2025:17:00:00</v>
      </c>
      <c r="M90">
        <v>17</v>
      </c>
      <c r="N90">
        <f t="shared" si="17"/>
        <v>-1468.2695309999981</v>
      </c>
      <c r="O90">
        <f t="shared" si="18"/>
        <v>-1468.2695309999981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2.5276088731266269</v>
      </c>
      <c r="V90">
        <f t="shared" si="23"/>
        <v>17</v>
      </c>
      <c r="W90">
        <f t="shared" si="24"/>
        <v>-1468.2695309999981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25">
      <c r="A91" t="s">
        <v>116</v>
      </c>
      <c r="B91">
        <v>57487.957030999998</v>
      </c>
      <c r="C91">
        <v>56318</v>
      </c>
      <c r="D91">
        <v>56487</v>
      </c>
      <c r="E91">
        <v>56393</v>
      </c>
      <c r="F91">
        <v>56318</v>
      </c>
      <c r="G91">
        <v>53745</v>
      </c>
      <c r="H91">
        <v>58377</v>
      </c>
      <c r="I91">
        <v>58556</v>
      </c>
      <c r="J91">
        <v>56432</v>
      </c>
      <c r="L91" s="1" t="str">
        <f t="shared" si="16"/>
        <v>04APR2025:18:00:00</v>
      </c>
      <c r="M91">
        <v>18</v>
      </c>
      <c r="N91">
        <f t="shared" si="17"/>
        <v>-1169.9570309999981</v>
      </c>
      <c r="O91">
        <f t="shared" si="18"/>
        <v>-1169.9570309999981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2.0351341244725507</v>
      </c>
      <c r="V91">
        <f t="shared" si="23"/>
        <v>18</v>
      </c>
      <c r="W91">
        <f t="shared" si="24"/>
        <v>-1169.9570309999981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25">
      <c r="A92" t="s">
        <v>117</v>
      </c>
      <c r="B92">
        <v>56411.511719000002</v>
      </c>
      <c r="C92">
        <v>55109</v>
      </c>
      <c r="D92">
        <v>54781</v>
      </c>
      <c r="E92">
        <v>54439</v>
      </c>
      <c r="F92">
        <v>55109</v>
      </c>
      <c r="G92">
        <v>52714</v>
      </c>
      <c r="H92">
        <v>57157</v>
      </c>
      <c r="I92">
        <v>57089</v>
      </c>
      <c r="J92">
        <v>55215</v>
      </c>
      <c r="L92" s="1" t="str">
        <f t="shared" si="16"/>
        <v>04APR2025:19:00:00</v>
      </c>
      <c r="M92">
        <v>19</v>
      </c>
      <c r="N92">
        <f t="shared" si="17"/>
        <v>-1302.5117190000019</v>
      </c>
      <c r="O92">
        <f t="shared" si="18"/>
        <v>-1302.5117190000019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2.3089466658651907</v>
      </c>
      <c r="V92">
        <f t="shared" si="23"/>
        <v>19</v>
      </c>
      <c r="W92">
        <f t="shared" si="24"/>
        <v>-1302.5117190000019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25">
      <c r="A93" t="s">
        <v>118</v>
      </c>
      <c r="B93">
        <v>55311.542969000002</v>
      </c>
      <c r="C93">
        <v>53715</v>
      </c>
      <c r="D93">
        <v>53418</v>
      </c>
      <c r="E93">
        <v>53242</v>
      </c>
      <c r="F93">
        <v>53715</v>
      </c>
      <c r="G93">
        <v>51749</v>
      </c>
      <c r="H93">
        <v>55557</v>
      </c>
      <c r="I93">
        <v>55312</v>
      </c>
      <c r="J93">
        <v>53814</v>
      </c>
      <c r="L93" s="1" t="str">
        <f t="shared" si="16"/>
        <v>04APR2025:20:00:00</v>
      </c>
      <c r="M93">
        <v>20</v>
      </c>
      <c r="N93">
        <f t="shared" si="17"/>
        <v>-1596.5429690000019</v>
      </c>
      <c r="O93">
        <f t="shared" si="18"/>
        <v>-1596.5429690000019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2.8864553098704966</v>
      </c>
      <c r="V93">
        <f t="shared" si="23"/>
        <v>20</v>
      </c>
      <c r="W93">
        <f t="shared" si="24"/>
        <v>-1596.5429690000019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25">
      <c r="A94" t="s">
        <v>119</v>
      </c>
      <c r="B94">
        <v>54854.363280999998</v>
      </c>
      <c r="C94">
        <v>53263</v>
      </c>
      <c r="D94">
        <v>53528</v>
      </c>
      <c r="E94">
        <v>53463</v>
      </c>
      <c r="F94">
        <v>53263</v>
      </c>
      <c r="G94">
        <v>51606</v>
      </c>
      <c r="H94">
        <v>55054</v>
      </c>
      <c r="I94">
        <v>54729</v>
      </c>
      <c r="J94">
        <v>53426</v>
      </c>
      <c r="L94" s="1" t="str">
        <f t="shared" si="16"/>
        <v>04APR2025:21:00:00</v>
      </c>
      <c r="M94">
        <v>21</v>
      </c>
      <c r="N94">
        <f t="shared" si="17"/>
        <v>-1591.3632809999981</v>
      </c>
      <c r="O94">
        <f t="shared" si="18"/>
        <v>-1591.3632809999981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2.9010696429890044</v>
      </c>
      <c r="V94">
        <f t="shared" si="23"/>
        <v>21</v>
      </c>
      <c r="W94">
        <f t="shared" si="24"/>
        <v>-1591.3632809999981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25">
      <c r="A95" t="s">
        <v>120</v>
      </c>
      <c r="B95">
        <v>53741.734375</v>
      </c>
      <c r="C95">
        <v>52135</v>
      </c>
      <c r="D95">
        <v>53073</v>
      </c>
      <c r="E95">
        <v>53039</v>
      </c>
      <c r="F95">
        <v>52135</v>
      </c>
      <c r="G95">
        <v>50815</v>
      </c>
      <c r="H95">
        <v>53909</v>
      </c>
      <c r="I95">
        <v>53509</v>
      </c>
      <c r="J95">
        <v>52375</v>
      </c>
      <c r="L95" s="1" t="str">
        <f t="shared" si="16"/>
        <v>04APR2025:22:00:00</v>
      </c>
      <c r="M95">
        <v>22</v>
      </c>
      <c r="N95">
        <f t="shared" si="17"/>
        <v>-1606.734375</v>
      </c>
      <c r="O95">
        <f t="shared" si="18"/>
        <v>-1606.734375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2.9897330141757266</v>
      </c>
      <c r="V95">
        <f t="shared" si="23"/>
        <v>22</v>
      </c>
      <c r="W95">
        <f t="shared" si="24"/>
        <v>-1606.734375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25">
      <c r="A96" t="s">
        <v>121</v>
      </c>
      <c r="B96">
        <v>52180</v>
      </c>
      <c r="C96">
        <v>50190</v>
      </c>
      <c r="D96">
        <v>51708</v>
      </c>
      <c r="E96">
        <v>52035</v>
      </c>
      <c r="F96">
        <v>50190</v>
      </c>
      <c r="G96">
        <v>49108</v>
      </c>
      <c r="H96">
        <v>51801</v>
      </c>
      <c r="I96">
        <v>51396</v>
      </c>
      <c r="J96">
        <v>50411</v>
      </c>
      <c r="L96" s="1" t="str">
        <f t="shared" si="16"/>
        <v>04APR2025:23:00:00</v>
      </c>
      <c r="M96">
        <v>23</v>
      </c>
      <c r="N96">
        <f t="shared" si="17"/>
        <v>-1990</v>
      </c>
      <c r="O96">
        <f t="shared" si="18"/>
        <v>-1990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3.8137217324645456</v>
      </c>
      <c r="V96">
        <f t="shared" si="23"/>
        <v>23</v>
      </c>
      <c r="W96">
        <f t="shared" si="24"/>
        <v>-1990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25">
      <c r="A97" t="s">
        <v>122</v>
      </c>
      <c r="B97">
        <v>49886.492187999997</v>
      </c>
      <c r="C97">
        <v>47828</v>
      </c>
      <c r="D97">
        <v>49587</v>
      </c>
      <c r="E97">
        <v>49949</v>
      </c>
      <c r="F97">
        <v>47828</v>
      </c>
      <c r="G97">
        <v>46907</v>
      </c>
      <c r="H97">
        <v>49280</v>
      </c>
      <c r="I97">
        <v>48890</v>
      </c>
      <c r="J97">
        <v>48016</v>
      </c>
      <c r="L97" s="1" t="str">
        <f t="shared" si="16"/>
        <v>05APR2025:00:00:00</v>
      </c>
      <c r="M97">
        <v>24</v>
      </c>
      <c r="N97">
        <f t="shared" si="17"/>
        <v>-2058.4921879999965</v>
      </c>
      <c r="O97">
        <f t="shared" si="18"/>
        <v>-2058.4921879999965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4.1263518393765892</v>
      </c>
      <c r="V97">
        <f t="shared" si="23"/>
        <v>24</v>
      </c>
      <c r="W97">
        <f t="shared" si="24"/>
        <v>-2058.4921879999965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25">
      <c r="A98" t="s">
        <v>123</v>
      </c>
      <c r="B98">
        <v>48133.996094000002</v>
      </c>
      <c r="C98">
        <v>47499</v>
      </c>
      <c r="D98">
        <v>47263</v>
      </c>
      <c r="E98">
        <v>47539</v>
      </c>
      <c r="F98">
        <v>47499</v>
      </c>
      <c r="G98">
        <v>45233</v>
      </c>
      <c r="H98">
        <v>45827</v>
      </c>
      <c r="I98">
        <v>46600</v>
      </c>
      <c r="J98">
        <v>46468</v>
      </c>
      <c r="L98" s="1" t="str">
        <f t="shared" si="16"/>
        <v>05APR2025:01:00:00</v>
      </c>
      <c r="M98">
        <v>1</v>
      </c>
      <c r="N98">
        <f t="shared" si="17"/>
        <v>-634.9960940000019</v>
      </c>
      <c r="O98">
        <f t="shared" si="18"/>
        <v>-634.9960940000019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1.3192257978330526</v>
      </c>
      <c r="V98">
        <f t="shared" si="23"/>
        <v>1</v>
      </c>
      <c r="W98">
        <f t="shared" si="24"/>
        <v>-634.9960940000019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124</v>
      </c>
      <c r="B99">
        <v>45923.574219000002</v>
      </c>
      <c r="C99">
        <v>45783</v>
      </c>
      <c r="D99">
        <v>45526</v>
      </c>
      <c r="E99">
        <v>45883</v>
      </c>
      <c r="F99">
        <v>45783</v>
      </c>
      <c r="G99">
        <v>43484</v>
      </c>
      <c r="H99">
        <v>44142</v>
      </c>
      <c r="I99">
        <v>44718</v>
      </c>
      <c r="J99">
        <v>44686</v>
      </c>
      <c r="L99" s="1" t="str">
        <f t="shared" si="16"/>
        <v>05APR2025:02:00:00</v>
      </c>
      <c r="M99">
        <v>2</v>
      </c>
      <c r="N99">
        <f t="shared" si="17"/>
        <v>-140.5742190000019</v>
      </c>
      <c r="O99">
        <f t="shared" si="18"/>
        <v>-140.5742190000019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0.30610469979891503</v>
      </c>
      <c r="V99">
        <f t="shared" si="23"/>
        <v>2</v>
      </c>
      <c r="W99">
        <f t="shared" si="24"/>
        <v>-140.5742190000019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125</v>
      </c>
      <c r="B100">
        <v>45118.875</v>
      </c>
      <c r="C100">
        <v>44480</v>
      </c>
      <c r="D100">
        <v>44040</v>
      </c>
      <c r="E100">
        <v>44445</v>
      </c>
      <c r="F100">
        <v>44480</v>
      </c>
      <c r="G100">
        <v>42282</v>
      </c>
      <c r="H100">
        <v>42947</v>
      </c>
      <c r="I100">
        <v>43298</v>
      </c>
      <c r="J100">
        <v>43379</v>
      </c>
      <c r="L100" s="1" t="str">
        <f t="shared" si="16"/>
        <v>05APR2025:03:00:00</v>
      </c>
      <c r="M100">
        <v>3</v>
      </c>
      <c r="N100">
        <f t="shared" si="17"/>
        <v>-638.875</v>
      </c>
      <c r="O100">
        <f t="shared" si="18"/>
        <v>-638.875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1.4159816706422756</v>
      </c>
      <c r="V100">
        <f t="shared" si="23"/>
        <v>3</v>
      </c>
      <c r="W100">
        <f t="shared" si="24"/>
        <v>-638.875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126</v>
      </c>
      <c r="B101">
        <v>44552.148437999997</v>
      </c>
      <c r="C101">
        <v>43438</v>
      </c>
      <c r="D101">
        <v>43238</v>
      </c>
      <c r="E101">
        <v>43530</v>
      </c>
      <c r="F101">
        <v>43438</v>
      </c>
      <c r="G101">
        <v>41595</v>
      </c>
      <c r="H101">
        <v>42016</v>
      </c>
      <c r="I101">
        <v>42354</v>
      </c>
      <c r="J101">
        <v>42466</v>
      </c>
      <c r="L101" s="1" t="str">
        <f t="shared" si="16"/>
        <v>05APR2025:04:00:00</v>
      </c>
      <c r="M101">
        <v>4</v>
      </c>
      <c r="N101">
        <f t="shared" si="17"/>
        <v>-1114.1484379999965</v>
      </c>
      <c r="O101">
        <f t="shared" si="18"/>
        <v>-1114.1484379999965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2.5007737607771632</v>
      </c>
      <c r="V101">
        <f t="shared" si="23"/>
        <v>4</v>
      </c>
      <c r="W101">
        <f t="shared" si="24"/>
        <v>-1114.1484379999965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127</v>
      </c>
      <c r="B102">
        <v>44073.910155999998</v>
      </c>
      <c r="C102">
        <v>42938</v>
      </c>
      <c r="D102">
        <v>43135</v>
      </c>
      <c r="E102">
        <v>43344</v>
      </c>
      <c r="F102">
        <v>42938</v>
      </c>
      <c r="G102">
        <v>41260</v>
      </c>
      <c r="H102">
        <v>41545</v>
      </c>
      <c r="I102">
        <v>41864</v>
      </c>
      <c r="J102">
        <v>42006</v>
      </c>
      <c r="L102" s="1" t="str">
        <f t="shared" si="16"/>
        <v>05APR2025:05:00:00</v>
      </c>
      <c r="M102">
        <v>5</v>
      </c>
      <c r="N102">
        <f t="shared" si="17"/>
        <v>-1135.9101559999981</v>
      </c>
      <c r="O102">
        <f t="shared" si="18"/>
        <v>-1135.9101559999981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2.5772847291729595</v>
      </c>
      <c r="V102">
        <f t="shared" si="23"/>
        <v>5</v>
      </c>
      <c r="W102">
        <f t="shared" si="24"/>
        <v>-1135.9101559999981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128</v>
      </c>
      <c r="B103">
        <v>44519.960937999997</v>
      </c>
      <c r="C103">
        <v>43078</v>
      </c>
      <c r="D103">
        <v>43383</v>
      </c>
      <c r="E103">
        <v>43619</v>
      </c>
      <c r="F103">
        <v>43078</v>
      </c>
      <c r="G103">
        <v>41381</v>
      </c>
      <c r="H103">
        <v>41692</v>
      </c>
      <c r="I103">
        <v>41927</v>
      </c>
      <c r="J103">
        <v>42114</v>
      </c>
      <c r="L103" s="1" t="str">
        <f t="shared" si="16"/>
        <v>05APR2025:06:00:00</v>
      </c>
      <c r="M103">
        <v>6</v>
      </c>
      <c r="N103">
        <f t="shared" si="17"/>
        <v>-1441.9609379999965</v>
      </c>
      <c r="O103">
        <f t="shared" si="18"/>
        <v>-1441.9609379999965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3.2389088121800471</v>
      </c>
      <c r="V103">
        <f t="shared" si="23"/>
        <v>6</v>
      </c>
      <c r="W103">
        <f t="shared" si="24"/>
        <v>-1441.9609379999965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129</v>
      </c>
      <c r="B104">
        <v>45166.109375</v>
      </c>
      <c r="C104">
        <v>43918</v>
      </c>
      <c r="D104">
        <v>44074</v>
      </c>
      <c r="E104">
        <v>44419</v>
      </c>
      <c r="F104">
        <v>43918</v>
      </c>
      <c r="G104">
        <v>42031</v>
      </c>
      <c r="H104">
        <v>42479</v>
      </c>
      <c r="I104">
        <v>42597</v>
      </c>
      <c r="J104">
        <v>42838</v>
      </c>
      <c r="L104" s="1" t="str">
        <f t="shared" si="16"/>
        <v>05APR2025:07:00:00</v>
      </c>
      <c r="M104">
        <v>7</v>
      </c>
      <c r="N104">
        <f t="shared" si="17"/>
        <v>-1248.109375</v>
      </c>
      <c r="O104">
        <f t="shared" si="18"/>
        <v>-1248.109375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2.7633758857495128</v>
      </c>
      <c r="V104">
        <f t="shared" si="23"/>
        <v>7</v>
      </c>
      <c r="W104">
        <f t="shared" si="24"/>
        <v>-1248.109375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130</v>
      </c>
      <c r="B105">
        <v>46314.78125</v>
      </c>
      <c r="C105">
        <v>45092</v>
      </c>
      <c r="D105">
        <v>45161</v>
      </c>
      <c r="E105">
        <v>45429</v>
      </c>
      <c r="F105">
        <v>45092</v>
      </c>
      <c r="G105">
        <v>42982</v>
      </c>
      <c r="H105">
        <v>43532</v>
      </c>
      <c r="I105">
        <v>43555</v>
      </c>
      <c r="J105">
        <v>43864</v>
      </c>
      <c r="L105" s="1" t="str">
        <f t="shared" si="16"/>
        <v>05APR2025:08:00:00</v>
      </c>
      <c r="M105">
        <v>8</v>
      </c>
      <c r="N105">
        <f t="shared" si="17"/>
        <v>-1222.78125</v>
      </c>
      <c r="O105">
        <f t="shared" si="18"/>
        <v>-1222.78125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2.6401533527700729</v>
      </c>
      <c r="V105">
        <f t="shared" si="23"/>
        <v>8</v>
      </c>
      <c r="W105">
        <f t="shared" si="24"/>
        <v>-1222.78125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25">
      <c r="A106" t="s">
        <v>131</v>
      </c>
      <c r="B106">
        <v>47745.804687999997</v>
      </c>
      <c r="C106">
        <v>47242</v>
      </c>
      <c r="D106">
        <v>47284</v>
      </c>
      <c r="E106">
        <v>47577</v>
      </c>
      <c r="F106">
        <v>47242</v>
      </c>
      <c r="G106">
        <v>45157</v>
      </c>
      <c r="H106">
        <v>45714</v>
      </c>
      <c r="I106">
        <v>45692</v>
      </c>
      <c r="J106">
        <v>46021</v>
      </c>
      <c r="L106" s="1" t="str">
        <f t="shared" si="16"/>
        <v>05APR2025:09:00:00</v>
      </c>
      <c r="M106">
        <v>9</v>
      </c>
      <c r="N106">
        <f t="shared" si="17"/>
        <v>-503.80468799999653</v>
      </c>
      <c r="O106">
        <f t="shared" si="18"/>
        <v>-503.80468799999653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1.0551810599740887</v>
      </c>
      <c r="V106">
        <f t="shared" si="23"/>
        <v>9</v>
      </c>
      <c r="W106">
        <f t="shared" si="24"/>
        <v>-503.80468799999653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132</v>
      </c>
      <c r="B107">
        <v>49339.566405999998</v>
      </c>
      <c r="C107">
        <v>49545</v>
      </c>
      <c r="D107">
        <v>50174</v>
      </c>
      <c r="E107">
        <v>50605</v>
      </c>
      <c r="F107">
        <v>49545</v>
      </c>
      <c r="G107">
        <v>46986</v>
      </c>
      <c r="H107">
        <v>48073</v>
      </c>
      <c r="I107">
        <v>47829</v>
      </c>
      <c r="J107">
        <v>48171</v>
      </c>
      <c r="L107" s="1" t="str">
        <f t="shared" si="16"/>
        <v>05APR2025:10:00:00</v>
      </c>
      <c r="M107">
        <v>10</v>
      </c>
      <c r="N107">
        <f t="shared" si="17"/>
        <v>205.4335940000019</v>
      </c>
      <c r="O107" t="str">
        <f t="shared" si="18"/>
        <v/>
      </c>
      <c r="P107">
        <f t="shared" si="19"/>
        <v>205.4335940000019</v>
      </c>
      <c r="Q107" t="str">
        <f t="shared" si="20"/>
        <v/>
      </c>
      <c r="R107">
        <f t="shared" si="21"/>
        <v>1</v>
      </c>
      <c r="S107">
        <f t="shared" si="22"/>
        <v>0.41636684098427734</v>
      </c>
      <c r="V107">
        <f t="shared" si="23"/>
        <v>10</v>
      </c>
      <c r="W107" t="str">
        <f t="shared" si="24"/>
        <v/>
      </c>
      <c r="X107">
        <f t="shared" si="25"/>
        <v>205.4335940000019</v>
      </c>
      <c r="Y107" t="str">
        <f t="shared" si="26"/>
        <v/>
      </c>
      <c r="Z107">
        <f t="shared" si="27"/>
        <v>1</v>
      </c>
    </row>
    <row r="108" spans="1:26" x14ac:dyDescent="0.25">
      <c r="A108" t="s">
        <v>133</v>
      </c>
      <c r="B108">
        <v>50772.355469000002</v>
      </c>
      <c r="C108">
        <v>51127</v>
      </c>
      <c r="D108">
        <v>51409</v>
      </c>
      <c r="E108">
        <v>51824</v>
      </c>
      <c r="F108">
        <v>51127</v>
      </c>
      <c r="G108">
        <v>48253</v>
      </c>
      <c r="H108">
        <v>49826</v>
      </c>
      <c r="I108">
        <v>49225</v>
      </c>
      <c r="J108">
        <v>49673</v>
      </c>
      <c r="L108" s="1" t="str">
        <f t="shared" si="16"/>
        <v>05APR2025:11:00:00</v>
      </c>
      <c r="M108">
        <v>11</v>
      </c>
      <c r="N108">
        <f t="shared" si="17"/>
        <v>354.6445309999981</v>
      </c>
      <c r="O108" t="str">
        <f t="shared" si="18"/>
        <v/>
      </c>
      <c r="P108">
        <f t="shared" si="19"/>
        <v>354.6445309999981</v>
      </c>
      <c r="Q108" t="str">
        <f t="shared" si="20"/>
        <v/>
      </c>
      <c r="R108">
        <f t="shared" si="21"/>
        <v>1</v>
      </c>
      <c r="S108">
        <f t="shared" si="22"/>
        <v>0.69849926741439605</v>
      </c>
      <c r="V108">
        <f t="shared" si="23"/>
        <v>11</v>
      </c>
      <c r="W108" t="str">
        <f t="shared" si="24"/>
        <v/>
      </c>
      <c r="X108">
        <f t="shared" si="25"/>
        <v>354.6445309999981</v>
      </c>
      <c r="Y108" t="str">
        <f t="shared" si="26"/>
        <v/>
      </c>
      <c r="Z108">
        <f t="shared" si="27"/>
        <v>1</v>
      </c>
    </row>
    <row r="109" spans="1:26" x14ac:dyDescent="0.25">
      <c r="A109" t="s">
        <v>134</v>
      </c>
      <c r="B109">
        <v>51158.929687999997</v>
      </c>
      <c r="C109">
        <v>52043</v>
      </c>
      <c r="D109">
        <v>51385</v>
      </c>
      <c r="E109">
        <v>51647</v>
      </c>
      <c r="F109">
        <v>52043</v>
      </c>
      <c r="G109">
        <v>48922</v>
      </c>
      <c r="H109">
        <v>50836</v>
      </c>
      <c r="I109">
        <v>49849</v>
      </c>
      <c r="J109">
        <v>50476</v>
      </c>
      <c r="L109" s="1" t="str">
        <f t="shared" si="16"/>
        <v>05APR2025:12:00:00</v>
      </c>
      <c r="M109">
        <v>12</v>
      </c>
      <c r="N109">
        <f t="shared" si="17"/>
        <v>884.07031200000347</v>
      </c>
      <c r="O109" t="str">
        <f t="shared" si="18"/>
        <v/>
      </c>
      <c r="P109">
        <f t="shared" si="19"/>
        <v>884.07031200000347</v>
      </c>
      <c r="Q109" t="str">
        <f t="shared" si="20"/>
        <v/>
      </c>
      <c r="R109">
        <f t="shared" si="21"/>
        <v>1</v>
      </c>
      <c r="S109">
        <f t="shared" si="22"/>
        <v>1.7280860201564652</v>
      </c>
      <c r="V109">
        <f t="shared" si="23"/>
        <v>12</v>
      </c>
      <c r="W109" t="str">
        <f t="shared" si="24"/>
        <v/>
      </c>
      <c r="X109">
        <f t="shared" si="25"/>
        <v>884.07031200000347</v>
      </c>
      <c r="Y109" t="str">
        <f t="shared" si="26"/>
        <v/>
      </c>
      <c r="Z109">
        <f t="shared" si="27"/>
        <v>1</v>
      </c>
    </row>
    <row r="110" spans="1:26" x14ac:dyDescent="0.25">
      <c r="A110" t="s">
        <v>135</v>
      </c>
      <c r="B110">
        <v>51566.769530999998</v>
      </c>
      <c r="C110">
        <v>52388</v>
      </c>
      <c r="D110">
        <v>51239</v>
      </c>
      <c r="E110">
        <v>51713</v>
      </c>
      <c r="F110">
        <v>52388</v>
      </c>
      <c r="G110">
        <v>49037</v>
      </c>
      <c r="H110">
        <v>51224</v>
      </c>
      <c r="I110">
        <v>49940</v>
      </c>
      <c r="J110">
        <v>50701</v>
      </c>
      <c r="L110" s="1" t="str">
        <f t="shared" si="16"/>
        <v>05APR2025:13:00:00</v>
      </c>
      <c r="M110">
        <v>13</v>
      </c>
      <c r="N110">
        <f t="shared" si="17"/>
        <v>821.2304690000019</v>
      </c>
      <c r="O110" t="str">
        <f t="shared" si="18"/>
        <v/>
      </c>
      <c r="P110">
        <f t="shared" si="19"/>
        <v>821.2304690000019</v>
      </c>
      <c r="Q110" t="str">
        <f t="shared" si="20"/>
        <v/>
      </c>
      <c r="R110">
        <f t="shared" si="21"/>
        <v>1</v>
      </c>
      <c r="S110">
        <f t="shared" si="22"/>
        <v>1.5925575258428959</v>
      </c>
      <c r="V110">
        <f t="shared" si="23"/>
        <v>13</v>
      </c>
      <c r="W110" t="str">
        <f t="shared" si="24"/>
        <v/>
      </c>
      <c r="X110">
        <f t="shared" si="25"/>
        <v>821.2304690000019</v>
      </c>
      <c r="Y110" t="str">
        <f t="shared" si="26"/>
        <v/>
      </c>
      <c r="Z110">
        <f t="shared" si="27"/>
        <v>1</v>
      </c>
    </row>
    <row r="111" spans="1:26" x14ac:dyDescent="0.25">
      <c r="A111" t="s">
        <v>136</v>
      </c>
      <c r="B111">
        <v>51175.769530999998</v>
      </c>
      <c r="C111">
        <v>52569</v>
      </c>
      <c r="D111">
        <v>51359</v>
      </c>
      <c r="E111">
        <v>51733</v>
      </c>
      <c r="F111">
        <v>52569</v>
      </c>
      <c r="G111">
        <v>49158</v>
      </c>
      <c r="H111">
        <v>51499</v>
      </c>
      <c r="I111">
        <v>50093</v>
      </c>
      <c r="J111">
        <v>50865</v>
      </c>
      <c r="L111" s="1" t="str">
        <f t="shared" si="16"/>
        <v>05APR2025:14:00:00</v>
      </c>
      <c r="M111">
        <v>14</v>
      </c>
      <c r="N111">
        <f t="shared" si="17"/>
        <v>1393.2304690000019</v>
      </c>
      <c r="O111" t="str">
        <f t="shared" si="18"/>
        <v/>
      </c>
      <c r="P111">
        <f t="shared" si="19"/>
        <v>1393.2304690000019</v>
      </c>
      <c r="Q111" t="str">
        <f t="shared" si="20"/>
        <v/>
      </c>
      <c r="R111">
        <f t="shared" si="21"/>
        <v>1</v>
      </c>
      <c r="S111">
        <f t="shared" si="22"/>
        <v>2.7224416589496423</v>
      </c>
      <c r="V111">
        <f t="shared" si="23"/>
        <v>14</v>
      </c>
      <c r="W111" t="str">
        <f t="shared" si="24"/>
        <v/>
      </c>
      <c r="X111">
        <f t="shared" si="25"/>
        <v>1393.2304690000019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137</v>
      </c>
      <c r="B112">
        <v>50961.449219000002</v>
      </c>
      <c r="C112">
        <v>52355</v>
      </c>
      <c r="D112">
        <v>51895</v>
      </c>
      <c r="E112">
        <v>51946</v>
      </c>
      <c r="F112">
        <v>52355</v>
      </c>
      <c r="G112">
        <v>48917</v>
      </c>
      <c r="H112">
        <v>51296</v>
      </c>
      <c r="I112">
        <v>49893</v>
      </c>
      <c r="J112">
        <v>50646</v>
      </c>
      <c r="L112" s="1" t="str">
        <f t="shared" si="16"/>
        <v>05APR2025:15:00:00</v>
      </c>
      <c r="M112">
        <v>15</v>
      </c>
      <c r="N112">
        <f t="shared" si="17"/>
        <v>1393.5507809999981</v>
      </c>
      <c r="O112" t="str">
        <f t="shared" si="18"/>
        <v/>
      </c>
      <c r="P112">
        <f t="shared" si="19"/>
        <v>1393.5507809999981</v>
      </c>
      <c r="Q112" t="str">
        <f t="shared" si="20"/>
        <v/>
      </c>
      <c r="R112">
        <f t="shared" si="21"/>
        <v>1</v>
      </c>
      <c r="S112">
        <f t="shared" si="22"/>
        <v>2.7345195286958979</v>
      </c>
      <c r="V112">
        <f t="shared" si="23"/>
        <v>15</v>
      </c>
      <c r="W112" t="str">
        <f t="shared" si="24"/>
        <v/>
      </c>
      <c r="X112">
        <f t="shared" si="25"/>
        <v>1393.5507809999981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138</v>
      </c>
      <c r="B113">
        <v>50523.417969000002</v>
      </c>
      <c r="C113">
        <v>52051</v>
      </c>
      <c r="D113">
        <v>52163</v>
      </c>
      <c r="E113">
        <v>51859</v>
      </c>
      <c r="F113">
        <v>52051</v>
      </c>
      <c r="G113">
        <v>48510</v>
      </c>
      <c r="H113">
        <v>50941</v>
      </c>
      <c r="I113">
        <v>49607</v>
      </c>
      <c r="J113">
        <v>50319</v>
      </c>
      <c r="L113" s="1" t="str">
        <f t="shared" si="16"/>
        <v>05APR2025:16:00:00</v>
      </c>
      <c r="M113">
        <v>16</v>
      </c>
      <c r="N113">
        <f t="shared" si="17"/>
        <v>1527.5820309999981</v>
      </c>
      <c r="O113" t="str">
        <f t="shared" si="18"/>
        <v/>
      </c>
      <c r="P113">
        <f t="shared" si="19"/>
        <v>1527.5820309999981</v>
      </c>
      <c r="Q113" t="str">
        <f t="shared" si="20"/>
        <v/>
      </c>
      <c r="R113">
        <f t="shared" si="21"/>
        <v>1</v>
      </c>
      <c r="S113">
        <f t="shared" si="22"/>
        <v>3.0235128429697435</v>
      </c>
      <c r="V113">
        <f t="shared" si="23"/>
        <v>16</v>
      </c>
      <c r="W113" t="str">
        <f t="shared" si="24"/>
        <v/>
      </c>
      <c r="X113">
        <f t="shared" si="25"/>
        <v>1527.5820309999981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139</v>
      </c>
      <c r="B114">
        <v>50100.117187999997</v>
      </c>
      <c r="C114">
        <v>52273</v>
      </c>
      <c r="D114">
        <v>52253</v>
      </c>
      <c r="E114">
        <v>51605</v>
      </c>
      <c r="F114">
        <v>52273</v>
      </c>
      <c r="G114">
        <v>48524</v>
      </c>
      <c r="H114">
        <v>50980</v>
      </c>
      <c r="I114">
        <v>49785</v>
      </c>
      <c r="J114">
        <v>50432</v>
      </c>
      <c r="L114" s="1" t="str">
        <f t="shared" si="16"/>
        <v>05APR2025:17:00:00</v>
      </c>
      <c r="M114">
        <v>17</v>
      </c>
      <c r="N114">
        <f t="shared" si="17"/>
        <v>2172.8828120000035</v>
      </c>
      <c r="O114" t="str">
        <f t="shared" si="18"/>
        <v/>
      </c>
      <c r="P114">
        <f t="shared" si="19"/>
        <v>2172.8828120000035</v>
      </c>
      <c r="Q114" t="str">
        <f t="shared" si="20"/>
        <v/>
      </c>
      <c r="R114">
        <f t="shared" si="21"/>
        <v>1</v>
      </c>
      <c r="S114">
        <f t="shared" si="22"/>
        <v>4.3370812963296892</v>
      </c>
      <c r="V114">
        <f t="shared" si="23"/>
        <v>17</v>
      </c>
      <c r="W114" t="str">
        <f t="shared" si="24"/>
        <v/>
      </c>
      <c r="X114">
        <f t="shared" si="25"/>
        <v>2172.8828120000035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140</v>
      </c>
      <c r="B115">
        <v>49845.878905999998</v>
      </c>
      <c r="C115">
        <v>52252</v>
      </c>
      <c r="D115">
        <v>51502</v>
      </c>
      <c r="E115">
        <v>50554</v>
      </c>
      <c r="F115">
        <v>52252</v>
      </c>
      <c r="G115">
        <v>48579</v>
      </c>
      <c r="H115">
        <v>50710</v>
      </c>
      <c r="I115">
        <v>49651</v>
      </c>
      <c r="J115">
        <v>50339</v>
      </c>
      <c r="L115" s="1" t="str">
        <f t="shared" si="16"/>
        <v>05APR2025:18:00:00</v>
      </c>
      <c r="M115">
        <v>18</v>
      </c>
      <c r="N115">
        <f t="shared" si="17"/>
        <v>2406.1210940000019</v>
      </c>
      <c r="O115" t="str">
        <f t="shared" si="18"/>
        <v/>
      </c>
      <c r="P115">
        <f t="shared" si="19"/>
        <v>2406.1210940000019</v>
      </c>
      <c r="Q115" t="str">
        <f t="shared" si="20"/>
        <v/>
      </c>
      <c r="R115">
        <f t="shared" si="21"/>
        <v>1</v>
      </c>
      <c r="S115">
        <f t="shared" si="22"/>
        <v>4.8271214126598032</v>
      </c>
      <c r="V115">
        <f t="shared" si="23"/>
        <v>18</v>
      </c>
      <c r="W115" t="str">
        <f t="shared" si="24"/>
        <v/>
      </c>
      <c r="X115">
        <f t="shared" si="25"/>
        <v>2406.1210940000019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141</v>
      </c>
      <c r="B116">
        <v>49481.132812999997</v>
      </c>
      <c r="C116">
        <v>51815</v>
      </c>
      <c r="D116">
        <v>49890</v>
      </c>
      <c r="E116">
        <v>48968</v>
      </c>
      <c r="F116">
        <v>51815</v>
      </c>
      <c r="G116">
        <v>48357</v>
      </c>
      <c r="H116">
        <v>50180</v>
      </c>
      <c r="I116">
        <v>49228</v>
      </c>
      <c r="J116">
        <v>49941</v>
      </c>
      <c r="L116" s="1" t="str">
        <f t="shared" si="16"/>
        <v>05APR2025:19:00:00</v>
      </c>
      <c r="M116">
        <v>19</v>
      </c>
      <c r="N116">
        <f t="shared" si="17"/>
        <v>2333.8671870000035</v>
      </c>
      <c r="O116" t="str">
        <f t="shared" si="18"/>
        <v/>
      </c>
      <c r="P116">
        <f t="shared" si="19"/>
        <v>2333.8671870000035</v>
      </c>
      <c r="Q116" t="str">
        <f t="shared" si="20"/>
        <v/>
      </c>
      <c r="R116">
        <f t="shared" si="21"/>
        <v>1</v>
      </c>
      <c r="S116">
        <f t="shared" si="22"/>
        <v>4.7166809939865297</v>
      </c>
      <c r="V116">
        <f t="shared" si="23"/>
        <v>19</v>
      </c>
      <c r="W116" t="str">
        <f t="shared" si="24"/>
        <v/>
      </c>
      <c r="X116">
        <f t="shared" si="25"/>
        <v>2333.8671870000035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142</v>
      </c>
      <c r="B117">
        <v>49460.230469000002</v>
      </c>
      <c r="C117">
        <v>51111</v>
      </c>
      <c r="D117">
        <v>49003</v>
      </c>
      <c r="E117">
        <v>48394</v>
      </c>
      <c r="F117">
        <v>51111</v>
      </c>
      <c r="G117">
        <v>47726</v>
      </c>
      <c r="H117">
        <v>49320</v>
      </c>
      <c r="I117">
        <v>48423</v>
      </c>
      <c r="J117">
        <v>49187</v>
      </c>
      <c r="L117" s="1" t="str">
        <f t="shared" si="16"/>
        <v>05APR2025:20:00:00</v>
      </c>
      <c r="M117">
        <v>20</v>
      </c>
      <c r="N117">
        <f t="shared" si="17"/>
        <v>1650.7695309999981</v>
      </c>
      <c r="O117" t="str">
        <f t="shared" si="18"/>
        <v/>
      </c>
      <c r="P117">
        <f t="shared" si="19"/>
        <v>1650.7695309999981</v>
      </c>
      <c r="Q117" t="str">
        <f t="shared" si="20"/>
        <v/>
      </c>
      <c r="R117">
        <f t="shared" si="21"/>
        <v>1</v>
      </c>
      <c r="S117">
        <f t="shared" si="22"/>
        <v>3.3375694276933157</v>
      </c>
      <c r="V117">
        <f t="shared" si="23"/>
        <v>20</v>
      </c>
      <c r="W117" t="str">
        <f t="shared" si="24"/>
        <v/>
      </c>
      <c r="X117">
        <f t="shared" si="25"/>
        <v>1650.7695309999981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143</v>
      </c>
      <c r="B118">
        <v>49688.464844000002</v>
      </c>
      <c r="C118">
        <v>51068</v>
      </c>
      <c r="D118">
        <v>48835</v>
      </c>
      <c r="E118">
        <v>48555</v>
      </c>
      <c r="F118">
        <v>51068</v>
      </c>
      <c r="G118">
        <v>47691</v>
      </c>
      <c r="H118">
        <v>49228</v>
      </c>
      <c r="I118">
        <v>48410</v>
      </c>
      <c r="J118">
        <v>49139</v>
      </c>
      <c r="L118" s="1" t="str">
        <f t="shared" si="16"/>
        <v>05APR2025:21:00:00</v>
      </c>
      <c r="M118">
        <v>21</v>
      </c>
      <c r="N118">
        <f t="shared" si="17"/>
        <v>1379.5351559999981</v>
      </c>
      <c r="O118" t="str">
        <f t="shared" si="18"/>
        <v/>
      </c>
      <c r="P118">
        <f t="shared" si="19"/>
        <v>1379.5351559999981</v>
      </c>
      <c r="Q118" t="str">
        <f t="shared" si="20"/>
        <v/>
      </c>
      <c r="R118">
        <f t="shared" si="21"/>
        <v>1</v>
      </c>
      <c r="S118">
        <f t="shared" si="22"/>
        <v>2.7763690432601082</v>
      </c>
      <c r="V118">
        <f t="shared" si="23"/>
        <v>21</v>
      </c>
      <c r="W118" t="str">
        <f t="shared" si="24"/>
        <v/>
      </c>
      <c r="X118">
        <f t="shared" si="25"/>
        <v>1379.5351559999981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144</v>
      </c>
      <c r="B119">
        <v>48927.289062999997</v>
      </c>
      <c r="C119">
        <v>50414</v>
      </c>
      <c r="D119">
        <v>48004</v>
      </c>
      <c r="E119">
        <v>47809</v>
      </c>
      <c r="F119">
        <v>50414</v>
      </c>
      <c r="G119">
        <v>47545</v>
      </c>
      <c r="H119">
        <v>48791</v>
      </c>
      <c r="I119">
        <v>48054</v>
      </c>
      <c r="J119">
        <v>48736</v>
      </c>
      <c r="L119" s="1" t="str">
        <f t="shared" si="16"/>
        <v>05APR2025:22:00:00</v>
      </c>
      <c r="M119">
        <v>22</v>
      </c>
      <c r="N119">
        <f t="shared" si="17"/>
        <v>1486.7109370000035</v>
      </c>
      <c r="O119" t="str">
        <f t="shared" si="18"/>
        <v/>
      </c>
      <c r="P119">
        <f t="shared" si="19"/>
        <v>1486.7109370000035</v>
      </c>
      <c r="Q119" t="str">
        <f t="shared" si="20"/>
        <v/>
      </c>
      <c r="R119">
        <f t="shared" si="21"/>
        <v>1</v>
      </c>
      <c r="S119">
        <f t="shared" si="22"/>
        <v>3.0386129406958915</v>
      </c>
      <c r="V119">
        <f t="shared" si="23"/>
        <v>22</v>
      </c>
      <c r="W119" t="str">
        <f t="shared" si="24"/>
        <v/>
      </c>
      <c r="X119">
        <f t="shared" si="25"/>
        <v>1486.7109370000035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145</v>
      </c>
      <c r="B120">
        <v>47787.484375</v>
      </c>
      <c r="C120">
        <v>48867</v>
      </c>
      <c r="D120">
        <v>46680</v>
      </c>
      <c r="E120">
        <v>46690</v>
      </c>
      <c r="F120">
        <v>48867</v>
      </c>
      <c r="G120">
        <v>46754</v>
      </c>
      <c r="H120">
        <v>47513</v>
      </c>
      <c r="I120">
        <v>46819</v>
      </c>
      <c r="J120">
        <v>47518</v>
      </c>
      <c r="L120" s="1" t="str">
        <f t="shared" si="16"/>
        <v>05APR2025:23:00:00</v>
      </c>
      <c r="M120">
        <v>23</v>
      </c>
      <c r="N120">
        <f t="shared" si="17"/>
        <v>1079.515625</v>
      </c>
      <c r="O120" t="str">
        <f t="shared" si="18"/>
        <v/>
      </c>
      <c r="P120">
        <f t="shared" si="19"/>
        <v>1079.515625</v>
      </c>
      <c r="Q120" t="str">
        <f t="shared" si="20"/>
        <v/>
      </c>
      <c r="R120">
        <f t="shared" si="21"/>
        <v>1</v>
      </c>
      <c r="S120">
        <f t="shared" si="22"/>
        <v>2.2589923682292601</v>
      </c>
      <c r="V120">
        <f t="shared" si="23"/>
        <v>23</v>
      </c>
      <c r="W120" t="str">
        <f t="shared" si="24"/>
        <v/>
      </c>
      <c r="X120">
        <f t="shared" si="25"/>
        <v>1079.515625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146</v>
      </c>
      <c r="B121">
        <v>46245.722655999998</v>
      </c>
      <c r="C121">
        <v>46825</v>
      </c>
      <c r="D121">
        <v>45114</v>
      </c>
      <c r="E121">
        <v>45192</v>
      </c>
      <c r="F121">
        <v>46825</v>
      </c>
      <c r="G121">
        <v>45607</v>
      </c>
      <c r="H121">
        <v>45740</v>
      </c>
      <c r="I121">
        <v>45126</v>
      </c>
      <c r="J121">
        <v>45859</v>
      </c>
      <c r="L121" s="1" t="str">
        <f t="shared" si="16"/>
        <v>06APR2025:00:00:00</v>
      </c>
      <c r="M121">
        <v>24</v>
      </c>
      <c r="N121">
        <f t="shared" si="17"/>
        <v>579.2773440000019</v>
      </c>
      <c r="O121" t="str">
        <f t="shared" si="18"/>
        <v/>
      </c>
      <c r="P121">
        <f t="shared" si="19"/>
        <v>579.2773440000019</v>
      </c>
      <c r="Q121" t="str">
        <f t="shared" si="20"/>
        <v/>
      </c>
      <c r="R121">
        <f t="shared" si="21"/>
        <v>1</v>
      </c>
      <c r="S121">
        <f t="shared" si="22"/>
        <v>1.2526073996269265</v>
      </c>
      <c r="V121">
        <f t="shared" si="23"/>
        <v>24</v>
      </c>
      <c r="W121" t="str">
        <f t="shared" si="24"/>
        <v/>
      </c>
      <c r="X121">
        <f t="shared" si="25"/>
        <v>579.2773440000019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147</v>
      </c>
      <c r="B122">
        <v>44424.390625</v>
      </c>
      <c r="C122">
        <v>44778</v>
      </c>
      <c r="D122">
        <v>43652</v>
      </c>
      <c r="E122">
        <v>44070</v>
      </c>
      <c r="F122">
        <v>45631</v>
      </c>
      <c r="G122">
        <v>45196</v>
      </c>
      <c r="H122">
        <v>44778</v>
      </c>
      <c r="I122">
        <v>44592</v>
      </c>
      <c r="J122">
        <v>45053</v>
      </c>
      <c r="L122" s="1" t="str">
        <f t="shared" si="16"/>
        <v>06APR2025:01:00:00</v>
      </c>
      <c r="M122">
        <v>1</v>
      </c>
      <c r="N122">
        <f t="shared" si="17"/>
        <v>353.609375</v>
      </c>
      <c r="O122" t="str">
        <f t="shared" si="18"/>
        <v/>
      </c>
      <c r="P122">
        <f t="shared" si="19"/>
        <v>353.609375</v>
      </c>
      <c r="Q122" t="str">
        <f t="shared" si="20"/>
        <v/>
      </c>
      <c r="R122">
        <f t="shared" si="21"/>
        <v>1</v>
      </c>
      <c r="S122">
        <f t="shared" si="22"/>
        <v>0.79598024874426732</v>
      </c>
      <c r="V122">
        <f t="shared" si="23"/>
        <v>1</v>
      </c>
      <c r="W122" t="str">
        <f t="shared" si="24"/>
        <v/>
      </c>
      <c r="X122">
        <f t="shared" si="25"/>
        <v>353.609375</v>
      </c>
      <c r="Y122" t="str">
        <f t="shared" si="26"/>
        <v/>
      </c>
      <c r="Z122">
        <f t="shared" si="27"/>
        <v>1</v>
      </c>
    </row>
    <row r="123" spans="1:26" x14ac:dyDescent="0.25">
      <c r="A123" t="s">
        <v>148</v>
      </c>
      <c r="B123">
        <v>43371.742187999997</v>
      </c>
      <c r="C123">
        <v>43273</v>
      </c>
      <c r="D123">
        <v>42819</v>
      </c>
      <c r="E123">
        <v>43500</v>
      </c>
      <c r="F123">
        <v>43928</v>
      </c>
      <c r="G123">
        <v>43666</v>
      </c>
      <c r="H123">
        <v>43273</v>
      </c>
      <c r="I123">
        <v>43268</v>
      </c>
      <c r="J123">
        <v>43551</v>
      </c>
      <c r="L123" s="1" t="str">
        <f t="shared" si="16"/>
        <v>06APR2025:02:00:00</v>
      </c>
      <c r="M123">
        <v>2</v>
      </c>
      <c r="N123">
        <f t="shared" si="17"/>
        <v>-98.742187999996531</v>
      </c>
      <c r="O123">
        <f t="shared" si="18"/>
        <v>-98.742187999996531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0.22766479513778057</v>
      </c>
      <c r="V123">
        <f t="shared" si="23"/>
        <v>2</v>
      </c>
      <c r="W123">
        <f t="shared" si="24"/>
        <v>-98.742187999996531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149</v>
      </c>
      <c r="B124">
        <v>42304.554687999997</v>
      </c>
      <c r="C124">
        <v>42267</v>
      </c>
      <c r="D124">
        <v>42427</v>
      </c>
      <c r="E124">
        <v>43903</v>
      </c>
      <c r="F124">
        <v>42764</v>
      </c>
      <c r="G124">
        <v>42708</v>
      </c>
      <c r="H124">
        <v>42267</v>
      </c>
      <c r="I124">
        <v>42495</v>
      </c>
      <c r="J124">
        <v>42592</v>
      </c>
      <c r="L124" s="1" t="str">
        <f t="shared" si="16"/>
        <v>06APR2025:03:00:00</v>
      </c>
      <c r="M124">
        <v>3</v>
      </c>
      <c r="N124">
        <f t="shared" si="17"/>
        <v>-37.554687999996531</v>
      </c>
      <c r="O124">
        <f t="shared" si="18"/>
        <v>-37.554687999996531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8.8772209699323937E-2</v>
      </c>
      <c r="V124">
        <f t="shared" si="23"/>
        <v>3</v>
      </c>
      <c r="W124">
        <f t="shared" si="24"/>
        <v>-37.554687999996531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150</v>
      </c>
      <c r="B125">
        <v>42104.636719000002</v>
      </c>
      <c r="C125">
        <v>41795</v>
      </c>
      <c r="D125">
        <v>42474</v>
      </c>
      <c r="E125">
        <v>43792</v>
      </c>
      <c r="F125">
        <v>42189</v>
      </c>
      <c r="G125">
        <v>42178</v>
      </c>
      <c r="H125">
        <v>41795</v>
      </c>
      <c r="I125">
        <v>41905</v>
      </c>
      <c r="J125">
        <v>42043</v>
      </c>
      <c r="L125" s="1" t="str">
        <f t="shared" si="16"/>
        <v>06APR2025:04:00:00</v>
      </c>
      <c r="M125">
        <v>4</v>
      </c>
      <c r="N125">
        <f t="shared" si="17"/>
        <v>-309.6367190000019</v>
      </c>
      <c r="O125">
        <f t="shared" si="18"/>
        <v>-309.6367190000019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0.73539814882258858</v>
      </c>
      <c r="V125">
        <f t="shared" si="23"/>
        <v>4</v>
      </c>
      <c r="W125">
        <f t="shared" si="24"/>
        <v>-309.6367190000019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151</v>
      </c>
      <c r="B126">
        <v>42183.085937999997</v>
      </c>
      <c r="C126">
        <v>41602</v>
      </c>
      <c r="D126">
        <v>42490</v>
      </c>
      <c r="E126">
        <v>43893</v>
      </c>
      <c r="F126">
        <v>42087</v>
      </c>
      <c r="G126">
        <v>41965</v>
      </c>
      <c r="H126">
        <v>41602</v>
      </c>
      <c r="I126">
        <v>41746</v>
      </c>
      <c r="J126">
        <v>41884</v>
      </c>
      <c r="L126" s="1" t="str">
        <f t="shared" si="16"/>
        <v>06APR2025:05:00:00</v>
      </c>
      <c r="M126">
        <v>5</v>
      </c>
      <c r="N126">
        <f t="shared" si="17"/>
        <v>-581.08593799999653</v>
      </c>
      <c r="O126">
        <f t="shared" si="18"/>
        <v>-581.08593799999653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1.3775330208275114</v>
      </c>
      <c r="V126">
        <f t="shared" si="23"/>
        <v>5</v>
      </c>
      <c r="W126">
        <f t="shared" si="24"/>
        <v>-581.08593799999653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152</v>
      </c>
      <c r="B127">
        <v>42483.921875</v>
      </c>
      <c r="C127">
        <v>42066</v>
      </c>
      <c r="D127">
        <v>42863</v>
      </c>
      <c r="E127">
        <v>44521</v>
      </c>
      <c r="F127">
        <v>42734</v>
      </c>
      <c r="G127">
        <v>42494</v>
      </c>
      <c r="H127">
        <v>42066</v>
      </c>
      <c r="I127">
        <v>42263</v>
      </c>
      <c r="J127">
        <v>42410</v>
      </c>
      <c r="L127" s="1" t="str">
        <f t="shared" si="16"/>
        <v>06APR2025:06:00:00</v>
      </c>
      <c r="M127">
        <v>6</v>
      </c>
      <c r="N127">
        <f t="shared" si="17"/>
        <v>-417.921875</v>
      </c>
      <c r="O127">
        <f t="shared" si="18"/>
        <v>-417.921875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0.98371773733519041</v>
      </c>
      <c r="V127">
        <f t="shared" si="23"/>
        <v>6</v>
      </c>
      <c r="W127">
        <f t="shared" si="24"/>
        <v>-417.921875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153</v>
      </c>
      <c r="B128">
        <v>43256.792969000002</v>
      </c>
      <c r="C128">
        <v>43045</v>
      </c>
      <c r="D128">
        <v>43643</v>
      </c>
      <c r="E128">
        <v>45414</v>
      </c>
      <c r="F128">
        <v>44135</v>
      </c>
      <c r="G128">
        <v>43622</v>
      </c>
      <c r="H128">
        <v>43045</v>
      </c>
      <c r="I128">
        <v>43506</v>
      </c>
      <c r="J128">
        <v>43619</v>
      </c>
      <c r="L128" s="1" t="str">
        <f t="shared" si="16"/>
        <v>06APR2025:07:00:00</v>
      </c>
      <c r="M128">
        <v>7</v>
      </c>
      <c r="N128">
        <f t="shared" si="17"/>
        <v>-211.7929690000019</v>
      </c>
      <c r="O128">
        <f t="shared" si="18"/>
        <v>-211.7929690000019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0.48961782523217434</v>
      </c>
      <c r="V128">
        <f t="shared" si="23"/>
        <v>7</v>
      </c>
      <c r="W128">
        <f t="shared" si="24"/>
        <v>-211.7929690000019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154</v>
      </c>
      <c r="B129">
        <v>44668.457030999998</v>
      </c>
      <c r="C129">
        <v>44367</v>
      </c>
      <c r="D129">
        <v>45301</v>
      </c>
      <c r="E129">
        <v>47104</v>
      </c>
      <c r="F129">
        <v>45988</v>
      </c>
      <c r="G129">
        <v>45065</v>
      </c>
      <c r="H129">
        <v>44367</v>
      </c>
      <c r="I129">
        <v>45110</v>
      </c>
      <c r="J129">
        <v>45204</v>
      </c>
      <c r="L129" s="1" t="str">
        <f t="shared" si="16"/>
        <v>06APR2025:08:00:00</v>
      </c>
      <c r="M129">
        <v>8</v>
      </c>
      <c r="N129">
        <f t="shared" si="17"/>
        <v>-301.4570309999981</v>
      </c>
      <c r="O129">
        <f t="shared" si="18"/>
        <v>-301.4570309999981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0.6748767498075573</v>
      </c>
      <c r="V129">
        <f t="shared" si="23"/>
        <v>8</v>
      </c>
      <c r="W129">
        <f t="shared" si="24"/>
        <v>-301.4570309999981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155</v>
      </c>
      <c r="B130">
        <v>46420.617187999997</v>
      </c>
      <c r="C130">
        <v>46347</v>
      </c>
      <c r="D130">
        <v>47832</v>
      </c>
      <c r="E130">
        <v>49570</v>
      </c>
      <c r="F130">
        <v>48254</v>
      </c>
      <c r="G130">
        <v>47131</v>
      </c>
      <c r="H130">
        <v>46347</v>
      </c>
      <c r="I130">
        <v>47212</v>
      </c>
      <c r="J130">
        <v>47286</v>
      </c>
      <c r="L130" s="1" t="str">
        <f t="shared" si="16"/>
        <v>06APR2025:09:00:00</v>
      </c>
      <c r="M130">
        <v>9</v>
      </c>
      <c r="N130">
        <f t="shared" si="17"/>
        <v>-73.617187999996531</v>
      </c>
      <c r="O130">
        <f t="shared" si="18"/>
        <v>-73.617187999996531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0.15858726673506401</v>
      </c>
      <c r="V130">
        <f t="shared" si="23"/>
        <v>9</v>
      </c>
      <c r="W130">
        <f t="shared" si="24"/>
        <v>-73.617187999996531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156</v>
      </c>
      <c r="B131">
        <v>48242.84375</v>
      </c>
      <c r="C131">
        <v>47404</v>
      </c>
      <c r="D131">
        <v>50534</v>
      </c>
      <c r="E131">
        <v>52409</v>
      </c>
      <c r="F131">
        <v>49237</v>
      </c>
      <c r="G131">
        <v>48272</v>
      </c>
      <c r="H131">
        <v>47404</v>
      </c>
      <c r="I131">
        <v>48186</v>
      </c>
      <c r="J131">
        <v>48291</v>
      </c>
      <c r="L131" s="1" t="str">
        <f t="shared" ref="L131:L194" si="28">A131</f>
        <v>06APR2025:10:00:00</v>
      </c>
      <c r="M131">
        <v>10</v>
      </c>
      <c r="N131">
        <f t="shared" ref="N131:N194" si="29">C131-B131</f>
        <v>-838.84375</v>
      </c>
      <c r="O131">
        <f t="shared" ref="O131:O194" si="30">IF(N131&lt;0,N131,"")</f>
        <v>-838.84375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1.7387941605328769</v>
      </c>
      <c r="V131">
        <f t="shared" ref="V131:V194" si="35">M131</f>
        <v>10</v>
      </c>
      <c r="W131">
        <f t="shared" ref="W131:W194" si="36">O131</f>
        <v>-838.84375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157</v>
      </c>
      <c r="B132">
        <v>49234.140625</v>
      </c>
      <c r="C132">
        <v>47541</v>
      </c>
      <c r="D132">
        <v>51045</v>
      </c>
      <c r="E132">
        <v>53029</v>
      </c>
      <c r="F132">
        <v>49044</v>
      </c>
      <c r="G132">
        <v>48499</v>
      </c>
      <c r="H132">
        <v>47541</v>
      </c>
      <c r="I132">
        <v>48144</v>
      </c>
      <c r="J132">
        <v>48311</v>
      </c>
      <c r="L132" s="1" t="str">
        <f t="shared" si="28"/>
        <v>06APR2025:11:00:00</v>
      </c>
      <c r="M132">
        <v>11</v>
      </c>
      <c r="N132">
        <f t="shared" si="29"/>
        <v>-1693.140625</v>
      </c>
      <c r="O132">
        <f t="shared" si="30"/>
        <v>-1693.140625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3.4389563898273079</v>
      </c>
      <c r="V132">
        <f t="shared" si="35"/>
        <v>11</v>
      </c>
      <c r="W132">
        <f t="shared" si="36"/>
        <v>-1693.140625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158</v>
      </c>
      <c r="B133">
        <v>49659.105469000002</v>
      </c>
      <c r="C133">
        <v>47128</v>
      </c>
      <c r="D133">
        <v>50388</v>
      </c>
      <c r="E133">
        <v>52295</v>
      </c>
      <c r="F133">
        <v>48393</v>
      </c>
      <c r="G133">
        <v>48213</v>
      </c>
      <c r="H133">
        <v>47128</v>
      </c>
      <c r="I133">
        <v>47591</v>
      </c>
      <c r="J133">
        <v>47832</v>
      </c>
      <c r="L133" s="1" t="str">
        <f t="shared" si="28"/>
        <v>06APR2025:12:00:00</v>
      </c>
      <c r="M133">
        <v>12</v>
      </c>
      <c r="N133">
        <f t="shared" si="29"/>
        <v>-2531.1054690000019</v>
      </c>
      <c r="O133">
        <f t="shared" si="30"/>
        <v>-2531.1054690000019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5.0969614637542353</v>
      </c>
      <c r="V133">
        <f t="shared" si="35"/>
        <v>12</v>
      </c>
      <c r="W133">
        <f t="shared" si="36"/>
        <v>-2531.1054690000019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159</v>
      </c>
      <c r="B134">
        <v>50572.960937999997</v>
      </c>
      <c r="C134">
        <v>46633</v>
      </c>
      <c r="D134">
        <v>49726</v>
      </c>
      <c r="E134">
        <v>51826</v>
      </c>
      <c r="F134">
        <v>47668</v>
      </c>
      <c r="G134">
        <v>47776</v>
      </c>
      <c r="H134">
        <v>46633</v>
      </c>
      <c r="I134">
        <v>46923</v>
      </c>
      <c r="J134">
        <v>47243</v>
      </c>
      <c r="L134" s="1" t="str">
        <f t="shared" si="28"/>
        <v>06APR2025:13:00:00</v>
      </c>
      <c r="M134">
        <v>13</v>
      </c>
      <c r="N134">
        <f t="shared" si="29"/>
        <v>-3939.9609379999965</v>
      </c>
      <c r="O134">
        <f t="shared" si="30"/>
        <v>-3939.9609379999965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7.7906471460711941</v>
      </c>
      <c r="V134">
        <f t="shared" si="35"/>
        <v>13</v>
      </c>
      <c r="W134">
        <f t="shared" si="36"/>
        <v>-3939.9609379999965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25">
      <c r="A135" t="s">
        <v>160</v>
      </c>
      <c r="B135">
        <v>50272.351562999997</v>
      </c>
      <c r="C135">
        <v>46230</v>
      </c>
      <c r="D135">
        <v>49183</v>
      </c>
      <c r="E135">
        <v>50849</v>
      </c>
      <c r="F135">
        <v>47078</v>
      </c>
      <c r="G135">
        <v>47354</v>
      </c>
      <c r="H135">
        <v>46230</v>
      </c>
      <c r="I135">
        <v>46322</v>
      </c>
      <c r="J135">
        <v>46706</v>
      </c>
      <c r="L135" s="1" t="str">
        <f t="shared" si="28"/>
        <v>06APR2025:14:00:00</v>
      </c>
      <c r="M135">
        <v>14</v>
      </c>
      <c r="N135">
        <f t="shared" si="29"/>
        <v>-4042.3515629999965</v>
      </c>
      <c r="O135">
        <f t="shared" si="30"/>
        <v>-4042.3515629999965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8.040904070171111</v>
      </c>
      <c r="V135">
        <f t="shared" si="35"/>
        <v>14</v>
      </c>
      <c r="W135">
        <f t="shared" si="36"/>
        <v>-4042.3515629999965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25">
      <c r="A136" t="s">
        <v>161</v>
      </c>
      <c r="B136">
        <v>49322.070312999997</v>
      </c>
      <c r="C136">
        <v>45928</v>
      </c>
      <c r="D136">
        <v>48948</v>
      </c>
      <c r="E136">
        <v>49805</v>
      </c>
      <c r="F136">
        <v>46583</v>
      </c>
      <c r="G136">
        <v>47037</v>
      </c>
      <c r="H136">
        <v>45928</v>
      </c>
      <c r="I136">
        <v>45907</v>
      </c>
      <c r="J136">
        <v>46331</v>
      </c>
      <c r="L136" s="1" t="str">
        <f t="shared" si="28"/>
        <v>06APR2025:15:00:00</v>
      </c>
      <c r="M136">
        <v>15</v>
      </c>
      <c r="N136">
        <f t="shared" si="29"/>
        <v>-3394.0703129999965</v>
      </c>
      <c r="O136">
        <f t="shared" si="30"/>
        <v>-3394.0703129999965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6.8814433203251184</v>
      </c>
      <c r="V136">
        <f t="shared" si="35"/>
        <v>15</v>
      </c>
      <c r="W136">
        <f t="shared" si="36"/>
        <v>-3394.0703129999965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162</v>
      </c>
      <c r="B137">
        <v>48563.523437999997</v>
      </c>
      <c r="C137">
        <v>45823</v>
      </c>
      <c r="D137">
        <v>48613</v>
      </c>
      <c r="E137">
        <v>48783</v>
      </c>
      <c r="F137">
        <v>46516</v>
      </c>
      <c r="G137">
        <v>46805</v>
      </c>
      <c r="H137">
        <v>45823</v>
      </c>
      <c r="I137">
        <v>45774</v>
      </c>
      <c r="J137">
        <v>46217</v>
      </c>
      <c r="L137" s="1" t="str">
        <f t="shared" si="28"/>
        <v>06APR2025:16:00:00</v>
      </c>
      <c r="M137">
        <v>16</v>
      </c>
      <c r="N137">
        <f t="shared" si="29"/>
        <v>-2740.5234379999965</v>
      </c>
      <c r="O137">
        <f t="shared" si="30"/>
        <v>-2740.5234379999965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5.6431725788981595</v>
      </c>
      <c r="V137">
        <f t="shared" si="35"/>
        <v>16</v>
      </c>
      <c r="W137">
        <f t="shared" si="36"/>
        <v>-2740.5234379999965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163</v>
      </c>
      <c r="B138">
        <v>48075.683594000002</v>
      </c>
      <c r="C138">
        <v>46334</v>
      </c>
      <c r="D138">
        <v>47982</v>
      </c>
      <c r="E138">
        <v>47908</v>
      </c>
      <c r="F138">
        <v>47320</v>
      </c>
      <c r="G138">
        <v>47286</v>
      </c>
      <c r="H138">
        <v>46334</v>
      </c>
      <c r="I138">
        <v>46421</v>
      </c>
      <c r="J138">
        <v>46841</v>
      </c>
      <c r="L138" s="1" t="str">
        <f t="shared" si="28"/>
        <v>06APR2025:17:00:00</v>
      </c>
      <c r="M138">
        <v>17</v>
      </c>
      <c r="N138">
        <f t="shared" si="29"/>
        <v>-1741.6835940000019</v>
      </c>
      <c r="O138">
        <f t="shared" si="30"/>
        <v>-1741.6835940000019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3.6227952756918667</v>
      </c>
      <c r="V138">
        <f t="shared" si="35"/>
        <v>17</v>
      </c>
      <c r="W138">
        <f t="shared" si="36"/>
        <v>-1741.6835940000019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164</v>
      </c>
      <c r="B139">
        <v>48186.316405999998</v>
      </c>
      <c r="C139">
        <v>47381</v>
      </c>
      <c r="D139">
        <v>47714</v>
      </c>
      <c r="E139">
        <v>47342</v>
      </c>
      <c r="F139">
        <v>48727</v>
      </c>
      <c r="G139">
        <v>48526</v>
      </c>
      <c r="H139">
        <v>47381</v>
      </c>
      <c r="I139">
        <v>47585</v>
      </c>
      <c r="J139">
        <v>48075</v>
      </c>
      <c r="L139" s="1" t="str">
        <f t="shared" si="28"/>
        <v>06APR2025:18:00:00</v>
      </c>
      <c r="M139">
        <v>18</v>
      </c>
      <c r="N139">
        <f t="shared" si="29"/>
        <v>-805.3164059999981</v>
      </c>
      <c r="O139">
        <f t="shared" si="30"/>
        <v>-805.3164059999981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1.6712553813300466</v>
      </c>
      <c r="V139">
        <f t="shared" si="35"/>
        <v>18</v>
      </c>
      <c r="W139">
        <f t="shared" si="36"/>
        <v>-805.3164059999981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165</v>
      </c>
      <c r="B140">
        <v>48525.300780999998</v>
      </c>
      <c r="C140">
        <v>48017</v>
      </c>
      <c r="D140">
        <v>47183</v>
      </c>
      <c r="E140">
        <v>46754</v>
      </c>
      <c r="F140">
        <v>49781</v>
      </c>
      <c r="G140">
        <v>49556</v>
      </c>
      <c r="H140">
        <v>48017</v>
      </c>
      <c r="I140">
        <v>48283</v>
      </c>
      <c r="J140">
        <v>48939</v>
      </c>
      <c r="L140" s="1" t="str">
        <f t="shared" si="28"/>
        <v>06APR2025:19:00:00</v>
      </c>
      <c r="M140">
        <v>19</v>
      </c>
      <c r="N140">
        <f t="shared" si="29"/>
        <v>-508.3007809999981</v>
      </c>
      <c r="O140">
        <f t="shared" si="30"/>
        <v>-508.3007809999981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1.0474964045952342</v>
      </c>
      <c r="V140">
        <f t="shared" si="35"/>
        <v>19</v>
      </c>
      <c r="W140">
        <f t="shared" si="36"/>
        <v>-508.3007809999981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25">
      <c r="A141" t="s">
        <v>166</v>
      </c>
      <c r="B141">
        <v>48717.355469000002</v>
      </c>
      <c r="C141">
        <v>47905</v>
      </c>
      <c r="D141">
        <v>46818</v>
      </c>
      <c r="E141">
        <v>46662</v>
      </c>
      <c r="F141">
        <v>49871</v>
      </c>
      <c r="G141">
        <v>49930</v>
      </c>
      <c r="H141">
        <v>47905</v>
      </c>
      <c r="I141">
        <v>47957</v>
      </c>
      <c r="J141">
        <v>48930</v>
      </c>
      <c r="L141" s="1" t="str">
        <f t="shared" si="28"/>
        <v>06APR2025:20:00:00</v>
      </c>
      <c r="M141">
        <v>20</v>
      </c>
      <c r="N141">
        <f t="shared" si="29"/>
        <v>-812.3554690000019</v>
      </c>
      <c r="O141">
        <f t="shared" si="30"/>
        <v>-812.3554690000019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1.6674867943456473</v>
      </c>
      <c r="V141">
        <f t="shared" si="35"/>
        <v>20</v>
      </c>
      <c r="W141">
        <f t="shared" si="36"/>
        <v>-812.3554690000019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25">
      <c r="A142" t="s">
        <v>167</v>
      </c>
      <c r="B142">
        <v>48582.042969000002</v>
      </c>
      <c r="C142">
        <v>48194</v>
      </c>
      <c r="D142">
        <v>48058</v>
      </c>
      <c r="E142">
        <v>47873</v>
      </c>
      <c r="F142">
        <v>50384</v>
      </c>
      <c r="G142">
        <v>50562</v>
      </c>
      <c r="H142">
        <v>48194</v>
      </c>
      <c r="I142">
        <v>48145</v>
      </c>
      <c r="J142">
        <v>49333</v>
      </c>
      <c r="L142" s="1" t="str">
        <f t="shared" si="28"/>
        <v>06APR2025:21:00:00</v>
      </c>
      <c r="M142">
        <v>21</v>
      </c>
      <c r="N142">
        <f t="shared" si="29"/>
        <v>-388.0429690000019</v>
      </c>
      <c r="O142">
        <f t="shared" si="30"/>
        <v>-388.0429690000019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0.79873744553643111</v>
      </c>
      <c r="V142">
        <f t="shared" si="35"/>
        <v>21</v>
      </c>
      <c r="W142">
        <f t="shared" si="36"/>
        <v>-388.0429690000019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25">
      <c r="A143" t="s">
        <v>168</v>
      </c>
      <c r="B143">
        <v>47194.3125</v>
      </c>
      <c r="C143">
        <v>47575</v>
      </c>
      <c r="D143">
        <v>48409</v>
      </c>
      <c r="E143">
        <v>48109</v>
      </c>
      <c r="F143">
        <v>49501</v>
      </c>
      <c r="G143">
        <v>50118</v>
      </c>
      <c r="H143">
        <v>47575</v>
      </c>
      <c r="I143">
        <v>47276</v>
      </c>
      <c r="J143">
        <v>48609</v>
      </c>
      <c r="L143" s="1" t="str">
        <f t="shared" si="28"/>
        <v>06APR2025:22:00:00</v>
      </c>
      <c r="M143">
        <v>22</v>
      </c>
      <c r="N143">
        <f t="shared" si="29"/>
        <v>380.6875</v>
      </c>
      <c r="O143" t="str">
        <f t="shared" si="30"/>
        <v/>
      </c>
      <c r="P143">
        <f t="shared" si="31"/>
        <v>380.6875</v>
      </c>
      <c r="Q143" t="str">
        <f t="shared" si="32"/>
        <v/>
      </c>
      <c r="R143">
        <f t="shared" si="33"/>
        <v>1</v>
      </c>
      <c r="S143">
        <f t="shared" si="34"/>
        <v>0.80663851179101298</v>
      </c>
      <c r="V143">
        <f t="shared" si="35"/>
        <v>22</v>
      </c>
      <c r="W143" t="str">
        <f t="shared" si="36"/>
        <v/>
      </c>
      <c r="X143">
        <f t="shared" si="37"/>
        <v>380.6875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169</v>
      </c>
      <c r="B144">
        <v>45470.90625</v>
      </c>
      <c r="C144">
        <v>46266</v>
      </c>
      <c r="D144">
        <v>47697</v>
      </c>
      <c r="E144">
        <v>47690</v>
      </c>
      <c r="F144">
        <v>47627</v>
      </c>
      <c r="G144">
        <v>49072</v>
      </c>
      <c r="H144">
        <v>46266</v>
      </c>
      <c r="I144">
        <v>45677</v>
      </c>
      <c r="J144">
        <v>47151</v>
      </c>
      <c r="L144" s="1" t="str">
        <f t="shared" si="28"/>
        <v>06APR2025:23:00:00</v>
      </c>
      <c r="M144">
        <v>23</v>
      </c>
      <c r="N144">
        <f t="shared" si="29"/>
        <v>795.09375</v>
      </c>
      <c r="O144" t="str">
        <f t="shared" si="30"/>
        <v/>
      </c>
      <c r="P144">
        <f t="shared" si="31"/>
        <v>795.09375</v>
      </c>
      <c r="Q144" t="str">
        <f t="shared" si="32"/>
        <v/>
      </c>
      <c r="R144">
        <f t="shared" si="33"/>
        <v>1</v>
      </c>
      <c r="S144">
        <f t="shared" si="34"/>
        <v>1.748576871612274</v>
      </c>
      <c r="V144">
        <f t="shared" si="35"/>
        <v>23</v>
      </c>
      <c r="W144" t="str">
        <f t="shared" si="36"/>
        <v/>
      </c>
      <c r="X144">
        <f t="shared" si="37"/>
        <v>795.09375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170</v>
      </c>
      <c r="B145">
        <v>44220.132812999997</v>
      </c>
      <c r="C145">
        <v>44561</v>
      </c>
      <c r="D145">
        <v>46260</v>
      </c>
      <c r="E145">
        <v>46581</v>
      </c>
      <c r="F145">
        <v>45356</v>
      </c>
      <c r="G145">
        <v>47563</v>
      </c>
      <c r="H145">
        <v>44561</v>
      </c>
      <c r="I145">
        <v>43631</v>
      </c>
      <c r="J145">
        <v>45239</v>
      </c>
      <c r="L145" s="1" t="str">
        <f t="shared" si="28"/>
        <v>07APR2025:00:00:00</v>
      </c>
      <c r="M145">
        <v>24</v>
      </c>
      <c r="N145">
        <f t="shared" si="29"/>
        <v>340.86718700000347</v>
      </c>
      <c r="O145" t="str">
        <f t="shared" si="30"/>
        <v/>
      </c>
      <c r="P145">
        <f t="shared" si="31"/>
        <v>340.86718700000347</v>
      </c>
      <c r="Q145" t="str">
        <f t="shared" si="32"/>
        <v/>
      </c>
      <c r="R145">
        <f t="shared" si="33"/>
        <v>1</v>
      </c>
      <c r="S145">
        <f t="shared" si="34"/>
        <v>0.77084161741774349</v>
      </c>
      <c r="V145">
        <f t="shared" si="35"/>
        <v>24</v>
      </c>
      <c r="W145" t="str">
        <f t="shared" si="36"/>
        <v/>
      </c>
      <c r="X145">
        <f t="shared" si="37"/>
        <v>340.86718700000347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171</v>
      </c>
      <c r="B146">
        <v>43444.128905999998</v>
      </c>
      <c r="C146">
        <v>45164</v>
      </c>
      <c r="D146">
        <v>45146</v>
      </c>
      <c r="E146">
        <v>45531</v>
      </c>
      <c r="F146">
        <v>45164</v>
      </c>
      <c r="G146">
        <v>46090</v>
      </c>
      <c r="H146">
        <v>45896</v>
      </c>
      <c r="I146">
        <v>44152</v>
      </c>
      <c r="J146">
        <v>45296</v>
      </c>
      <c r="L146" s="1" t="str">
        <f t="shared" si="28"/>
        <v>07APR2025:01:00:00</v>
      </c>
      <c r="M146">
        <v>1</v>
      </c>
      <c r="N146">
        <f t="shared" si="29"/>
        <v>1719.8710940000019</v>
      </c>
      <c r="O146" t="str">
        <f t="shared" si="30"/>
        <v/>
      </c>
      <c r="P146">
        <f t="shared" si="31"/>
        <v>1719.8710940000019</v>
      </c>
      <c r="Q146" t="str">
        <f t="shared" si="32"/>
        <v/>
      </c>
      <c r="R146">
        <f t="shared" si="33"/>
        <v>1</v>
      </c>
      <c r="S146">
        <f t="shared" si="34"/>
        <v>3.9588113222877239</v>
      </c>
      <c r="V146">
        <f t="shared" si="35"/>
        <v>1</v>
      </c>
      <c r="W146" t="str">
        <f t="shared" si="36"/>
        <v/>
      </c>
      <c r="X146">
        <f t="shared" si="37"/>
        <v>1719.8710940000019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172</v>
      </c>
      <c r="B147">
        <v>42618.796875</v>
      </c>
      <c r="C147">
        <v>44681</v>
      </c>
      <c r="D147">
        <v>44226</v>
      </c>
      <c r="E147">
        <v>44663</v>
      </c>
      <c r="F147">
        <v>44681</v>
      </c>
      <c r="G147">
        <v>45973</v>
      </c>
      <c r="H147">
        <v>45476</v>
      </c>
      <c r="I147">
        <v>43727</v>
      </c>
      <c r="J147">
        <v>44914</v>
      </c>
      <c r="L147" s="1" t="str">
        <f t="shared" si="28"/>
        <v>07APR2025:02:00:00</v>
      </c>
      <c r="M147">
        <v>2</v>
      </c>
      <c r="N147">
        <f t="shared" si="29"/>
        <v>2062.203125</v>
      </c>
      <c r="O147" t="str">
        <f t="shared" si="30"/>
        <v/>
      </c>
      <c r="P147">
        <f t="shared" si="31"/>
        <v>2062.203125</v>
      </c>
      <c r="Q147" t="str">
        <f t="shared" si="32"/>
        <v/>
      </c>
      <c r="R147">
        <f t="shared" si="33"/>
        <v>1</v>
      </c>
      <c r="S147">
        <f t="shared" si="34"/>
        <v>4.8387173646604724</v>
      </c>
      <c r="V147">
        <f t="shared" si="35"/>
        <v>2</v>
      </c>
      <c r="W147" t="str">
        <f t="shared" si="36"/>
        <v/>
      </c>
      <c r="X147">
        <f t="shared" si="37"/>
        <v>2062.203125</v>
      </c>
      <c r="Y147" t="str">
        <f t="shared" si="38"/>
        <v/>
      </c>
      <c r="Z147">
        <f t="shared" si="39"/>
        <v>1</v>
      </c>
    </row>
    <row r="148" spans="1:26" x14ac:dyDescent="0.25">
      <c r="A148" t="s">
        <v>173</v>
      </c>
      <c r="B148">
        <v>42203.484375</v>
      </c>
      <c r="C148">
        <v>44683</v>
      </c>
      <c r="D148">
        <v>43958</v>
      </c>
      <c r="E148">
        <v>44826</v>
      </c>
      <c r="F148">
        <v>44683</v>
      </c>
      <c r="G148">
        <v>46244</v>
      </c>
      <c r="H148">
        <v>45422</v>
      </c>
      <c r="I148">
        <v>43684</v>
      </c>
      <c r="J148">
        <v>44956</v>
      </c>
      <c r="L148" s="1" t="str">
        <f t="shared" si="28"/>
        <v>07APR2025:03:00:00</v>
      </c>
      <c r="M148">
        <v>3</v>
      </c>
      <c r="N148">
        <f t="shared" si="29"/>
        <v>2479.515625</v>
      </c>
      <c r="O148" t="str">
        <f t="shared" si="30"/>
        <v/>
      </c>
      <c r="P148">
        <f t="shared" si="31"/>
        <v>2479.515625</v>
      </c>
      <c r="Q148" t="str">
        <f t="shared" si="32"/>
        <v/>
      </c>
      <c r="R148">
        <f t="shared" si="33"/>
        <v>1</v>
      </c>
      <c r="S148">
        <f t="shared" si="34"/>
        <v>5.8751443434580155</v>
      </c>
      <c r="V148">
        <f t="shared" si="35"/>
        <v>3</v>
      </c>
      <c r="W148" t="str">
        <f t="shared" si="36"/>
        <v/>
      </c>
      <c r="X148">
        <f t="shared" si="37"/>
        <v>2479.515625</v>
      </c>
      <c r="Y148" t="str">
        <f t="shared" si="38"/>
        <v/>
      </c>
      <c r="Z148">
        <f t="shared" si="39"/>
        <v>1</v>
      </c>
    </row>
    <row r="149" spans="1:26" x14ac:dyDescent="0.25">
      <c r="A149" t="s">
        <v>174</v>
      </c>
      <c r="B149">
        <v>43085</v>
      </c>
      <c r="C149">
        <v>44612</v>
      </c>
      <c r="D149">
        <v>43771</v>
      </c>
      <c r="E149">
        <v>45047</v>
      </c>
      <c r="F149">
        <v>44612</v>
      </c>
      <c r="G149">
        <v>46184</v>
      </c>
      <c r="H149">
        <v>45391</v>
      </c>
      <c r="I149">
        <v>43506</v>
      </c>
      <c r="J149">
        <v>44844</v>
      </c>
      <c r="L149" s="1" t="str">
        <f t="shared" si="28"/>
        <v>07APR2025:04:00:00</v>
      </c>
      <c r="M149">
        <v>4</v>
      </c>
      <c r="N149">
        <f t="shared" si="29"/>
        <v>1527</v>
      </c>
      <c r="O149" t="str">
        <f t="shared" si="30"/>
        <v/>
      </c>
      <c r="P149">
        <f t="shared" si="31"/>
        <v>1527</v>
      </c>
      <c r="Q149" t="str">
        <f t="shared" si="32"/>
        <v/>
      </c>
      <c r="R149">
        <f t="shared" si="33"/>
        <v>1</v>
      </c>
      <c r="S149">
        <f t="shared" si="34"/>
        <v>3.5441568991528372</v>
      </c>
      <c r="V149">
        <f t="shared" si="35"/>
        <v>4</v>
      </c>
      <c r="W149" t="str">
        <f t="shared" si="36"/>
        <v/>
      </c>
      <c r="X149">
        <f t="shared" si="37"/>
        <v>1527</v>
      </c>
      <c r="Y149" t="str">
        <f t="shared" si="38"/>
        <v/>
      </c>
      <c r="Z149">
        <f t="shared" si="39"/>
        <v>1</v>
      </c>
    </row>
    <row r="150" spans="1:26" x14ac:dyDescent="0.25">
      <c r="A150" t="s">
        <v>175</v>
      </c>
      <c r="B150">
        <v>44165.738280999998</v>
      </c>
      <c r="C150">
        <v>45448</v>
      </c>
      <c r="D150">
        <v>44691</v>
      </c>
      <c r="E150">
        <v>46404</v>
      </c>
      <c r="F150">
        <v>45448</v>
      </c>
      <c r="G150">
        <v>46846</v>
      </c>
      <c r="H150">
        <v>46095</v>
      </c>
      <c r="I150">
        <v>44188</v>
      </c>
      <c r="J150">
        <v>45565</v>
      </c>
      <c r="L150" s="1" t="str">
        <f t="shared" si="28"/>
        <v>07APR2025:05:00:00</v>
      </c>
      <c r="M150">
        <v>5</v>
      </c>
      <c r="N150">
        <f t="shared" si="29"/>
        <v>1282.2617190000019</v>
      </c>
      <c r="O150" t="str">
        <f t="shared" si="30"/>
        <v/>
      </c>
      <c r="P150">
        <f t="shared" si="31"/>
        <v>1282.2617190000019</v>
      </c>
      <c r="Q150" t="str">
        <f t="shared" si="32"/>
        <v/>
      </c>
      <c r="R150">
        <f t="shared" si="33"/>
        <v>1</v>
      </c>
      <c r="S150">
        <f t="shared" si="34"/>
        <v>2.9032951081712768</v>
      </c>
      <c r="V150">
        <f t="shared" si="35"/>
        <v>5</v>
      </c>
      <c r="W150" t="str">
        <f t="shared" si="36"/>
        <v/>
      </c>
      <c r="X150">
        <f t="shared" si="37"/>
        <v>1282.2617190000019</v>
      </c>
      <c r="Y150" t="str">
        <f t="shared" si="38"/>
        <v/>
      </c>
      <c r="Z150">
        <f t="shared" si="39"/>
        <v>1</v>
      </c>
    </row>
    <row r="151" spans="1:26" x14ac:dyDescent="0.25">
      <c r="A151" t="s">
        <v>176</v>
      </c>
      <c r="B151">
        <v>45646.199219000002</v>
      </c>
      <c r="C151">
        <v>47822</v>
      </c>
      <c r="D151">
        <v>47049</v>
      </c>
      <c r="E151">
        <v>48911</v>
      </c>
      <c r="F151">
        <v>47822</v>
      </c>
      <c r="G151">
        <v>48837</v>
      </c>
      <c r="H151">
        <v>48104</v>
      </c>
      <c r="I151">
        <v>46284</v>
      </c>
      <c r="J151">
        <v>47682</v>
      </c>
      <c r="L151" s="1" t="str">
        <f t="shared" si="28"/>
        <v>07APR2025:06:00:00</v>
      </c>
      <c r="M151">
        <v>6</v>
      </c>
      <c r="N151">
        <f t="shared" si="29"/>
        <v>2175.8007809999981</v>
      </c>
      <c r="O151" t="str">
        <f t="shared" si="30"/>
        <v/>
      </c>
      <c r="P151">
        <f t="shared" si="31"/>
        <v>2175.8007809999981</v>
      </c>
      <c r="Q151" t="str">
        <f t="shared" si="32"/>
        <v/>
      </c>
      <c r="R151">
        <f t="shared" si="33"/>
        <v>1</v>
      </c>
      <c r="S151">
        <f t="shared" si="34"/>
        <v>4.7666636395310915</v>
      </c>
      <c r="V151">
        <f t="shared" si="35"/>
        <v>6</v>
      </c>
      <c r="W151" t="str">
        <f t="shared" si="36"/>
        <v/>
      </c>
      <c r="X151">
        <f t="shared" si="37"/>
        <v>2175.8007809999981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177</v>
      </c>
      <c r="B152">
        <v>48037.886719000002</v>
      </c>
      <c r="C152">
        <v>51582</v>
      </c>
      <c r="D152">
        <v>50413</v>
      </c>
      <c r="E152">
        <v>52506</v>
      </c>
      <c r="F152">
        <v>51582</v>
      </c>
      <c r="G152">
        <v>52006</v>
      </c>
      <c r="H152">
        <v>51388</v>
      </c>
      <c r="I152">
        <v>49833</v>
      </c>
      <c r="J152">
        <v>51138</v>
      </c>
      <c r="L152" s="1" t="str">
        <f t="shared" si="28"/>
        <v>07APR2025:07:00:00</v>
      </c>
      <c r="M152">
        <v>7</v>
      </c>
      <c r="N152">
        <f t="shared" si="29"/>
        <v>3544.1132809999981</v>
      </c>
      <c r="O152" t="str">
        <f t="shared" si="30"/>
        <v/>
      </c>
      <c r="P152">
        <f t="shared" si="31"/>
        <v>3544.1132809999981</v>
      </c>
      <c r="Q152" t="str">
        <f t="shared" si="32"/>
        <v/>
      </c>
      <c r="R152">
        <f t="shared" si="33"/>
        <v>1</v>
      </c>
      <c r="S152">
        <f t="shared" si="34"/>
        <v>7.3777460314427739</v>
      </c>
      <c r="V152">
        <f t="shared" si="35"/>
        <v>7</v>
      </c>
      <c r="W152" t="str">
        <f t="shared" si="36"/>
        <v/>
      </c>
      <c r="X152">
        <f t="shared" si="37"/>
        <v>3544.1132809999981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178</v>
      </c>
      <c r="B153">
        <v>50692.773437999997</v>
      </c>
      <c r="C153">
        <v>53490</v>
      </c>
      <c r="D153">
        <v>52852</v>
      </c>
      <c r="E153">
        <v>54576</v>
      </c>
      <c r="F153">
        <v>53490</v>
      </c>
      <c r="G153">
        <v>53394</v>
      </c>
      <c r="H153">
        <v>52962</v>
      </c>
      <c r="I153">
        <v>51629</v>
      </c>
      <c r="J153">
        <v>52811</v>
      </c>
      <c r="L153" s="1" t="str">
        <f t="shared" si="28"/>
        <v>07APR2025:08:00:00</v>
      </c>
      <c r="M153">
        <v>8</v>
      </c>
      <c r="N153">
        <f t="shared" si="29"/>
        <v>2797.2265620000035</v>
      </c>
      <c r="O153" t="str">
        <f t="shared" si="30"/>
        <v/>
      </c>
      <c r="P153">
        <f t="shared" si="31"/>
        <v>2797.2265620000035</v>
      </c>
      <c r="Q153" t="str">
        <f t="shared" si="32"/>
        <v/>
      </c>
      <c r="R153">
        <f t="shared" si="33"/>
        <v>1</v>
      </c>
      <c r="S153">
        <f t="shared" si="34"/>
        <v>5.5179986658673599</v>
      </c>
      <c r="V153">
        <f t="shared" si="35"/>
        <v>8</v>
      </c>
      <c r="W153" t="str">
        <f t="shared" si="36"/>
        <v/>
      </c>
      <c r="X153">
        <f t="shared" si="37"/>
        <v>2797.2265620000035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179</v>
      </c>
      <c r="B154">
        <v>52474.960937999997</v>
      </c>
      <c r="C154">
        <v>53653</v>
      </c>
      <c r="D154">
        <v>53056</v>
      </c>
      <c r="E154">
        <v>54823</v>
      </c>
      <c r="F154">
        <v>53653</v>
      </c>
      <c r="G154">
        <v>53528</v>
      </c>
      <c r="H154">
        <v>53065</v>
      </c>
      <c r="I154">
        <v>51907</v>
      </c>
      <c r="J154">
        <v>52980</v>
      </c>
      <c r="L154" s="1" t="str">
        <f t="shared" si="28"/>
        <v>07APR2025:09:00:00</v>
      </c>
      <c r="M154">
        <v>9</v>
      </c>
      <c r="N154">
        <f t="shared" si="29"/>
        <v>1178.0390620000035</v>
      </c>
      <c r="O154" t="str">
        <f t="shared" si="30"/>
        <v/>
      </c>
      <c r="P154">
        <f t="shared" si="31"/>
        <v>1178.0390620000035</v>
      </c>
      <c r="Q154" t="str">
        <f t="shared" si="32"/>
        <v/>
      </c>
      <c r="R154">
        <f t="shared" si="33"/>
        <v>1</v>
      </c>
      <c r="S154">
        <f t="shared" si="34"/>
        <v>2.2449546239622276</v>
      </c>
      <c r="V154">
        <f t="shared" si="35"/>
        <v>9</v>
      </c>
      <c r="W154" t="str">
        <f t="shared" si="36"/>
        <v/>
      </c>
      <c r="X154">
        <f t="shared" si="37"/>
        <v>1178.0390620000035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180</v>
      </c>
      <c r="B155">
        <v>51215.246094000002</v>
      </c>
      <c r="C155">
        <v>52656</v>
      </c>
      <c r="D155">
        <v>53004</v>
      </c>
      <c r="E155">
        <v>53960</v>
      </c>
      <c r="F155">
        <v>52656</v>
      </c>
      <c r="G155">
        <v>52809</v>
      </c>
      <c r="H155">
        <v>52288</v>
      </c>
      <c r="I155">
        <v>51329</v>
      </c>
      <c r="J155">
        <v>52219</v>
      </c>
      <c r="L155" s="1" t="str">
        <f t="shared" si="28"/>
        <v>07APR2025:10:00:00</v>
      </c>
      <c r="M155">
        <v>10</v>
      </c>
      <c r="N155">
        <f t="shared" si="29"/>
        <v>1440.7539059999981</v>
      </c>
      <c r="O155" t="str">
        <f t="shared" si="30"/>
        <v/>
      </c>
      <c r="P155">
        <f t="shared" si="31"/>
        <v>1440.7539059999981</v>
      </c>
      <c r="Q155" t="str">
        <f t="shared" si="32"/>
        <v/>
      </c>
      <c r="R155">
        <f t="shared" si="33"/>
        <v>1</v>
      </c>
      <c r="S155">
        <f t="shared" si="34"/>
        <v>2.8131347906747366</v>
      </c>
      <c r="V155">
        <f t="shared" si="35"/>
        <v>10</v>
      </c>
      <c r="W155" t="str">
        <f t="shared" si="36"/>
        <v/>
      </c>
      <c r="X155">
        <f t="shared" si="37"/>
        <v>1440.7539059999981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181</v>
      </c>
      <c r="B156">
        <v>50026.453125</v>
      </c>
      <c r="C156">
        <v>51210</v>
      </c>
      <c r="D156">
        <v>51573</v>
      </c>
      <c r="E156">
        <v>51840</v>
      </c>
      <c r="F156">
        <v>51210</v>
      </c>
      <c r="G156">
        <v>51447</v>
      </c>
      <c r="H156">
        <v>50891</v>
      </c>
      <c r="I156">
        <v>50176</v>
      </c>
      <c r="J156">
        <v>50889</v>
      </c>
      <c r="L156" s="1" t="str">
        <f t="shared" si="28"/>
        <v>07APR2025:11:00:00</v>
      </c>
      <c r="M156">
        <v>11</v>
      </c>
      <c r="N156">
        <f t="shared" si="29"/>
        <v>1183.546875</v>
      </c>
      <c r="O156" t="str">
        <f t="shared" si="30"/>
        <v/>
      </c>
      <c r="P156">
        <f t="shared" si="31"/>
        <v>1183.546875</v>
      </c>
      <c r="Q156" t="str">
        <f t="shared" si="32"/>
        <v/>
      </c>
      <c r="R156">
        <f t="shared" si="33"/>
        <v>1</v>
      </c>
      <c r="S156">
        <f t="shared" si="34"/>
        <v>2.3658420716789523</v>
      </c>
      <c r="V156">
        <f t="shared" si="35"/>
        <v>11</v>
      </c>
      <c r="W156" t="str">
        <f t="shared" si="36"/>
        <v/>
      </c>
      <c r="X156">
        <f t="shared" si="37"/>
        <v>1183.546875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182</v>
      </c>
      <c r="B157">
        <v>49320.320312999997</v>
      </c>
      <c r="C157">
        <v>49751</v>
      </c>
      <c r="D157">
        <v>49990</v>
      </c>
      <c r="E157">
        <v>49802</v>
      </c>
      <c r="F157">
        <v>49751</v>
      </c>
      <c r="G157">
        <v>50031</v>
      </c>
      <c r="H157">
        <v>49412</v>
      </c>
      <c r="I157">
        <v>48867</v>
      </c>
      <c r="J157">
        <v>49485</v>
      </c>
      <c r="L157" s="1" t="str">
        <f t="shared" si="28"/>
        <v>07APR2025:12:00:00</v>
      </c>
      <c r="M157">
        <v>12</v>
      </c>
      <c r="N157">
        <f t="shared" si="29"/>
        <v>430.67968700000347</v>
      </c>
      <c r="O157" t="str">
        <f t="shared" si="30"/>
        <v/>
      </c>
      <c r="P157">
        <f t="shared" si="31"/>
        <v>430.67968700000347</v>
      </c>
      <c r="Q157" t="str">
        <f t="shared" si="32"/>
        <v/>
      </c>
      <c r="R157">
        <f t="shared" si="33"/>
        <v>1</v>
      </c>
      <c r="S157">
        <f t="shared" si="34"/>
        <v>0.87322970383564935</v>
      </c>
      <c r="V157">
        <f t="shared" si="35"/>
        <v>12</v>
      </c>
      <c r="W157" t="str">
        <f t="shared" si="36"/>
        <v/>
      </c>
      <c r="X157">
        <f t="shared" si="37"/>
        <v>430.67968700000347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183</v>
      </c>
      <c r="B158">
        <v>48597.644530999998</v>
      </c>
      <c r="C158">
        <v>48544</v>
      </c>
      <c r="D158">
        <v>49166</v>
      </c>
      <c r="E158">
        <v>49278</v>
      </c>
      <c r="F158">
        <v>48544</v>
      </c>
      <c r="G158">
        <v>48779</v>
      </c>
      <c r="H158">
        <v>48112</v>
      </c>
      <c r="I158">
        <v>47628</v>
      </c>
      <c r="J158">
        <v>48243</v>
      </c>
      <c r="L158" s="1" t="str">
        <f t="shared" si="28"/>
        <v>07APR2025:13:00:00</v>
      </c>
      <c r="M158">
        <v>13</v>
      </c>
      <c r="N158">
        <f t="shared" si="29"/>
        <v>-53.644530999998096</v>
      </c>
      <c r="O158">
        <f t="shared" si="30"/>
        <v>-53.644530999998096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0.11038504338575243</v>
      </c>
      <c r="V158">
        <f t="shared" si="35"/>
        <v>13</v>
      </c>
      <c r="W158">
        <f t="shared" si="36"/>
        <v>-53.644530999998096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184</v>
      </c>
      <c r="B159">
        <v>47953.332030999998</v>
      </c>
      <c r="C159">
        <v>48214</v>
      </c>
      <c r="D159">
        <v>48725</v>
      </c>
      <c r="E159">
        <v>48576</v>
      </c>
      <c r="F159">
        <v>48214</v>
      </c>
      <c r="G159">
        <v>48366</v>
      </c>
      <c r="H159">
        <v>47676</v>
      </c>
      <c r="I159">
        <v>47144</v>
      </c>
      <c r="J159">
        <v>47835</v>
      </c>
      <c r="L159" s="1" t="str">
        <f t="shared" si="28"/>
        <v>07APR2025:14:00:00</v>
      </c>
      <c r="M159">
        <v>14</v>
      </c>
      <c r="N159">
        <f t="shared" si="29"/>
        <v>260.6679690000019</v>
      </c>
      <c r="O159" t="str">
        <f t="shared" si="30"/>
        <v/>
      </c>
      <c r="P159">
        <f t="shared" si="31"/>
        <v>260.6679690000019</v>
      </c>
      <c r="Q159" t="str">
        <f t="shared" si="32"/>
        <v/>
      </c>
      <c r="R159">
        <f t="shared" si="33"/>
        <v>1</v>
      </c>
      <c r="S159">
        <f t="shared" si="34"/>
        <v>0.54358677063668903</v>
      </c>
      <c r="V159">
        <f t="shared" si="35"/>
        <v>14</v>
      </c>
      <c r="W159" t="str">
        <f t="shared" si="36"/>
        <v/>
      </c>
      <c r="X159">
        <f t="shared" si="37"/>
        <v>260.6679690000019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185</v>
      </c>
      <c r="B160">
        <v>47274.945312999997</v>
      </c>
      <c r="C160">
        <v>48148</v>
      </c>
      <c r="D160">
        <v>48402</v>
      </c>
      <c r="E160">
        <v>48216</v>
      </c>
      <c r="F160">
        <v>48148</v>
      </c>
      <c r="G160">
        <v>48222</v>
      </c>
      <c r="H160">
        <v>47546</v>
      </c>
      <c r="I160">
        <v>46969</v>
      </c>
      <c r="J160">
        <v>47723</v>
      </c>
      <c r="L160" s="1" t="str">
        <f t="shared" si="28"/>
        <v>07APR2025:15:00:00</v>
      </c>
      <c r="M160">
        <v>15</v>
      </c>
      <c r="N160">
        <f t="shared" si="29"/>
        <v>873.05468700000347</v>
      </c>
      <c r="O160" t="str">
        <f t="shared" si="30"/>
        <v/>
      </c>
      <c r="P160">
        <f t="shared" si="31"/>
        <v>873.05468700000347</v>
      </c>
      <c r="Q160" t="str">
        <f t="shared" si="32"/>
        <v/>
      </c>
      <c r="R160">
        <f t="shared" si="33"/>
        <v>1</v>
      </c>
      <c r="S160">
        <f t="shared" si="34"/>
        <v>1.8467598031465617</v>
      </c>
      <c r="V160">
        <f t="shared" si="35"/>
        <v>15</v>
      </c>
      <c r="W160" t="str">
        <f t="shared" si="36"/>
        <v/>
      </c>
      <c r="X160">
        <f t="shared" si="37"/>
        <v>873.05468700000347</v>
      </c>
      <c r="Y160" t="str">
        <f t="shared" si="38"/>
        <v/>
      </c>
      <c r="Z160">
        <f t="shared" si="39"/>
        <v>1</v>
      </c>
    </row>
    <row r="161" spans="1:26" x14ac:dyDescent="0.25">
      <c r="A161" t="s">
        <v>186</v>
      </c>
      <c r="B161">
        <v>46861.285155999998</v>
      </c>
      <c r="C161">
        <v>48476</v>
      </c>
      <c r="D161">
        <v>48394</v>
      </c>
      <c r="E161">
        <v>48540</v>
      </c>
      <c r="F161">
        <v>48476</v>
      </c>
      <c r="G161">
        <v>48305</v>
      </c>
      <c r="H161">
        <v>47716</v>
      </c>
      <c r="I161">
        <v>47157</v>
      </c>
      <c r="J161">
        <v>47919</v>
      </c>
      <c r="L161" s="1" t="str">
        <f t="shared" si="28"/>
        <v>07APR2025:16:00:00</v>
      </c>
      <c r="M161">
        <v>16</v>
      </c>
      <c r="N161">
        <f t="shared" si="29"/>
        <v>1614.7148440000019</v>
      </c>
      <c r="O161" t="str">
        <f t="shared" si="30"/>
        <v/>
      </c>
      <c r="P161">
        <f t="shared" si="31"/>
        <v>1614.7148440000019</v>
      </c>
      <c r="Q161" t="str">
        <f t="shared" si="32"/>
        <v/>
      </c>
      <c r="R161">
        <f t="shared" si="33"/>
        <v>1</v>
      </c>
      <c r="S161">
        <f t="shared" si="34"/>
        <v>3.4457331646468048</v>
      </c>
      <c r="V161">
        <f t="shared" si="35"/>
        <v>16</v>
      </c>
      <c r="W161" t="str">
        <f t="shared" si="36"/>
        <v/>
      </c>
      <c r="X161">
        <f t="shared" si="37"/>
        <v>1614.7148440000019</v>
      </c>
      <c r="Y161" t="str">
        <f t="shared" si="38"/>
        <v/>
      </c>
      <c r="Z161">
        <f t="shared" si="39"/>
        <v>1</v>
      </c>
    </row>
    <row r="162" spans="1:26" x14ac:dyDescent="0.25">
      <c r="A162" t="s">
        <v>187</v>
      </c>
      <c r="B162">
        <v>46859.238280999998</v>
      </c>
      <c r="C162">
        <v>49372</v>
      </c>
      <c r="D162">
        <v>48405</v>
      </c>
      <c r="E162">
        <v>48835</v>
      </c>
      <c r="F162">
        <v>49372</v>
      </c>
      <c r="G162">
        <v>48983</v>
      </c>
      <c r="H162">
        <v>48503</v>
      </c>
      <c r="I162">
        <v>47967</v>
      </c>
      <c r="J162">
        <v>48714</v>
      </c>
      <c r="L162" s="1" t="str">
        <f t="shared" si="28"/>
        <v>07APR2025:17:00:00</v>
      </c>
      <c r="M162">
        <v>17</v>
      </c>
      <c r="N162">
        <f t="shared" si="29"/>
        <v>2512.7617190000019</v>
      </c>
      <c r="O162" t="str">
        <f t="shared" si="30"/>
        <v/>
      </c>
      <c r="P162">
        <f t="shared" si="31"/>
        <v>2512.7617190000019</v>
      </c>
      <c r="Q162" t="str">
        <f t="shared" si="32"/>
        <v/>
      </c>
      <c r="R162">
        <f t="shared" si="33"/>
        <v>1</v>
      </c>
      <c r="S162">
        <f t="shared" si="34"/>
        <v>5.3623614279254097</v>
      </c>
      <c r="V162">
        <f t="shared" si="35"/>
        <v>17</v>
      </c>
      <c r="W162" t="str">
        <f t="shared" si="36"/>
        <v/>
      </c>
      <c r="X162">
        <f t="shared" si="37"/>
        <v>2512.7617190000019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188</v>
      </c>
      <c r="B163">
        <v>47228.273437999997</v>
      </c>
      <c r="C163">
        <v>50215</v>
      </c>
      <c r="D163">
        <v>48322</v>
      </c>
      <c r="E163">
        <v>48911</v>
      </c>
      <c r="F163">
        <v>50215</v>
      </c>
      <c r="G163">
        <v>49612</v>
      </c>
      <c r="H163">
        <v>49265</v>
      </c>
      <c r="I163">
        <v>48758</v>
      </c>
      <c r="J163">
        <v>49472</v>
      </c>
      <c r="L163" s="1" t="str">
        <f t="shared" si="28"/>
        <v>07APR2025:18:00:00</v>
      </c>
      <c r="M163">
        <v>18</v>
      </c>
      <c r="N163">
        <f t="shared" si="29"/>
        <v>2986.7265620000035</v>
      </c>
      <c r="O163" t="str">
        <f t="shared" si="30"/>
        <v/>
      </c>
      <c r="P163">
        <f t="shared" si="31"/>
        <v>2986.7265620000035</v>
      </c>
      <c r="Q163" t="str">
        <f t="shared" si="32"/>
        <v/>
      </c>
      <c r="R163">
        <f t="shared" si="33"/>
        <v>1</v>
      </c>
      <c r="S163">
        <f t="shared" si="34"/>
        <v>6.3240223378500122</v>
      </c>
      <c r="V163">
        <f t="shared" si="35"/>
        <v>18</v>
      </c>
      <c r="W163" t="str">
        <f t="shared" si="36"/>
        <v/>
      </c>
      <c r="X163">
        <f t="shared" si="37"/>
        <v>2986.7265620000035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189</v>
      </c>
      <c r="B164">
        <v>47416.15625</v>
      </c>
      <c r="C164">
        <v>50521</v>
      </c>
      <c r="D164">
        <v>47775</v>
      </c>
      <c r="E164">
        <v>48584</v>
      </c>
      <c r="F164">
        <v>50521</v>
      </c>
      <c r="G164">
        <v>49812</v>
      </c>
      <c r="H164">
        <v>49551</v>
      </c>
      <c r="I164">
        <v>49096</v>
      </c>
      <c r="J164">
        <v>49754</v>
      </c>
      <c r="L164" s="1" t="str">
        <f t="shared" si="28"/>
        <v>07APR2025:19:00:00</v>
      </c>
      <c r="M164">
        <v>19</v>
      </c>
      <c r="N164">
        <f t="shared" si="29"/>
        <v>3104.84375</v>
      </c>
      <c r="O164" t="str">
        <f t="shared" si="30"/>
        <v/>
      </c>
      <c r="P164">
        <f t="shared" si="31"/>
        <v>3104.84375</v>
      </c>
      <c r="Q164" t="str">
        <f t="shared" si="32"/>
        <v/>
      </c>
      <c r="R164">
        <f t="shared" si="33"/>
        <v>1</v>
      </c>
      <c r="S164">
        <f t="shared" si="34"/>
        <v>6.5480713654430813</v>
      </c>
      <c r="V164">
        <f t="shared" si="35"/>
        <v>19</v>
      </c>
      <c r="W164" t="str">
        <f t="shared" si="36"/>
        <v/>
      </c>
      <c r="X164">
        <f t="shared" si="37"/>
        <v>3104.84375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190</v>
      </c>
      <c r="B165">
        <v>46991.714844000002</v>
      </c>
      <c r="C165">
        <v>49719</v>
      </c>
      <c r="D165">
        <v>47557</v>
      </c>
      <c r="E165">
        <v>48460</v>
      </c>
      <c r="F165">
        <v>49719</v>
      </c>
      <c r="G165">
        <v>49096</v>
      </c>
      <c r="H165">
        <v>48873</v>
      </c>
      <c r="I165">
        <v>48405</v>
      </c>
      <c r="J165">
        <v>49031</v>
      </c>
      <c r="L165" s="1" t="str">
        <f t="shared" si="28"/>
        <v>07APR2025:20:00:00</v>
      </c>
      <c r="M165">
        <v>20</v>
      </c>
      <c r="N165">
        <f t="shared" si="29"/>
        <v>2727.2851559999981</v>
      </c>
      <c r="O165" t="str">
        <f t="shared" si="30"/>
        <v/>
      </c>
      <c r="P165">
        <f t="shared" si="31"/>
        <v>2727.2851559999981</v>
      </c>
      <c r="Q165" t="str">
        <f t="shared" si="32"/>
        <v/>
      </c>
      <c r="R165">
        <f t="shared" si="33"/>
        <v>1</v>
      </c>
      <c r="S165">
        <f t="shared" si="34"/>
        <v>5.8037574603392521</v>
      </c>
      <c r="V165">
        <f t="shared" si="35"/>
        <v>20</v>
      </c>
      <c r="W165" t="str">
        <f t="shared" si="36"/>
        <v/>
      </c>
      <c r="X165">
        <f t="shared" si="37"/>
        <v>2727.2851559999981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191</v>
      </c>
      <c r="B166">
        <v>47093.683594000002</v>
      </c>
      <c r="C166">
        <v>49643</v>
      </c>
      <c r="D166">
        <v>48249</v>
      </c>
      <c r="E166">
        <v>48893</v>
      </c>
      <c r="F166">
        <v>49643</v>
      </c>
      <c r="G166">
        <v>48992</v>
      </c>
      <c r="H166">
        <v>48804</v>
      </c>
      <c r="I166">
        <v>48324</v>
      </c>
      <c r="J166">
        <v>48943</v>
      </c>
      <c r="L166" s="1" t="str">
        <f t="shared" si="28"/>
        <v>07APR2025:21:00:00</v>
      </c>
      <c r="M166">
        <v>21</v>
      </c>
      <c r="N166">
        <f t="shared" si="29"/>
        <v>2549.3164059999981</v>
      </c>
      <c r="O166" t="str">
        <f t="shared" si="30"/>
        <v/>
      </c>
      <c r="P166">
        <f t="shared" si="31"/>
        <v>2549.3164059999981</v>
      </c>
      <c r="Q166" t="str">
        <f t="shared" si="32"/>
        <v/>
      </c>
      <c r="R166">
        <f t="shared" si="33"/>
        <v>1</v>
      </c>
      <c r="S166">
        <f t="shared" si="34"/>
        <v>5.4132873274003037</v>
      </c>
      <c r="V166">
        <f t="shared" si="35"/>
        <v>21</v>
      </c>
      <c r="W166" t="str">
        <f t="shared" si="36"/>
        <v/>
      </c>
      <c r="X166">
        <f t="shared" si="37"/>
        <v>2549.3164059999981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192</v>
      </c>
      <c r="B167">
        <v>46186.96875</v>
      </c>
      <c r="C167">
        <v>48462</v>
      </c>
      <c r="D167">
        <v>47926</v>
      </c>
      <c r="E167">
        <v>48249</v>
      </c>
      <c r="F167">
        <v>48462</v>
      </c>
      <c r="G167">
        <v>47955</v>
      </c>
      <c r="H167">
        <v>47778</v>
      </c>
      <c r="I167">
        <v>47186</v>
      </c>
      <c r="J167">
        <v>47841</v>
      </c>
      <c r="L167" s="1" t="str">
        <f t="shared" si="28"/>
        <v>07APR2025:22:00:00</v>
      </c>
      <c r="M167">
        <v>22</v>
      </c>
      <c r="N167">
        <f t="shared" si="29"/>
        <v>2275.03125</v>
      </c>
      <c r="O167" t="str">
        <f t="shared" si="30"/>
        <v/>
      </c>
      <c r="P167">
        <f t="shared" si="31"/>
        <v>2275.03125</v>
      </c>
      <c r="Q167" t="str">
        <f t="shared" si="32"/>
        <v/>
      </c>
      <c r="R167">
        <f t="shared" si="33"/>
        <v>1</v>
      </c>
      <c r="S167">
        <f t="shared" si="34"/>
        <v>4.9256994160284657</v>
      </c>
      <c r="V167">
        <f t="shared" si="35"/>
        <v>22</v>
      </c>
      <c r="W167" t="str">
        <f t="shared" si="36"/>
        <v/>
      </c>
      <c r="X167">
        <f t="shared" si="37"/>
        <v>2275.03125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193</v>
      </c>
      <c r="B168">
        <v>44949.007812999997</v>
      </c>
      <c r="C168">
        <v>46147</v>
      </c>
      <c r="D168">
        <v>46731</v>
      </c>
      <c r="E168">
        <v>46953</v>
      </c>
      <c r="F168">
        <v>46147</v>
      </c>
      <c r="G168">
        <v>46025</v>
      </c>
      <c r="H168">
        <v>45757</v>
      </c>
      <c r="I168">
        <v>45215</v>
      </c>
      <c r="J168">
        <v>45780</v>
      </c>
      <c r="L168" s="1" t="str">
        <f t="shared" si="28"/>
        <v>07APR2025:23:00:00</v>
      </c>
      <c r="M168">
        <v>23</v>
      </c>
      <c r="N168">
        <f t="shared" si="29"/>
        <v>1197.9921870000035</v>
      </c>
      <c r="O168" t="str">
        <f t="shared" si="30"/>
        <v/>
      </c>
      <c r="P168">
        <f t="shared" si="31"/>
        <v>1197.9921870000035</v>
      </c>
      <c r="Q168" t="str">
        <f t="shared" si="32"/>
        <v/>
      </c>
      <c r="R168">
        <f t="shared" si="33"/>
        <v>1</v>
      </c>
      <c r="S168">
        <f t="shared" si="34"/>
        <v>2.6652249855747079</v>
      </c>
      <c r="V168">
        <f t="shared" si="35"/>
        <v>23</v>
      </c>
      <c r="W168" t="str">
        <f t="shared" si="36"/>
        <v/>
      </c>
      <c r="X168">
        <f t="shared" si="37"/>
        <v>1197.9921870000035</v>
      </c>
      <c r="Y168" t="str">
        <f t="shared" si="38"/>
        <v/>
      </c>
      <c r="Z168">
        <f t="shared" si="39"/>
        <v>1</v>
      </c>
    </row>
    <row r="169" spans="1:26" x14ac:dyDescent="0.25">
      <c r="A169" t="s">
        <v>194</v>
      </c>
      <c r="B169">
        <v>43299.238280999998</v>
      </c>
      <c r="C169">
        <v>43665</v>
      </c>
      <c r="D169">
        <v>45003</v>
      </c>
      <c r="E169">
        <v>45141</v>
      </c>
      <c r="F169">
        <v>43665</v>
      </c>
      <c r="G169">
        <v>43992</v>
      </c>
      <c r="H169">
        <v>43593</v>
      </c>
      <c r="I169">
        <v>43099</v>
      </c>
      <c r="J169">
        <v>43578</v>
      </c>
      <c r="L169" s="1" t="str">
        <f t="shared" si="28"/>
        <v>08APR2025:00:00:00</v>
      </c>
      <c r="M169">
        <v>24</v>
      </c>
      <c r="N169">
        <f t="shared" si="29"/>
        <v>365.7617190000019</v>
      </c>
      <c r="O169" t="str">
        <f t="shared" si="30"/>
        <v/>
      </c>
      <c r="P169">
        <f t="shared" si="31"/>
        <v>365.7617190000019</v>
      </c>
      <c r="Q169" t="str">
        <f t="shared" si="32"/>
        <v/>
      </c>
      <c r="R169">
        <f t="shared" si="33"/>
        <v>1</v>
      </c>
      <c r="S169">
        <f t="shared" si="34"/>
        <v>0.84473014658204892</v>
      </c>
      <c r="V169">
        <f t="shared" si="35"/>
        <v>24</v>
      </c>
      <c r="W169" t="str">
        <f t="shared" si="36"/>
        <v/>
      </c>
      <c r="X169">
        <f t="shared" si="37"/>
        <v>365.7617190000019</v>
      </c>
      <c r="Y169" t="str">
        <f t="shared" si="38"/>
        <v/>
      </c>
      <c r="Z169">
        <f t="shared" si="39"/>
        <v>1</v>
      </c>
    </row>
    <row r="170" spans="1:26" x14ac:dyDescent="0.25">
      <c r="A170" t="s">
        <v>195</v>
      </c>
      <c r="B170">
        <v>41686.328125</v>
      </c>
      <c r="C170">
        <v>42836</v>
      </c>
      <c r="D170">
        <v>43024</v>
      </c>
      <c r="E170">
        <v>43482</v>
      </c>
      <c r="F170">
        <v>41615</v>
      </c>
      <c r="G170">
        <v>41612</v>
      </c>
      <c r="H170">
        <v>42031</v>
      </c>
      <c r="I170">
        <v>41809</v>
      </c>
      <c r="J170">
        <v>42047</v>
      </c>
      <c r="L170" s="1" t="str">
        <f t="shared" si="28"/>
        <v>08APR2025:01:00:00</v>
      </c>
      <c r="M170">
        <v>1</v>
      </c>
      <c r="N170">
        <f t="shared" si="29"/>
        <v>1149.671875</v>
      </c>
      <c r="O170" t="str">
        <f t="shared" si="30"/>
        <v/>
      </c>
      <c r="P170">
        <f t="shared" si="31"/>
        <v>1149.671875</v>
      </c>
      <c r="Q170" t="str">
        <f t="shared" si="32"/>
        <v/>
      </c>
      <c r="R170">
        <f t="shared" si="33"/>
        <v>1</v>
      </c>
      <c r="S170">
        <f t="shared" si="34"/>
        <v>2.757911110694641</v>
      </c>
      <c r="V170">
        <f t="shared" si="35"/>
        <v>1</v>
      </c>
      <c r="W170" t="str">
        <f t="shared" si="36"/>
        <v/>
      </c>
      <c r="X170">
        <f t="shared" si="37"/>
        <v>1149.671875</v>
      </c>
      <c r="Y170" t="str">
        <f t="shared" si="38"/>
        <v/>
      </c>
      <c r="Z170">
        <f t="shared" si="39"/>
        <v>1</v>
      </c>
    </row>
    <row r="171" spans="1:26" x14ac:dyDescent="0.25">
      <c r="A171" t="s">
        <v>196</v>
      </c>
      <c r="B171">
        <v>41754.691405999998</v>
      </c>
      <c r="C171">
        <v>42106</v>
      </c>
      <c r="D171">
        <v>41959</v>
      </c>
      <c r="E171">
        <v>42128</v>
      </c>
      <c r="F171">
        <v>40527</v>
      </c>
      <c r="G171">
        <v>40504</v>
      </c>
      <c r="H171">
        <v>40946</v>
      </c>
      <c r="I171">
        <v>40830</v>
      </c>
      <c r="J171">
        <v>40948</v>
      </c>
      <c r="L171" s="1" t="str">
        <f t="shared" si="28"/>
        <v>08APR2025:02:00:00</v>
      </c>
      <c r="M171">
        <v>2</v>
      </c>
      <c r="N171">
        <f t="shared" si="29"/>
        <v>351.3085940000019</v>
      </c>
      <c r="O171" t="str">
        <f t="shared" si="30"/>
        <v/>
      </c>
      <c r="P171">
        <f t="shared" si="31"/>
        <v>351.3085940000019</v>
      </c>
      <c r="Q171" t="str">
        <f t="shared" si="32"/>
        <v/>
      </c>
      <c r="R171">
        <f t="shared" si="33"/>
        <v>1</v>
      </c>
      <c r="S171">
        <f t="shared" si="34"/>
        <v>0.8413631670368904</v>
      </c>
      <c r="V171">
        <f t="shared" si="35"/>
        <v>2</v>
      </c>
      <c r="W171" t="str">
        <f t="shared" si="36"/>
        <v/>
      </c>
      <c r="X171">
        <f t="shared" si="37"/>
        <v>351.3085940000019</v>
      </c>
      <c r="Y171" t="str">
        <f t="shared" si="38"/>
        <v/>
      </c>
      <c r="Z171">
        <f t="shared" si="39"/>
        <v>1</v>
      </c>
    </row>
    <row r="172" spans="1:26" x14ac:dyDescent="0.25">
      <c r="A172" t="s">
        <v>197</v>
      </c>
      <c r="B172">
        <v>41799.894530999998</v>
      </c>
      <c r="C172">
        <v>41837</v>
      </c>
      <c r="D172">
        <v>41442</v>
      </c>
      <c r="E172">
        <v>41330</v>
      </c>
      <c r="F172">
        <v>40073</v>
      </c>
      <c r="G172">
        <v>40026</v>
      </c>
      <c r="H172">
        <v>40420</v>
      </c>
      <c r="I172">
        <v>40393</v>
      </c>
      <c r="J172">
        <v>40443</v>
      </c>
      <c r="L172" s="1" t="str">
        <f t="shared" si="28"/>
        <v>08APR2025:03:00:00</v>
      </c>
      <c r="M172">
        <v>3</v>
      </c>
      <c r="N172">
        <f t="shared" si="29"/>
        <v>37.105469000001904</v>
      </c>
      <c r="O172" t="str">
        <f t="shared" si="30"/>
        <v/>
      </c>
      <c r="P172">
        <f t="shared" si="31"/>
        <v>37.105469000001904</v>
      </c>
      <c r="Q172" t="str">
        <f t="shared" si="32"/>
        <v/>
      </c>
      <c r="R172">
        <f t="shared" si="33"/>
        <v>1</v>
      </c>
      <c r="S172">
        <f t="shared" si="34"/>
        <v>8.8769288574360936E-2</v>
      </c>
      <c r="V172">
        <f t="shared" si="35"/>
        <v>3</v>
      </c>
      <c r="W172" t="str">
        <f t="shared" si="36"/>
        <v/>
      </c>
      <c r="X172">
        <f t="shared" si="37"/>
        <v>37.105469000001904</v>
      </c>
      <c r="Y172" t="str">
        <f t="shared" si="38"/>
        <v/>
      </c>
      <c r="Z172">
        <f t="shared" si="39"/>
        <v>1</v>
      </c>
    </row>
    <row r="173" spans="1:26" x14ac:dyDescent="0.25">
      <c r="A173" t="s">
        <v>198</v>
      </c>
      <c r="B173">
        <v>41999.703125</v>
      </c>
      <c r="C173">
        <v>42119</v>
      </c>
      <c r="D173">
        <v>41212</v>
      </c>
      <c r="E173">
        <v>41210</v>
      </c>
      <c r="F173">
        <v>39767</v>
      </c>
      <c r="G173">
        <v>39770</v>
      </c>
      <c r="H173">
        <v>40111</v>
      </c>
      <c r="I173">
        <v>40085</v>
      </c>
      <c r="J173">
        <v>40112</v>
      </c>
      <c r="L173" s="1" t="str">
        <f t="shared" si="28"/>
        <v>08APR2025:04:00:00</v>
      </c>
      <c r="M173">
        <v>4</v>
      </c>
      <c r="N173">
        <f t="shared" si="29"/>
        <v>119.296875</v>
      </c>
      <c r="O173" t="str">
        <f t="shared" si="30"/>
        <v/>
      </c>
      <c r="P173">
        <f t="shared" si="31"/>
        <v>119.296875</v>
      </c>
      <c r="Q173" t="str">
        <f t="shared" si="32"/>
        <v/>
      </c>
      <c r="R173">
        <f t="shared" si="33"/>
        <v>1</v>
      </c>
      <c r="S173">
        <f t="shared" si="34"/>
        <v>0.28404218631009664</v>
      </c>
      <c r="V173">
        <f t="shared" si="35"/>
        <v>4</v>
      </c>
      <c r="W173" t="str">
        <f t="shared" si="36"/>
        <v/>
      </c>
      <c r="X173">
        <f t="shared" si="37"/>
        <v>119.296875</v>
      </c>
      <c r="Y173" t="str">
        <f t="shared" si="38"/>
        <v/>
      </c>
      <c r="Z173">
        <f t="shared" si="39"/>
        <v>1</v>
      </c>
    </row>
    <row r="174" spans="1:26" x14ac:dyDescent="0.25">
      <c r="A174" t="s">
        <v>199</v>
      </c>
      <c r="B174">
        <v>42708.851562999997</v>
      </c>
      <c r="C174">
        <v>42703</v>
      </c>
      <c r="D174">
        <v>41777</v>
      </c>
      <c r="E174">
        <v>42010</v>
      </c>
      <c r="F174">
        <v>40539</v>
      </c>
      <c r="G174">
        <v>40540</v>
      </c>
      <c r="H174">
        <v>40768</v>
      </c>
      <c r="I174">
        <v>40801</v>
      </c>
      <c r="J174">
        <v>40805</v>
      </c>
      <c r="L174" s="1" t="str">
        <f t="shared" si="28"/>
        <v>08APR2025:05:00:00</v>
      </c>
      <c r="M174">
        <v>5</v>
      </c>
      <c r="N174">
        <f t="shared" si="29"/>
        <v>-5.8515629999965313</v>
      </c>
      <c r="O174">
        <f t="shared" si="30"/>
        <v>-5.8515629999965313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1.3701054432158792E-2</v>
      </c>
      <c r="V174">
        <f t="shared" si="35"/>
        <v>5</v>
      </c>
      <c r="W174">
        <f t="shared" si="36"/>
        <v>-5.8515629999965313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200</v>
      </c>
      <c r="B175">
        <v>44391.792969000002</v>
      </c>
      <c r="C175">
        <v>44343</v>
      </c>
      <c r="D175">
        <v>43646</v>
      </c>
      <c r="E175">
        <v>44295</v>
      </c>
      <c r="F175">
        <v>42964</v>
      </c>
      <c r="G175">
        <v>42993</v>
      </c>
      <c r="H175">
        <v>43025</v>
      </c>
      <c r="I175">
        <v>43139</v>
      </c>
      <c r="J175">
        <v>43138</v>
      </c>
      <c r="L175" s="1" t="str">
        <f t="shared" si="28"/>
        <v>08APR2025:06:00:00</v>
      </c>
      <c r="M175">
        <v>6</v>
      </c>
      <c r="N175">
        <f t="shared" si="29"/>
        <v>-48.792969000001904</v>
      </c>
      <c r="O175">
        <f t="shared" si="30"/>
        <v>-48.792969000001904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0.10991439123460356</v>
      </c>
      <c r="V175">
        <f t="shared" si="35"/>
        <v>6</v>
      </c>
      <c r="W175">
        <f t="shared" si="36"/>
        <v>-48.792969000001904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201</v>
      </c>
      <c r="B176">
        <v>48015.679687999997</v>
      </c>
      <c r="C176">
        <v>47315</v>
      </c>
      <c r="D176">
        <v>46604</v>
      </c>
      <c r="E176">
        <v>47624</v>
      </c>
      <c r="F176">
        <v>47059</v>
      </c>
      <c r="G176">
        <v>47235</v>
      </c>
      <c r="H176">
        <v>46971</v>
      </c>
      <c r="I176">
        <v>47243</v>
      </c>
      <c r="J176">
        <v>47184</v>
      </c>
      <c r="L176" s="1" t="str">
        <f t="shared" si="28"/>
        <v>08APR2025:07:00:00</v>
      </c>
      <c r="M176">
        <v>7</v>
      </c>
      <c r="N176">
        <f t="shared" si="29"/>
        <v>-700.67968799999653</v>
      </c>
      <c r="O176">
        <f t="shared" si="30"/>
        <v>-700.67968799999653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1.4592726637484408</v>
      </c>
      <c r="V176">
        <f t="shared" si="35"/>
        <v>7</v>
      </c>
      <c r="W176">
        <f t="shared" si="36"/>
        <v>-700.67968799999653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202</v>
      </c>
      <c r="B177">
        <v>49407.253905999998</v>
      </c>
      <c r="C177">
        <v>48910</v>
      </c>
      <c r="D177">
        <v>48217</v>
      </c>
      <c r="E177">
        <v>49377</v>
      </c>
      <c r="F177">
        <v>49002</v>
      </c>
      <c r="G177">
        <v>49208</v>
      </c>
      <c r="H177">
        <v>48847</v>
      </c>
      <c r="I177">
        <v>49187</v>
      </c>
      <c r="J177">
        <v>49117</v>
      </c>
      <c r="L177" s="1" t="str">
        <f t="shared" si="28"/>
        <v>08APR2025:08:00:00</v>
      </c>
      <c r="M177">
        <v>8</v>
      </c>
      <c r="N177">
        <f t="shared" si="29"/>
        <v>-497.2539059999981</v>
      </c>
      <c r="O177">
        <f t="shared" si="30"/>
        <v>-497.2539059999981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1.0064390685344522</v>
      </c>
      <c r="V177">
        <f t="shared" si="35"/>
        <v>8</v>
      </c>
      <c r="W177">
        <f t="shared" si="36"/>
        <v>-497.2539059999981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203</v>
      </c>
      <c r="B178">
        <v>49404.933594000002</v>
      </c>
      <c r="C178">
        <v>49194</v>
      </c>
      <c r="D178">
        <v>48580</v>
      </c>
      <c r="E178">
        <v>49340</v>
      </c>
      <c r="F178">
        <v>49415</v>
      </c>
      <c r="G178">
        <v>49532</v>
      </c>
      <c r="H178">
        <v>49250</v>
      </c>
      <c r="I178">
        <v>49578</v>
      </c>
      <c r="J178">
        <v>49504</v>
      </c>
      <c r="L178" s="1" t="str">
        <f t="shared" si="28"/>
        <v>08APR2025:09:00:00</v>
      </c>
      <c r="M178">
        <v>9</v>
      </c>
      <c r="N178">
        <f t="shared" si="29"/>
        <v>-210.9335940000019</v>
      </c>
      <c r="O178">
        <f t="shared" si="30"/>
        <v>-210.9335940000019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0.42694844149252897</v>
      </c>
      <c r="V178">
        <f t="shared" si="35"/>
        <v>9</v>
      </c>
      <c r="W178">
        <f t="shared" si="36"/>
        <v>-210.9335940000019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204</v>
      </c>
      <c r="B179">
        <v>48812.453125</v>
      </c>
      <c r="C179">
        <v>48920</v>
      </c>
      <c r="D179">
        <v>48731</v>
      </c>
      <c r="E179">
        <v>48037</v>
      </c>
      <c r="F179">
        <v>49080</v>
      </c>
      <c r="G179">
        <v>49138</v>
      </c>
      <c r="H179">
        <v>48947</v>
      </c>
      <c r="I179">
        <v>49182</v>
      </c>
      <c r="J179">
        <v>49149</v>
      </c>
      <c r="L179" s="1" t="str">
        <f t="shared" si="28"/>
        <v>08APR2025:10:00:00</v>
      </c>
      <c r="M179">
        <v>10</v>
      </c>
      <c r="N179">
        <f t="shared" si="29"/>
        <v>107.546875</v>
      </c>
      <c r="O179" t="str">
        <f t="shared" si="30"/>
        <v/>
      </c>
      <c r="P179">
        <f t="shared" si="31"/>
        <v>107.546875</v>
      </c>
      <c r="Q179" t="str">
        <f t="shared" si="32"/>
        <v/>
      </c>
      <c r="R179">
        <f t="shared" si="33"/>
        <v>1</v>
      </c>
      <c r="S179">
        <f t="shared" si="34"/>
        <v>0.22032671606278753</v>
      </c>
      <c r="V179">
        <f t="shared" si="35"/>
        <v>10</v>
      </c>
      <c r="W179" t="str">
        <f t="shared" si="36"/>
        <v/>
      </c>
      <c r="X179">
        <f t="shared" si="37"/>
        <v>107.546875</v>
      </c>
      <c r="Y179" t="str">
        <f t="shared" si="38"/>
        <v/>
      </c>
      <c r="Z179">
        <f t="shared" si="39"/>
        <v>1</v>
      </c>
    </row>
    <row r="180" spans="1:26" x14ac:dyDescent="0.25">
      <c r="A180" t="s">
        <v>205</v>
      </c>
      <c r="B180">
        <v>47739.894530999998</v>
      </c>
      <c r="C180">
        <v>48632</v>
      </c>
      <c r="D180">
        <v>48468</v>
      </c>
      <c r="E180">
        <v>47421</v>
      </c>
      <c r="F180">
        <v>48122</v>
      </c>
      <c r="G180">
        <v>47981</v>
      </c>
      <c r="H180">
        <v>47895</v>
      </c>
      <c r="I180">
        <v>47974</v>
      </c>
      <c r="J180">
        <v>48054</v>
      </c>
      <c r="L180" s="1" t="str">
        <f t="shared" si="28"/>
        <v>08APR2025:11:00:00</v>
      </c>
      <c r="M180">
        <v>11</v>
      </c>
      <c r="N180">
        <f t="shared" si="29"/>
        <v>892.1054690000019</v>
      </c>
      <c r="O180" t="str">
        <f t="shared" si="30"/>
        <v/>
      </c>
      <c r="P180">
        <f t="shared" si="31"/>
        <v>892.1054690000019</v>
      </c>
      <c r="Q180" t="str">
        <f t="shared" si="32"/>
        <v/>
      </c>
      <c r="R180">
        <f t="shared" si="33"/>
        <v>1</v>
      </c>
      <c r="S180">
        <f t="shared" si="34"/>
        <v>1.868679178628498</v>
      </c>
      <c r="V180">
        <f t="shared" si="35"/>
        <v>11</v>
      </c>
      <c r="W180" t="str">
        <f t="shared" si="36"/>
        <v/>
      </c>
      <c r="X180">
        <f t="shared" si="37"/>
        <v>892.1054690000019</v>
      </c>
      <c r="Y180" t="str">
        <f t="shared" si="38"/>
        <v/>
      </c>
      <c r="Z180">
        <f t="shared" si="39"/>
        <v>1</v>
      </c>
    </row>
    <row r="181" spans="1:26" x14ac:dyDescent="0.25">
      <c r="A181" t="s">
        <v>206</v>
      </c>
      <c r="B181">
        <v>47375.078125</v>
      </c>
      <c r="C181">
        <v>47905</v>
      </c>
      <c r="D181">
        <v>48113</v>
      </c>
      <c r="E181">
        <v>47427</v>
      </c>
      <c r="F181">
        <v>47280</v>
      </c>
      <c r="G181">
        <v>47022</v>
      </c>
      <c r="H181">
        <v>46982</v>
      </c>
      <c r="I181">
        <v>46831</v>
      </c>
      <c r="J181">
        <v>47086</v>
      </c>
      <c r="L181" s="1" t="str">
        <f t="shared" si="28"/>
        <v>08APR2025:12:00:00</v>
      </c>
      <c r="M181">
        <v>12</v>
      </c>
      <c r="N181">
        <f t="shared" si="29"/>
        <v>529.921875</v>
      </c>
      <c r="O181" t="str">
        <f t="shared" si="30"/>
        <v/>
      </c>
      <c r="P181">
        <f t="shared" si="31"/>
        <v>529.921875</v>
      </c>
      <c r="Q181" t="str">
        <f t="shared" si="32"/>
        <v/>
      </c>
      <c r="R181">
        <f t="shared" si="33"/>
        <v>1</v>
      </c>
      <c r="S181">
        <f t="shared" si="34"/>
        <v>1.1185667569809417</v>
      </c>
      <c r="V181">
        <f t="shared" si="35"/>
        <v>12</v>
      </c>
      <c r="W181" t="str">
        <f t="shared" si="36"/>
        <v/>
      </c>
      <c r="X181">
        <f t="shared" si="37"/>
        <v>529.921875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207</v>
      </c>
      <c r="B182">
        <v>47337.050780999998</v>
      </c>
      <c r="C182">
        <v>47402</v>
      </c>
      <c r="D182">
        <v>48548</v>
      </c>
      <c r="E182">
        <v>48184</v>
      </c>
      <c r="F182">
        <v>46934</v>
      </c>
      <c r="G182">
        <v>46538</v>
      </c>
      <c r="H182">
        <v>46467</v>
      </c>
      <c r="I182">
        <v>46049</v>
      </c>
      <c r="J182">
        <v>46549</v>
      </c>
      <c r="L182" s="1" t="str">
        <f t="shared" si="28"/>
        <v>08APR2025:13:00:00</v>
      </c>
      <c r="M182">
        <v>13</v>
      </c>
      <c r="N182">
        <f t="shared" si="29"/>
        <v>64.949219000001904</v>
      </c>
      <c r="O182" t="str">
        <f t="shared" si="30"/>
        <v/>
      </c>
      <c r="P182">
        <f t="shared" si="31"/>
        <v>64.949219000001904</v>
      </c>
      <c r="Q182" t="str">
        <f t="shared" si="32"/>
        <v/>
      </c>
      <c r="R182">
        <f t="shared" si="33"/>
        <v>1</v>
      </c>
      <c r="S182">
        <f t="shared" si="34"/>
        <v>0.13720588403464928</v>
      </c>
      <c r="V182">
        <f t="shared" si="35"/>
        <v>13</v>
      </c>
      <c r="W182" t="str">
        <f t="shared" si="36"/>
        <v/>
      </c>
      <c r="X182">
        <f t="shared" si="37"/>
        <v>64.949219000001904</v>
      </c>
      <c r="Y182" t="str">
        <f t="shared" si="38"/>
        <v/>
      </c>
      <c r="Z182">
        <f t="shared" si="39"/>
        <v>1</v>
      </c>
    </row>
    <row r="183" spans="1:26" x14ac:dyDescent="0.25">
      <c r="A183" t="s">
        <v>208</v>
      </c>
      <c r="B183">
        <v>47708.867187999997</v>
      </c>
      <c r="C183">
        <v>47398</v>
      </c>
      <c r="D183">
        <v>49072</v>
      </c>
      <c r="E183">
        <v>48633</v>
      </c>
      <c r="F183">
        <v>47483</v>
      </c>
      <c r="G183">
        <v>46979</v>
      </c>
      <c r="H183">
        <v>46863</v>
      </c>
      <c r="I183">
        <v>46156</v>
      </c>
      <c r="J183">
        <v>46917</v>
      </c>
      <c r="L183" s="1" t="str">
        <f t="shared" si="28"/>
        <v>08APR2025:14:00:00</v>
      </c>
      <c r="M183">
        <v>14</v>
      </c>
      <c r="N183">
        <f t="shared" si="29"/>
        <v>-310.86718799999653</v>
      </c>
      <c r="O183">
        <f t="shared" si="30"/>
        <v>-310.86718799999653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0.65159205473272608</v>
      </c>
      <c r="V183">
        <f t="shared" si="35"/>
        <v>14</v>
      </c>
      <c r="W183">
        <f t="shared" si="36"/>
        <v>-310.86718799999653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209</v>
      </c>
      <c r="B184">
        <v>48471.570312999997</v>
      </c>
      <c r="C184">
        <v>47554</v>
      </c>
      <c r="D184">
        <v>49336</v>
      </c>
      <c r="E184">
        <v>49091</v>
      </c>
      <c r="F184">
        <v>48301</v>
      </c>
      <c r="G184">
        <v>47783</v>
      </c>
      <c r="H184">
        <v>47552</v>
      </c>
      <c r="I184">
        <v>46582</v>
      </c>
      <c r="J184">
        <v>47596</v>
      </c>
      <c r="L184" s="1" t="str">
        <f t="shared" si="28"/>
        <v>08APR2025:15:00:00</v>
      </c>
      <c r="M184">
        <v>15</v>
      </c>
      <c r="N184">
        <f t="shared" si="29"/>
        <v>-917.57031299999653</v>
      </c>
      <c r="O184">
        <f t="shared" si="30"/>
        <v>-917.57031299999653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1.8930071938558706</v>
      </c>
      <c r="V184">
        <f t="shared" si="35"/>
        <v>15</v>
      </c>
      <c r="W184">
        <f t="shared" si="36"/>
        <v>-917.57031299999653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210</v>
      </c>
      <c r="B185">
        <v>49065.378905999998</v>
      </c>
      <c r="C185">
        <v>48161</v>
      </c>
      <c r="D185">
        <v>49978</v>
      </c>
      <c r="E185">
        <v>49977</v>
      </c>
      <c r="F185">
        <v>49396</v>
      </c>
      <c r="G185">
        <v>48820</v>
      </c>
      <c r="H185">
        <v>48473</v>
      </c>
      <c r="I185">
        <v>47314</v>
      </c>
      <c r="J185">
        <v>48539</v>
      </c>
      <c r="L185" s="1" t="str">
        <f t="shared" si="28"/>
        <v>08APR2025:16:00:00</v>
      </c>
      <c r="M185">
        <v>16</v>
      </c>
      <c r="N185">
        <f t="shared" si="29"/>
        <v>-904.3789059999981</v>
      </c>
      <c r="O185">
        <f t="shared" si="30"/>
        <v>-904.3789059999981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1.8432119065718771</v>
      </c>
      <c r="V185">
        <f t="shared" si="35"/>
        <v>16</v>
      </c>
      <c r="W185">
        <f t="shared" si="36"/>
        <v>-904.3789059999981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211</v>
      </c>
      <c r="B186">
        <v>49758.351562999997</v>
      </c>
      <c r="C186">
        <v>49010</v>
      </c>
      <c r="D186">
        <v>50661</v>
      </c>
      <c r="E186">
        <v>50683</v>
      </c>
      <c r="F186">
        <v>50945</v>
      </c>
      <c r="G186">
        <v>50409</v>
      </c>
      <c r="H186">
        <v>49924</v>
      </c>
      <c r="I186">
        <v>48752</v>
      </c>
      <c r="J186">
        <v>50042</v>
      </c>
      <c r="L186" s="1" t="str">
        <f t="shared" si="28"/>
        <v>08APR2025:17:00:00</v>
      </c>
      <c r="M186">
        <v>17</v>
      </c>
      <c r="N186">
        <f t="shared" si="29"/>
        <v>-748.35156299999653</v>
      </c>
      <c r="O186">
        <f t="shared" si="30"/>
        <v>-748.35156299999653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1.5039717745723435</v>
      </c>
      <c r="V186">
        <f t="shared" si="35"/>
        <v>17</v>
      </c>
      <c r="W186">
        <f t="shared" si="36"/>
        <v>-748.35156299999653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212</v>
      </c>
      <c r="B187">
        <v>50277.328125</v>
      </c>
      <c r="C187">
        <v>49685</v>
      </c>
      <c r="D187">
        <v>50981</v>
      </c>
      <c r="E187">
        <v>51243</v>
      </c>
      <c r="F187">
        <v>51967</v>
      </c>
      <c r="G187">
        <v>51604</v>
      </c>
      <c r="H187">
        <v>50941</v>
      </c>
      <c r="I187">
        <v>49899</v>
      </c>
      <c r="J187">
        <v>51135</v>
      </c>
      <c r="L187" s="1" t="str">
        <f t="shared" si="28"/>
        <v>08APR2025:18:00:00</v>
      </c>
      <c r="M187">
        <v>18</v>
      </c>
      <c r="N187">
        <f t="shared" si="29"/>
        <v>-592.328125</v>
      </c>
      <c r="O187">
        <f t="shared" si="30"/>
        <v>-592.328125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1.1781217242239839</v>
      </c>
      <c r="V187">
        <f t="shared" si="35"/>
        <v>18</v>
      </c>
      <c r="W187">
        <f t="shared" si="36"/>
        <v>-592.328125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213</v>
      </c>
      <c r="B188">
        <v>50508.65625</v>
      </c>
      <c r="C188">
        <v>49388</v>
      </c>
      <c r="D188">
        <v>50724</v>
      </c>
      <c r="E188">
        <v>51351</v>
      </c>
      <c r="F188">
        <v>51964</v>
      </c>
      <c r="G188">
        <v>51721</v>
      </c>
      <c r="H188">
        <v>50958</v>
      </c>
      <c r="I188">
        <v>50186</v>
      </c>
      <c r="J188">
        <v>51240</v>
      </c>
      <c r="L188" s="1" t="str">
        <f t="shared" si="28"/>
        <v>08APR2025:19:00:00</v>
      </c>
      <c r="M188">
        <v>19</v>
      </c>
      <c r="N188">
        <f t="shared" si="29"/>
        <v>-1120.65625</v>
      </c>
      <c r="O188">
        <f t="shared" si="30"/>
        <v>-1120.65625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2.2187409707618189</v>
      </c>
      <c r="V188">
        <f t="shared" si="35"/>
        <v>19</v>
      </c>
      <c r="W188">
        <f t="shared" si="36"/>
        <v>-1120.65625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214</v>
      </c>
      <c r="B189">
        <v>49809.164062999997</v>
      </c>
      <c r="C189">
        <v>48771</v>
      </c>
      <c r="D189">
        <v>50303</v>
      </c>
      <c r="E189">
        <v>51053</v>
      </c>
      <c r="F189">
        <v>50929</v>
      </c>
      <c r="G189">
        <v>50734</v>
      </c>
      <c r="H189">
        <v>50027</v>
      </c>
      <c r="I189">
        <v>49408</v>
      </c>
      <c r="J189">
        <v>50311</v>
      </c>
      <c r="L189" s="1" t="str">
        <f t="shared" si="28"/>
        <v>08APR2025:20:00:00</v>
      </c>
      <c r="M189">
        <v>20</v>
      </c>
      <c r="N189">
        <f t="shared" si="29"/>
        <v>-1038.1640629999965</v>
      </c>
      <c r="O189">
        <f t="shared" si="30"/>
        <v>-1038.1640629999965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2.084283248935674</v>
      </c>
      <c r="V189">
        <f t="shared" si="35"/>
        <v>20</v>
      </c>
      <c r="W189">
        <f t="shared" si="36"/>
        <v>-1038.1640629999965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215</v>
      </c>
      <c r="B190">
        <v>49901.628905999998</v>
      </c>
      <c r="C190">
        <v>49264</v>
      </c>
      <c r="D190">
        <v>49859</v>
      </c>
      <c r="E190">
        <v>50272</v>
      </c>
      <c r="F190">
        <v>50709</v>
      </c>
      <c r="G190">
        <v>50543</v>
      </c>
      <c r="H190">
        <v>49872</v>
      </c>
      <c r="I190">
        <v>49387</v>
      </c>
      <c r="J190">
        <v>50165</v>
      </c>
      <c r="L190" s="1" t="str">
        <f t="shared" si="28"/>
        <v>08APR2025:21:00:00</v>
      </c>
      <c r="M190">
        <v>21</v>
      </c>
      <c r="N190">
        <f t="shared" si="29"/>
        <v>-637.6289059999981</v>
      </c>
      <c r="O190">
        <f t="shared" si="30"/>
        <v>-637.6289059999981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1.2777717280554177</v>
      </c>
      <c r="V190">
        <f t="shared" si="35"/>
        <v>21</v>
      </c>
      <c r="W190">
        <f t="shared" si="36"/>
        <v>-637.6289059999981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216</v>
      </c>
      <c r="B191">
        <v>48828.847655999998</v>
      </c>
      <c r="C191">
        <v>48271</v>
      </c>
      <c r="D191">
        <v>48390</v>
      </c>
      <c r="E191">
        <v>48325</v>
      </c>
      <c r="F191">
        <v>49529</v>
      </c>
      <c r="G191">
        <v>49299</v>
      </c>
      <c r="H191">
        <v>48757</v>
      </c>
      <c r="I191">
        <v>48334</v>
      </c>
      <c r="J191">
        <v>49018</v>
      </c>
      <c r="L191" s="1" t="str">
        <f t="shared" si="28"/>
        <v>08APR2025:22:00:00</v>
      </c>
      <c r="M191">
        <v>22</v>
      </c>
      <c r="N191">
        <f t="shared" si="29"/>
        <v>-557.8476559999981</v>
      </c>
      <c r="O191">
        <f t="shared" si="30"/>
        <v>-557.8476559999981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1.1424550911584963</v>
      </c>
      <c r="V191">
        <f t="shared" si="35"/>
        <v>22</v>
      </c>
      <c r="W191">
        <f t="shared" si="36"/>
        <v>-557.8476559999981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217</v>
      </c>
      <c r="B192">
        <v>46669.582030999998</v>
      </c>
      <c r="C192">
        <v>46153</v>
      </c>
      <c r="D192">
        <v>46370</v>
      </c>
      <c r="E192">
        <v>45981</v>
      </c>
      <c r="F192">
        <v>46693</v>
      </c>
      <c r="G192">
        <v>46467</v>
      </c>
      <c r="H192">
        <v>46140</v>
      </c>
      <c r="I192">
        <v>45853</v>
      </c>
      <c r="J192">
        <v>46329</v>
      </c>
      <c r="L192" s="1" t="str">
        <f t="shared" si="28"/>
        <v>08APR2025:23:00:00</v>
      </c>
      <c r="M192">
        <v>23</v>
      </c>
      <c r="N192">
        <f t="shared" si="29"/>
        <v>-516.5820309999981</v>
      </c>
      <c r="O192">
        <f t="shared" si="30"/>
        <v>-516.5820309999981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1.106892345118629</v>
      </c>
      <c r="V192">
        <f t="shared" si="35"/>
        <v>23</v>
      </c>
      <c r="W192">
        <f t="shared" si="36"/>
        <v>-516.5820309999981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218</v>
      </c>
      <c r="B193">
        <v>44542.777344000002</v>
      </c>
      <c r="C193">
        <v>43989</v>
      </c>
      <c r="D193">
        <v>44195</v>
      </c>
      <c r="E193">
        <v>43647</v>
      </c>
      <c r="F193">
        <v>43649</v>
      </c>
      <c r="G193">
        <v>43410</v>
      </c>
      <c r="H193">
        <v>43315</v>
      </c>
      <c r="I193">
        <v>43189</v>
      </c>
      <c r="J193">
        <v>43434</v>
      </c>
      <c r="L193" s="1" t="str">
        <f t="shared" si="28"/>
        <v>09APR2025:00:00:00</v>
      </c>
      <c r="M193">
        <v>24</v>
      </c>
      <c r="N193">
        <f t="shared" si="29"/>
        <v>-553.7773440000019</v>
      </c>
      <c r="O193">
        <f t="shared" si="30"/>
        <v>-553.7773440000019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1.243248349161588</v>
      </c>
      <c r="V193">
        <f t="shared" si="35"/>
        <v>24</v>
      </c>
      <c r="W193">
        <f t="shared" si="36"/>
        <v>-553.7773440000019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219</v>
      </c>
      <c r="B194">
        <v>42483.449219000002</v>
      </c>
      <c r="C194">
        <v>42253</v>
      </c>
      <c r="D194">
        <v>42146</v>
      </c>
      <c r="E194">
        <v>41937</v>
      </c>
      <c r="F194">
        <v>41221</v>
      </c>
      <c r="G194">
        <v>40855</v>
      </c>
      <c r="H194">
        <v>40772</v>
      </c>
      <c r="I194">
        <v>40812</v>
      </c>
      <c r="J194">
        <v>40911</v>
      </c>
      <c r="L194" s="1" t="str">
        <f t="shared" si="28"/>
        <v>09APR2025:01:00:00</v>
      </c>
      <c r="M194">
        <v>1</v>
      </c>
      <c r="N194">
        <f t="shared" si="29"/>
        <v>-230.4492190000019</v>
      </c>
      <c r="O194">
        <f t="shared" si="30"/>
        <v>-230.4492190000019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0.54244470078700058</v>
      </c>
      <c r="V194">
        <f t="shared" si="35"/>
        <v>1</v>
      </c>
      <c r="W194">
        <f t="shared" si="36"/>
        <v>-230.4492190000019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220</v>
      </c>
      <c r="B195">
        <v>41285.257812999997</v>
      </c>
      <c r="C195">
        <v>41474</v>
      </c>
      <c r="D195">
        <v>40699</v>
      </c>
      <c r="E195">
        <v>40188</v>
      </c>
      <c r="F195">
        <v>39870</v>
      </c>
      <c r="G195">
        <v>39642</v>
      </c>
      <c r="H195">
        <v>39646</v>
      </c>
      <c r="I195">
        <v>39696</v>
      </c>
      <c r="J195">
        <v>39718</v>
      </c>
      <c r="L195" s="1" t="str">
        <f t="shared" ref="L195:L258" si="40">A195</f>
        <v>09APR2025:02:00:00</v>
      </c>
      <c r="M195">
        <v>2</v>
      </c>
      <c r="N195">
        <f t="shared" ref="N195:N258" si="41">C195-B195</f>
        <v>188.74218700000347</v>
      </c>
      <c r="O195" t="str">
        <f t="shared" ref="O195:O258" si="42">IF(N195&lt;0,N195,"")</f>
        <v/>
      </c>
      <c r="P195">
        <f t="shared" ref="P195:P258" si="43">IF(N195&gt;0,N195,"")</f>
        <v>188.74218700000347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0.45716606120011172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188.74218700000347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221</v>
      </c>
      <c r="B196">
        <v>40704.460937999997</v>
      </c>
      <c r="C196">
        <v>40938</v>
      </c>
      <c r="D196">
        <v>39848</v>
      </c>
      <c r="E196">
        <v>39198</v>
      </c>
      <c r="F196">
        <v>39070</v>
      </c>
      <c r="G196">
        <v>38915</v>
      </c>
      <c r="H196">
        <v>39047</v>
      </c>
      <c r="I196">
        <v>39107</v>
      </c>
      <c r="J196">
        <v>39046</v>
      </c>
      <c r="L196" s="1" t="str">
        <f t="shared" si="40"/>
        <v>09APR2025:03:00:00</v>
      </c>
      <c r="M196">
        <v>3</v>
      </c>
      <c r="N196">
        <f t="shared" si="41"/>
        <v>233.53906200000347</v>
      </c>
      <c r="O196" t="str">
        <f t="shared" si="42"/>
        <v/>
      </c>
      <c r="P196">
        <f t="shared" si="43"/>
        <v>233.53906200000347</v>
      </c>
      <c r="Q196" t="str">
        <f t="shared" si="44"/>
        <v/>
      </c>
      <c r="R196">
        <f t="shared" si="45"/>
        <v>1</v>
      </c>
      <c r="S196">
        <f t="shared" si="46"/>
        <v>0.57374316381618284</v>
      </c>
      <c r="V196">
        <f t="shared" si="47"/>
        <v>3</v>
      </c>
      <c r="W196" t="str">
        <f t="shared" si="48"/>
        <v/>
      </c>
      <c r="X196">
        <f t="shared" si="49"/>
        <v>233.53906200000347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222</v>
      </c>
      <c r="B197">
        <v>40356.335937999997</v>
      </c>
      <c r="C197">
        <v>40721</v>
      </c>
      <c r="D197">
        <v>39481</v>
      </c>
      <c r="E197">
        <v>38824</v>
      </c>
      <c r="F197">
        <v>38603</v>
      </c>
      <c r="G197">
        <v>38459</v>
      </c>
      <c r="H197">
        <v>38581</v>
      </c>
      <c r="I197">
        <v>38615</v>
      </c>
      <c r="J197">
        <v>38578</v>
      </c>
      <c r="L197" s="1" t="str">
        <f t="shared" si="40"/>
        <v>09APR2025:04:00:00</v>
      </c>
      <c r="M197">
        <v>4</v>
      </c>
      <c r="N197">
        <f t="shared" si="41"/>
        <v>364.66406200000347</v>
      </c>
      <c r="O197" t="str">
        <f t="shared" si="42"/>
        <v/>
      </c>
      <c r="P197">
        <f t="shared" si="43"/>
        <v>364.66406200000347</v>
      </c>
      <c r="Q197" t="str">
        <f t="shared" si="44"/>
        <v/>
      </c>
      <c r="R197">
        <f t="shared" si="45"/>
        <v>1</v>
      </c>
      <c r="S197">
        <f t="shared" si="46"/>
        <v>0.90361043321733159</v>
      </c>
      <c r="V197">
        <f t="shared" si="47"/>
        <v>4</v>
      </c>
      <c r="W197" t="str">
        <f t="shared" si="48"/>
        <v/>
      </c>
      <c r="X197">
        <f t="shared" si="49"/>
        <v>364.66406200000347</v>
      </c>
      <c r="Y197" t="str">
        <f t="shared" si="50"/>
        <v/>
      </c>
      <c r="Z197">
        <f t="shared" si="51"/>
        <v>1</v>
      </c>
    </row>
    <row r="198" spans="1:26" x14ac:dyDescent="0.25">
      <c r="A198" t="s">
        <v>223</v>
      </c>
      <c r="B198">
        <v>40466.855469000002</v>
      </c>
      <c r="C198">
        <v>41024</v>
      </c>
      <c r="D198">
        <v>39727</v>
      </c>
      <c r="E198">
        <v>38888</v>
      </c>
      <c r="F198">
        <v>38905</v>
      </c>
      <c r="G198">
        <v>38698</v>
      </c>
      <c r="H198">
        <v>38835</v>
      </c>
      <c r="I198">
        <v>38851</v>
      </c>
      <c r="J198">
        <v>38837</v>
      </c>
      <c r="L198" s="1" t="str">
        <f t="shared" si="40"/>
        <v>09APR2025:05:00:00</v>
      </c>
      <c r="M198">
        <v>5</v>
      </c>
      <c r="N198">
        <f t="shared" si="41"/>
        <v>557.1445309999981</v>
      </c>
      <c r="O198" t="str">
        <f t="shared" si="42"/>
        <v/>
      </c>
      <c r="P198">
        <f t="shared" si="43"/>
        <v>557.1445309999981</v>
      </c>
      <c r="Q198" t="str">
        <f t="shared" si="44"/>
        <v/>
      </c>
      <c r="R198">
        <f t="shared" si="45"/>
        <v>1</v>
      </c>
      <c r="S198">
        <f t="shared" si="46"/>
        <v>1.3767922526789946</v>
      </c>
      <c r="V198">
        <f t="shared" si="47"/>
        <v>5</v>
      </c>
      <c r="W198" t="str">
        <f t="shared" si="48"/>
        <v/>
      </c>
      <c r="X198">
        <f t="shared" si="49"/>
        <v>557.1445309999981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224</v>
      </c>
      <c r="B199">
        <v>42017.128905999998</v>
      </c>
      <c r="C199">
        <v>42358</v>
      </c>
      <c r="D199">
        <v>40878</v>
      </c>
      <c r="E199">
        <v>39736</v>
      </c>
      <c r="F199">
        <v>40362</v>
      </c>
      <c r="G199">
        <v>40075</v>
      </c>
      <c r="H199">
        <v>40238</v>
      </c>
      <c r="I199">
        <v>40224</v>
      </c>
      <c r="J199">
        <v>40240</v>
      </c>
      <c r="L199" s="1" t="str">
        <f t="shared" si="40"/>
        <v>09APR2025:06:00:00</v>
      </c>
      <c r="M199">
        <v>6</v>
      </c>
      <c r="N199">
        <f t="shared" si="41"/>
        <v>340.8710940000019</v>
      </c>
      <c r="O199" t="str">
        <f t="shared" si="42"/>
        <v/>
      </c>
      <c r="P199">
        <f t="shared" si="43"/>
        <v>340.8710940000019</v>
      </c>
      <c r="Q199" t="str">
        <f t="shared" si="44"/>
        <v/>
      </c>
      <c r="R199">
        <f t="shared" si="45"/>
        <v>1</v>
      </c>
      <c r="S199">
        <f t="shared" si="46"/>
        <v>0.81126698295495847</v>
      </c>
      <c r="V199">
        <f t="shared" si="47"/>
        <v>6</v>
      </c>
      <c r="W199" t="str">
        <f t="shared" si="48"/>
        <v/>
      </c>
      <c r="X199">
        <f t="shared" si="49"/>
        <v>340.8710940000019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225</v>
      </c>
      <c r="B200">
        <v>45344.589844000002</v>
      </c>
      <c r="C200">
        <v>45134</v>
      </c>
      <c r="D200">
        <v>42987</v>
      </c>
      <c r="E200">
        <v>41298</v>
      </c>
      <c r="F200">
        <v>43097</v>
      </c>
      <c r="G200">
        <v>42759</v>
      </c>
      <c r="H200">
        <v>42936</v>
      </c>
      <c r="I200">
        <v>42896</v>
      </c>
      <c r="J200">
        <v>42924</v>
      </c>
      <c r="L200" s="1" t="str">
        <f t="shared" si="40"/>
        <v>09APR2025:07:00:00</v>
      </c>
      <c r="M200">
        <v>7</v>
      </c>
      <c r="N200">
        <f t="shared" si="41"/>
        <v>-210.5898440000019</v>
      </c>
      <c r="O200">
        <f t="shared" si="42"/>
        <v>-210.5898440000019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0.46442110232885297</v>
      </c>
      <c r="V200">
        <f t="shared" si="47"/>
        <v>7</v>
      </c>
      <c r="W200">
        <f t="shared" si="48"/>
        <v>-210.5898440000019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226</v>
      </c>
      <c r="B201">
        <v>46785.164062999997</v>
      </c>
      <c r="C201">
        <v>46444</v>
      </c>
      <c r="D201">
        <v>44534</v>
      </c>
      <c r="E201">
        <v>43263</v>
      </c>
      <c r="F201">
        <v>44381</v>
      </c>
      <c r="G201">
        <v>44011</v>
      </c>
      <c r="H201">
        <v>44216</v>
      </c>
      <c r="I201">
        <v>44137</v>
      </c>
      <c r="J201">
        <v>44188</v>
      </c>
      <c r="L201" s="1" t="str">
        <f t="shared" si="40"/>
        <v>09APR2025:08:00:00</v>
      </c>
      <c r="M201">
        <v>8</v>
      </c>
      <c r="N201">
        <f t="shared" si="41"/>
        <v>-341.16406299999653</v>
      </c>
      <c r="O201">
        <f t="shared" si="42"/>
        <v>-341.16406299999653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0.72921420675278947</v>
      </c>
      <c r="V201">
        <f t="shared" si="47"/>
        <v>8</v>
      </c>
      <c r="W201">
        <f t="shared" si="48"/>
        <v>-341.16406299999653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25">
      <c r="A202" t="s">
        <v>227</v>
      </c>
      <c r="B202">
        <v>48623.800780999998</v>
      </c>
      <c r="C202">
        <v>46942</v>
      </c>
      <c r="D202">
        <v>45533</v>
      </c>
      <c r="E202">
        <v>44320</v>
      </c>
      <c r="F202">
        <v>45298</v>
      </c>
      <c r="G202">
        <v>44919</v>
      </c>
      <c r="H202">
        <v>45173</v>
      </c>
      <c r="I202">
        <v>45022</v>
      </c>
      <c r="J202">
        <v>45109</v>
      </c>
      <c r="L202" s="1" t="str">
        <f t="shared" si="40"/>
        <v>09APR2025:09:00:00</v>
      </c>
      <c r="M202">
        <v>9</v>
      </c>
      <c r="N202">
        <f t="shared" si="41"/>
        <v>-1681.8007809999981</v>
      </c>
      <c r="O202">
        <f t="shared" si="42"/>
        <v>-1681.8007809999981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3.4588015621707027</v>
      </c>
      <c r="V202">
        <f t="shared" si="47"/>
        <v>9</v>
      </c>
      <c r="W202">
        <f t="shared" si="48"/>
        <v>-1681.8007809999981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25">
      <c r="A203" t="s">
        <v>228</v>
      </c>
      <c r="B203">
        <v>49024.730469000002</v>
      </c>
      <c r="C203">
        <v>47958</v>
      </c>
      <c r="D203">
        <v>46955</v>
      </c>
      <c r="E203">
        <v>45333</v>
      </c>
      <c r="F203">
        <v>46340</v>
      </c>
      <c r="G203">
        <v>45999</v>
      </c>
      <c r="H203">
        <v>46230</v>
      </c>
      <c r="I203">
        <v>46033</v>
      </c>
      <c r="J203">
        <v>46163</v>
      </c>
      <c r="L203" s="1" t="str">
        <f t="shared" si="40"/>
        <v>09APR2025:10:00:00</v>
      </c>
      <c r="M203">
        <v>10</v>
      </c>
      <c r="N203">
        <f t="shared" si="41"/>
        <v>-1066.7304690000019</v>
      </c>
      <c r="O203">
        <f t="shared" si="42"/>
        <v>-1066.7304690000019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2.1759027715094357</v>
      </c>
      <c r="V203">
        <f t="shared" si="47"/>
        <v>10</v>
      </c>
      <c r="W203">
        <f t="shared" si="48"/>
        <v>-1066.7304690000019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25">
      <c r="A204" t="s">
        <v>229</v>
      </c>
      <c r="B204">
        <v>48287.253905999998</v>
      </c>
      <c r="C204">
        <v>48291</v>
      </c>
      <c r="D204">
        <v>48204</v>
      </c>
      <c r="E204">
        <v>46865</v>
      </c>
      <c r="F204">
        <v>46918</v>
      </c>
      <c r="G204">
        <v>46510</v>
      </c>
      <c r="H204">
        <v>46705</v>
      </c>
      <c r="I204">
        <v>46310</v>
      </c>
      <c r="J204">
        <v>46627</v>
      </c>
      <c r="L204" s="1" t="str">
        <f t="shared" si="40"/>
        <v>09APR2025:11:00:00</v>
      </c>
      <c r="M204">
        <v>11</v>
      </c>
      <c r="N204">
        <f t="shared" si="41"/>
        <v>3.7460940000019036</v>
      </c>
      <c r="O204" t="str">
        <f t="shared" si="42"/>
        <v/>
      </c>
      <c r="P204">
        <f t="shared" si="43"/>
        <v>3.7460940000019036</v>
      </c>
      <c r="Q204" t="str">
        <f t="shared" si="44"/>
        <v/>
      </c>
      <c r="R204">
        <f t="shared" si="45"/>
        <v>1</v>
      </c>
      <c r="S204">
        <f t="shared" si="46"/>
        <v>7.7579354736021285E-3</v>
      </c>
      <c r="V204">
        <f t="shared" si="47"/>
        <v>11</v>
      </c>
      <c r="W204" t="str">
        <f t="shared" si="48"/>
        <v/>
      </c>
      <c r="X204">
        <f t="shared" si="49"/>
        <v>3.7460940000019036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230</v>
      </c>
      <c r="B205">
        <v>47666.699219000002</v>
      </c>
      <c r="C205">
        <v>48200</v>
      </c>
      <c r="D205">
        <v>49308</v>
      </c>
      <c r="E205">
        <v>48598</v>
      </c>
      <c r="F205">
        <v>47552</v>
      </c>
      <c r="G205">
        <v>47045</v>
      </c>
      <c r="H205">
        <v>47232</v>
      </c>
      <c r="I205">
        <v>46512</v>
      </c>
      <c r="J205">
        <v>47104</v>
      </c>
      <c r="L205" s="1" t="str">
        <f t="shared" si="40"/>
        <v>09APR2025:12:00:00</v>
      </c>
      <c r="M205">
        <v>12</v>
      </c>
      <c r="N205">
        <f t="shared" si="41"/>
        <v>533.3007809999981</v>
      </c>
      <c r="O205" t="str">
        <f t="shared" si="42"/>
        <v/>
      </c>
      <c r="P205">
        <f t="shared" si="43"/>
        <v>533.3007809999981</v>
      </c>
      <c r="Q205" t="str">
        <f t="shared" si="44"/>
        <v/>
      </c>
      <c r="R205">
        <f t="shared" si="45"/>
        <v>1</v>
      </c>
      <c r="S205">
        <f t="shared" si="46"/>
        <v>1.1188120632179703</v>
      </c>
      <c r="V205">
        <f t="shared" si="47"/>
        <v>12</v>
      </c>
      <c r="W205" t="str">
        <f t="shared" si="48"/>
        <v/>
      </c>
      <c r="X205">
        <f t="shared" si="49"/>
        <v>533.3007809999981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231</v>
      </c>
      <c r="B206">
        <v>48063.105469000002</v>
      </c>
      <c r="C206">
        <v>48704</v>
      </c>
      <c r="D206">
        <v>51102</v>
      </c>
      <c r="E206">
        <v>50061</v>
      </c>
      <c r="F206">
        <v>48454</v>
      </c>
      <c r="G206">
        <v>47784</v>
      </c>
      <c r="H206">
        <v>48023</v>
      </c>
      <c r="I206">
        <v>46937</v>
      </c>
      <c r="J206">
        <v>47819</v>
      </c>
      <c r="L206" s="1" t="str">
        <f t="shared" si="40"/>
        <v>09APR2025:13:00:00</v>
      </c>
      <c r="M206">
        <v>13</v>
      </c>
      <c r="N206">
        <f t="shared" si="41"/>
        <v>640.8945309999981</v>
      </c>
      <c r="O206" t="str">
        <f t="shared" si="42"/>
        <v/>
      </c>
      <c r="P206">
        <f t="shared" si="43"/>
        <v>640.8945309999981</v>
      </c>
      <c r="Q206" t="str">
        <f t="shared" si="44"/>
        <v/>
      </c>
      <c r="R206">
        <f t="shared" si="45"/>
        <v>1</v>
      </c>
      <c r="S206">
        <f t="shared" si="46"/>
        <v>1.3334438645737647</v>
      </c>
      <c r="V206">
        <f t="shared" si="47"/>
        <v>13</v>
      </c>
      <c r="W206" t="str">
        <f t="shared" si="48"/>
        <v/>
      </c>
      <c r="X206">
        <f t="shared" si="49"/>
        <v>640.8945309999981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232</v>
      </c>
      <c r="B207">
        <v>48782.457030999998</v>
      </c>
      <c r="C207">
        <v>49435</v>
      </c>
      <c r="D207">
        <v>52689</v>
      </c>
      <c r="E207">
        <v>51322</v>
      </c>
      <c r="F207">
        <v>49990</v>
      </c>
      <c r="G207">
        <v>49137</v>
      </c>
      <c r="H207">
        <v>49458</v>
      </c>
      <c r="I207">
        <v>47941</v>
      </c>
      <c r="J207">
        <v>49150</v>
      </c>
      <c r="L207" s="1" t="str">
        <f t="shared" si="40"/>
        <v>09APR2025:14:00:00</v>
      </c>
      <c r="M207">
        <v>14</v>
      </c>
      <c r="N207">
        <f t="shared" si="41"/>
        <v>652.5429690000019</v>
      </c>
      <c r="O207" t="str">
        <f t="shared" si="42"/>
        <v/>
      </c>
      <c r="P207">
        <f t="shared" si="43"/>
        <v>652.5429690000019</v>
      </c>
      <c r="Q207" t="str">
        <f t="shared" si="44"/>
        <v/>
      </c>
      <c r="R207">
        <f t="shared" si="45"/>
        <v>1</v>
      </c>
      <c r="S207">
        <f t="shared" si="46"/>
        <v>1.3376590863090958</v>
      </c>
      <c r="V207">
        <f t="shared" si="47"/>
        <v>14</v>
      </c>
      <c r="W207" t="str">
        <f t="shared" si="48"/>
        <v/>
      </c>
      <c r="X207">
        <f t="shared" si="49"/>
        <v>652.5429690000019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233</v>
      </c>
      <c r="B208">
        <v>49930.660155999998</v>
      </c>
      <c r="C208">
        <v>50395</v>
      </c>
      <c r="D208">
        <v>53949</v>
      </c>
      <c r="E208">
        <v>52451</v>
      </c>
      <c r="F208">
        <v>51651</v>
      </c>
      <c r="G208">
        <v>50680</v>
      </c>
      <c r="H208">
        <v>51054</v>
      </c>
      <c r="I208">
        <v>49161</v>
      </c>
      <c r="J208">
        <v>50653</v>
      </c>
      <c r="L208" s="1" t="str">
        <f t="shared" si="40"/>
        <v>09APR2025:15:00:00</v>
      </c>
      <c r="M208">
        <v>15</v>
      </c>
      <c r="N208">
        <f t="shared" si="41"/>
        <v>464.3398440000019</v>
      </c>
      <c r="O208" t="str">
        <f t="shared" si="42"/>
        <v/>
      </c>
      <c r="P208">
        <f t="shared" si="43"/>
        <v>464.3398440000019</v>
      </c>
      <c r="Q208" t="str">
        <f t="shared" si="44"/>
        <v/>
      </c>
      <c r="R208">
        <f t="shared" si="45"/>
        <v>1</v>
      </c>
      <c r="S208">
        <f t="shared" si="46"/>
        <v>0.92996936661612262</v>
      </c>
      <c r="V208">
        <f t="shared" si="47"/>
        <v>15</v>
      </c>
      <c r="W208" t="str">
        <f t="shared" si="48"/>
        <v/>
      </c>
      <c r="X208">
        <f t="shared" si="49"/>
        <v>464.3398440000019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234</v>
      </c>
      <c r="B209">
        <v>51464.0625</v>
      </c>
      <c r="C209">
        <v>51651</v>
      </c>
      <c r="D209">
        <v>55061</v>
      </c>
      <c r="E209">
        <v>53695</v>
      </c>
      <c r="F209">
        <v>53455</v>
      </c>
      <c r="G209">
        <v>52324</v>
      </c>
      <c r="H209">
        <v>52759</v>
      </c>
      <c r="I209">
        <v>50561</v>
      </c>
      <c r="J209">
        <v>52289</v>
      </c>
      <c r="L209" s="1" t="str">
        <f t="shared" si="40"/>
        <v>09APR2025:16:00:00</v>
      </c>
      <c r="M209">
        <v>16</v>
      </c>
      <c r="N209">
        <f t="shared" si="41"/>
        <v>186.9375</v>
      </c>
      <c r="O209" t="str">
        <f t="shared" si="42"/>
        <v/>
      </c>
      <c r="P209">
        <f t="shared" si="43"/>
        <v>186.9375</v>
      </c>
      <c r="Q209" t="str">
        <f t="shared" si="44"/>
        <v/>
      </c>
      <c r="R209">
        <f t="shared" si="45"/>
        <v>1</v>
      </c>
      <c r="S209">
        <f t="shared" si="46"/>
        <v>0.36323891064759994</v>
      </c>
      <c r="V209">
        <f t="shared" si="47"/>
        <v>16</v>
      </c>
      <c r="W209" t="str">
        <f t="shared" si="48"/>
        <v/>
      </c>
      <c r="X209">
        <f t="shared" si="49"/>
        <v>186.9375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235</v>
      </c>
      <c r="B210">
        <v>53232.296875</v>
      </c>
      <c r="C210">
        <v>53117</v>
      </c>
      <c r="D210">
        <v>56161</v>
      </c>
      <c r="E210">
        <v>54903</v>
      </c>
      <c r="F210">
        <v>55079</v>
      </c>
      <c r="G210">
        <v>53863</v>
      </c>
      <c r="H210">
        <v>54344</v>
      </c>
      <c r="I210">
        <v>51973</v>
      </c>
      <c r="J210">
        <v>53827</v>
      </c>
      <c r="L210" s="1" t="str">
        <f t="shared" si="40"/>
        <v>09APR2025:17:00:00</v>
      </c>
      <c r="M210">
        <v>17</v>
      </c>
      <c r="N210">
        <f t="shared" si="41"/>
        <v>-115.296875</v>
      </c>
      <c r="O210">
        <f t="shared" si="42"/>
        <v>-115.296875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0.21659195970961004</v>
      </c>
      <c r="V210">
        <f t="shared" si="47"/>
        <v>17</v>
      </c>
      <c r="W210">
        <f t="shared" si="48"/>
        <v>-115.296875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236</v>
      </c>
      <c r="B211">
        <v>54695.808594000002</v>
      </c>
      <c r="C211">
        <v>54176</v>
      </c>
      <c r="D211">
        <v>56964</v>
      </c>
      <c r="E211">
        <v>55935</v>
      </c>
      <c r="F211">
        <v>55781</v>
      </c>
      <c r="G211">
        <v>54621</v>
      </c>
      <c r="H211">
        <v>55084</v>
      </c>
      <c r="I211">
        <v>52769</v>
      </c>
      <c r="J211">
        <v>54572</v>
      </c>
      <c r="L211" s="1" t="str">
        <f t="shared" si="40"/>
        <v>09APR2025:18:00:00</v>
      </c>
      <c r="M211">
        <v>18</v>
      </c>
      <c r="N211">
        <f t="shared" si="41"/>
        <v>-519.8085940000019</v>
      </c>
      <c r="O211">
        <f t="shared" si="42"/>
        <v>-519.8085940000019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0.95036275605407849</v>
      </c>
      <c r="V211">
        <f t="shared" si="47"/>
        <v>18</v>
      </c>
      <c r="W211">
        <f t="shared" si="48"/>
        <v>-519.8085940000019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237</v>
      </c>
      <c r="B212">
        <v>54726.617187999997</v>
      </c>
      <c r="C212">
        <v>53703</v>
      </c>
      <c r="D212">
        <v>56827</v>
      </c>
      <c r="E212">
        <v>56230</v>
      </c>
      <c r="F212">
        <v>55183</v>
      </c>
      <c r="G212">
        <v>54067</v>
      </c>
      <c r="H212">
        <v>54486</v>
      </c>
      <c r="I212">
        <v>52399</v>
      </c>
      <c r="J212">
        <v>54039</v>
      </c>
      <c r="L212" s="1" t="str">
        <f t="shared" si="40"/>
        <v>09APR2025:19:00:00</v>
      </c>
      <c r="M212">
        <v>19</v>
      </c>
      <c r="N212">
        <f t="shared" si="41"/>
        <v>-1023.6171879999965</v>
      </c>
      <c r="O212">
        <f t="shared" si="42"/>
        <v>-1023.6171879999965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1.8704192595782203</v>
      </c>
      <c r="V212">
        <f t="shared" si="47"/>
        <v>19</v>
      </c>
      <c r="W212">
        <f t="shared" si="48"/>
        <v>-1023.6171879999965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238</v>
      </c>
      <c r="B213">
        <v>53150.742187999997</v>
      </c>
      <c r="C213">
        <v>52208</v>
      </c>
      <c r="D213">
        <v>56021</v>
      </c>
      <c r="E213">
        <v>55403</v>
      </c>
      <c r="F213">
        <v>53615</v>
      </c>
      <c r="G213">
        <v>52657</v>
      </c>
      <c r="H213">
        <v>53027</v>
      </c>
      <c r="I213">
        <v>51166</v>
      </c>
      <c r="J213">
        <v>52621</v>
      </c>
      <c r="L213" s="1" t="str">
        <f t="shared" si="40"/>
        <v>09APR2025:20:00:00</v>
      </c>
      <c r="M213">
        <v>20</v>
      </c>
      <c r="N213">
        <f t="shared" si="41"/>
        <v>-942.74218799999653</v>
      </c>
      <c r="O213">
        <f t="shared" si="42"/>
        <v>-942.74218799999653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1.773714061537305</v>
      </c>
      <c r="V213">
        <f t="shared" si="47"/>
        <v>20</v>
      </c>
      <c r="W213">
        <f t="shared" si="48"/>
        <v>-942.74218799999653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239</v>
      </c>
      <c r="B214">
        <v>52174.109375</v>
      </c>
      <c r="C214">
        <v>51955</v>
      </c>
      <c r="D214">
        <v>54935</v>
      </c>
      <c r="E214">
        <v>54205</v>
      </c>
      <c r="F214">
        <v>52925</v>
      </c>
      <c r="G214">
        <v>52079</v>
      </c>
      <c r="H214">
        <v>52376</v>
      </c>
      <c r="I214">
        <v>50738</v>
      </c>
      <c r="J214">
        <v>52034</v>
      </c>
      <c r="L214" s="1" t="str">
        <f t="shared" si="40"/>
        <v>09APR2025:21:00:00</v>
      </c>
      <c r="M214">
        <v>21</v>
      </c>
      <c r="N214">
        <f t="shared" si="41"/>
        <v>-219.109375</v>
      </c>
      <c r="O214">
        <f t="shared" si="42"/>
        <v>-219.109375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0.41995805510575623</v>
      </c>
      <c r="V214">
        <f t="shared" si="47"/>
        <v>21</v>
      </c>
      <c r="W214">
        <f t="shared" si="48"/>
        <v>-219.109375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240</v>
      </c>
      <c r="B215">
        <v>51177.652344000002</v>
      </c>
      <c r="C215">
        <v>50592</v>
      </c>
      <c r="D215">
        <v>52364</v>
      </c>
      <c r="E215">
        <v>51528</v>
      </c>
      <c r="F215">
        <v>51592</v>
      </c>
      <c r="G215">
        <v>50836</v>
      </c>
      <c r="H215">
        <v>51094</v>
      </c>
      <c r="I215">
        <v>49638</v>
      </c>
      <c r="J215">
        <v>50796</v>
      </c>
      <c r="L215" s="1" t="str">
        <f t="shared" si="40"/>
        <v>09APR2025:22:00:00</v>
      </c>
      <c r="M215">
        <v>22</v>
      </c>
      <c r="N215">
        <f t="shared" si="41"/>
        <v>-585.6523440000019</v>
      </c>
      <c r="O215">
        <f t="shared" si="42"/>
        <v>-585.6523440000019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1.1443517183309466</v>
      </c>
      <c r="V215">
        <f t="shared" si="47"/>
        <v>22</v>
      </c>
      <c r="W215">
        <f t="shared" si="48"/>
        <v>-585.6523440000019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241</v>
      </c>
      <c r="B216">
        <v>48761.550780999998</v>
      </c>
      <c r="C216">
        <v>48165</v>
      </c>
      <c r="D216">
        <v>49410</v>
      </c>
      <c r="E216">
        <v>48669</v>
      </c>
      <c r="F216">
        <v>48826</v>
      </c>
      <c r="G216">
        <v>48210</v>
      </c>
      <c r="H216">
        <v>48391</v>
      </c>
      <c r="I216">
        <v>47162</v>
      </c>
      <c r="J216">
        <v>48153</v>
      </c>
      <c r="L216" s="1" t="str">
        <f t="shared" si="40"/>
        <v>09APR2025:23:00:00</v>
      </c>
      <c r="M216">
        <v>23</v>
      </c>
      <c r="N216">
        <f t="shared" si="41"/>
        <v>-596.5507809999981</v>
      </c>
      <c r="O216">
        <f t="shared" si="42"/>
        <v>-596.5507809999981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1.2234040374951425</v>
      </c>
      <c r="V216">
        <f t="shared" si="47"/>
        <v>23</v>
      </c>
      <c r="W216">
        <f t="shared" si="48"/>
        <v>-596.5507809999981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242</v>
      </c>
      <c r="B217">
        <v>45548.125</v>
      </c>
      <c r="C217">
        <v>45477</v>
      </c>
      <c r="D217">
        <v>46321</v>
      </c>
      <c r="E217">
        <v>45669</v>
      </c>
      <c r="F217">
        <v>45748</v>
      </c>
      <c r="G217">
        <v>45305</v>
      </c>
      <c r="H217">
        <v>45416</v>
      </c>
      <c r="I217">
        <v>44399</v>
      </c>
      <c r="J217">
        <v>45223</v>
      </c>
      <c r="L217" s="1" t="str">
        <f t="shared" si="40"/>
        <v>10APR2025:00:00:00</v>
      </c>
      <c r="M217">
        <v>24</v>
      </c>
      <c r="N217">
        <f t="shared" si="41"/>
        <v>-71.125</v>
      </c>
      <c r="O217">
        <f t="shared" si="42"/>
        <v>-71.125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0.15615351894287635</v>
      </c>
      <c r="V217">
        <f t="shared" si="47"/>
        <v>24</v>
      </c>
      <c r="W217">
        <f t="shared" si="48"/>
        <v>-71.125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243</v>
      </c>
      <c r="B218">
        <v>43039.433594000002</v>
      </c>
      <c r="C218">
        <v>42638</v>
      </c>
      <c r="D218">
        <v>43735</v>
      </c>
      <c r="E218">
        <v>43415</v>
      </c>
      <c r="F218">
        <v>43491</v>
      </c>
      <c r="G218">
        <v>42879</v>
      </c>
      <c r="H218">
        <v>42638</v>
      </c>
      <c r="I218">
        <v>42489</v>
      </c>
      <c r="J218">
        <v>42874</v>
      </c>
      <c r="L218" s="1" t="str">
        <f t="shared" si="40"/>
        <v>10APR2025:01:00:00</v>
      </c>
      <c r="M218">
        <v>1</v>
      </c>
      <c r="N218">
        <f t="shared" si="41"/>
        <v>-401.4335940000019</v>
      </c>
      <c r="O218">
        <f t="shared" si="42"/>
        <v>-401.4335940000019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0.93271114528785182</v>
      </c>
      <c r="V218">
        <f t="shared" si="47"/>
        <v>1</v>
      </c>
      <c r="W218">
        <f t="shared" si="48"/>
        <v>-401.4335940000019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25">
      <c r="A219" t="s">
        <v>244</v>
      </c>
      <c r="B219">
        <v>41429.238280999998</v>
      </c>
      <c r="C219">
        <v>40811</v>
      </c>
      <c r="D219">
        <v>42070</v>
      </c>
      <c r="E219">
        <v>41756</v>
      </c>
      <c r="F219">
        <v>41561</v>
      </c>
      <c r="G219">
        <v>41070</v>
      </c>
      <c r="H219">
        <v>40811</v>
      </c>
      <c r="I219">
        <v>40721</v>
      </c>
      <c r="J219">
        <v>41040</v>
      </c>
      <c r="L219" s="1" t="str">
        <f t="shared" si="40"/>
        <v>10APR2025:02:00:00</v>
      </c>
      <c r="M219">
        <v>2</v>
      </c>
      <c r="N219">
        <f t="shared" si="41"/>
        <v>-618.2382809999981</v>
      </c>
      <c r="O219">
        <f t="shared" si="42"/>
        <v>-618.2382809999981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1.4922752786491138</v>
      </c>
      <c r="V219">
        <f t="shared" si="47"/>
        <v>2</v>
      </c>
      <c r="W219">
        <f t="shared" si="48"/>
        <v>-618.2382809999981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25">
      <c r="A220" t="s">
        <v>245</v>
      </c>
      <c r="B220">
        <v>41058.953125</v>
      </c>
      <c r="C220">
        <v>39542</v>
      </c>
      <c r="D220">
        <v>40976</v>
      </c>
      <c r="E220">
        <v>40580</v>
      </c>
      <c r="F220">
        <v>40228</v>
      </c>
      <c r="G220">
        <v>39772</v>
      </c>
      <c r="H220">
        <v>39542</v>
      </c>
      <c r="I220">
        <v>39486</v>
      </c>
      <c r="J220">
        <v>39757</v>
      </c>
      <c r="L220" s="1" t="str">
        <f t="shared" si="40"/>
        <v>10APR2025:03:00:00</v>
      </c>
      <c r="M220">
        <v>3</v>
      </c>
      <c r="N220">
        <f t="shared" si="41"/>
        <v>-1516.953125</v>
      </c>
      <c r="O220">
        <f t="shared" si="42"/>
        <v>-1516.953125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3.6945733136005279</v>
      </c>
      <c r="V220">
        <f t="shared" si="47"/>
        <v>3</v>
      </c>
      <c r="W220">
        <f t="shared" si="48"/>
        <v>-1516.953125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25">
      <c r="A221" t="s">
        <v>246</v>
      </c>
      <c r="B221">
        <v>39883.90625</v>
      </c>
      <c r="C221">
        <v>39018</v>
      </c>
      <c r="D221">
        <v>40427</v>
      </c>
      <c r="E221">
        <v>39919</v>
      </c>
      <c r="F221">
        <v>39689</v>
      </c>
      <c r="G221">
        <v>39238</v>
      </c>
      <c r="H221">
        <v>39018</v>
      </c>
      <c r="I221">
        <v>38980</v>
      </c>
      <c r="J221">
        <v>39231</v>
      </c>
      <c r="L221" s="1" t="str">
        <f t="shared" si="40"/>
        <v>10APR2025:04:00:00</v>
      </c>
      <c r="M221">
        <v>4</v>
      </c>
      <c r="N221">
        <f t="shared" si="41"/>
        <v>-865.90625</v>
      </c>
      <c r="O221">
        <f t="shared" si="42"/>
        <v>-865.90625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2.1710668071786476</v>
      </c>
      <c r="V221">
        <f t="shared" si="47"/>
        <v>4</v>
      </c>
      <c r="W221">
        <f t="shared" si="48"/>
        <v>-865.90625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25">
      <c r="A222" t="s">
        <v>247</v>
      </c>
      <c r="B222">
        <v>39673.261719000002</v>
      </c>
      <c r="C222">
        <v>39198</v>
      </c>
      <c r="D222">
        <v>40371</v>
      </c>
      <c r="E222">
        <v>39604</v>
      </c>
      <c r="F222">
        <v>39922</v>
      </c>
      <c r="G222">
        <v>39400</v>
      </c>
      <c r="H222">
        <v>39198</v>
      </c>
      <c r="I222">
        <v>39199</v>
      </c>
      <c r="J222">
        <v>39430</v>
      </c>
      <c r="L222" s="1" t="str">
        <f t="shared" si="40"/>
        <v>10APR2025:05:00:00</v>
      </c>
      <c r="M222">
        <v>5</v>
      </c>
      <c r="N222">
        <f t="shared" si="41"/>
        <v>-475.2617190000019</v>
      </c>
      <c r="O222">
        <f t="shared" si="42"/>
        <v>-475.2617190000019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1.1979396157699667</v>
      </c>
      <c r="V222">
        <f t="shared" si="47"/>
        <v>5</v>
      </c>
      <c r="W222">
        <f t="shared" si="48"/>
        <v>-475.2617190000019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25">
      <c r="A223" t="s">
        <v>248</v>
      </c>
      <c r="B223">
        <v>40754.492187999997</v>
      </c>
      <c r="C223">
        <v>40676</v>
      </c>
      <c r="D223">
        <v>41232</v>
      </c>
      <c r="E223">
        <v>40109</v>
      </c>
      <c r="F223">
        <v>41454</v>
      </c>
      <c r="G223">
        <v>40803</v>
      </c>
      <c r="H223">
        <v>40676</v>
      </c>
      <c r="I223">
        <v>40679</v>
      </c>
      <c r="J223">
        <v>40903</v>
      </c>
      <c r="L223" s="1" t="str">
        <f t="shared" si="40"/>
        <v>10APR2025:06:00:00</v>
      </c>
      <c r="M223">
        <v>6</v>
      </c>
      <c r="N223">
        <f t="shared" si="41"/>
        <v>-78.492187999996531</v>
      </c>
      <c r="O223">
        <f t="shared" si="42"/>
        <v>-78.492187999996531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0.19259763472922933</v>
      </c>
      <c r="V223">
        <f t="shared" si="47"/>
        <v>6</v>
      </c>
      <c r="W223">
        <f t="shared" si="48"/>
        <v>-78.492187999996531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25">
      <c r="A224" t="s">
        <v>249</v>
      </c>
      <c r="B224">
        <v>43340.230469000002</v>
      </c>
      <c r="C224">
        <v>43573</v>
      </c>
      <c r="D224">
        <v>43439</v>
      </c>
      <c r="E224">
        <v>42079</v>
      </c>
      <c r="F224">
        <v>44420</v>
      </c>
      <c r="G224">
        <v>43598</v>
      </c>
      <c r="H224">
        <v>43573</v>
      </c>
      <c r="I224">
        <v>43583</v>
      </c>
      <c r="J224">
        <v>43793</v>
      </c>
      <c r="L224" s="1" t="str">
        <f t="shared" si="40"/>
        <v>10APR2025:07:00:00</v>
      </c>
      <c r="M224">
        <v>7</v>
      </c>
      <c r="N224">
        <f t="shared" si="41"/>
        <v>232.7695309999981</v>
      </c>
      <c r="O224" t="str">
        <f t="shared" si="42"/>
        <v/>
      </c>
      <c r="P224">
        <f t="shared" si="43"/>
        <v>232.7695309999981</v>
      </c>
      <c r="Q224" t="str">
        <f t="shared" si="44"/>
        <v/>
      </c>
      <c r="R224">
        <f t="shared" si="45"/>
        <v>1</v>
      </c>
      <c r="S224">
        <f t="shared" si="46"/>
        <v>0.53707497279344485</v>
      </c>
      <c r="V224">
        <f t="shared" si="47"/>
        <v>7</v>
      </c>
      <c r="W224" t="str">
        <f t="shared" si="48"/>
        <v/>
      </c>
      <c r="X224">
        <f t="shared" si="49"/>
        <v>232.7695309999981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250</v>
      </c>
      <c r="B225">
        <v>44814.164062999997</v>
      </c>
      <c r="C225">
        <v>44992</v>
      </c>
      <c r="D225">
        <v>44564</v>
      </c>
      <c r="E225">
        <v>43067</v>
      </c>
      <c r="F225">
        <v>45841</v>
      </c>
      <c r="G225">
        <v>44914</v>
      </c>
      <c r="H225">
        <v>44992</v>
      </c>
      <c r="I225">
        <v>44993</v>
      </c>
      <c r="J225">
        <v>45185</v>
      </c>
      <c r="L225" s="1" t="str">
        <f t="shared" si="40"/>
        <v>10APR2025:08:00:00</v>
      </c>
      <c r="M225">
        <v>8</v>
      </c>
      <c r="N225">
        <f t="shared" si="41"/>
        <v>177.83593700000347</v>
      </c>
      <c r="O225" t="str">
        <f t="shared" si="42"/>
        <v/>
      </c>
      <c r="P225">
        <f t="shared" si="43"/>
        <v>177.83593700000347</v>
      </c>
      <c r="Q225" t="str">
        <f t="shared" si="44"/>
        <v/>
      </c>
      <c r="R225">
        <f t="shared" si="45"/>
        <v>1</v>
      </c>
      <c r="S225">
        <f t="shared" si="46"/>
        <v>0.39682975398135456</v>
      </c>
      <c r="V225">
        <f t="shared" si="47"/>
        <v>8</v>
      </c>
      <c r="W225" t="str">
        <f t="shared" si="48"/>
        <v/>
      </c>
      <c r="X225">
        <f t="shared" si="49"/>
        <v>177.83593700000347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251</v>
      </c>
      <c r="B226">
        <v>46443.589844000002</v>
      </c>
      <c r="C226">
        <v>46404</v>
      </c>
      <c r="D226">
        <v>45562</v>
      </c>
      <c r="E226">
        <v>43847</v>
      </c>
      <c r="F226">
        <v>47190</v>
      </c>
      <c r="G226">
        <v>46130</v>
      </c>
      <c r="H226">
        <v>46404</v>
      </c>
      <c r="I226">
        <v>46250</v>
      </c>
      <c r="J226">
        <v>46494</v>
      </c>
      <c r="L226" s="1" t="str">
        <f t="shared" si="40"/>
        <v>10APR2025:09:00:00</v>
      </c>
      <c r="M226">
        <v>9</v>
      </c>
      <c r="N226">
        <f t="shared" si="41"/>
        <v>-39.589844000001904</v>
      </c>
      <c r="O226">
        <f t="shared" si="42"/>
        <v>-39.589844000001904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8.5242859419310105E-2</v>
      </c>
      <c r="V226">
        <f t="shared" si="47"/>
        <v>9</v>
      </c>
      <c r="W226">
        <f t="shared" si="48"/>
        <v>-39.589844000001904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252</v>
      </c>
      <c r="B227">
        <v>48728.589844000002</v>
      </c>
      <c r="C227">
        <v>48272</v>
      </c>
      <c r="D227">
        <v>47599</v>
      </c>
      <c r="E227">
        <v>46288</v>
      </c>
      <c r="F227">
        <v>48972</v>
      </c>
      <c r="G227">
        <v>47799</v>
      </c>
      <c r="H227">
        <v>48272</v>
      </c>
      <c r="I227">
        <v>47899</v>
      </c>
      <c r="J227">
        <v>48235</v>
      </c>
      <c r="L227" s="1" t="str">
        <f t="shared" si="40"/>
        <v>10APR2025:10:00:00</v>
      </c>
      <c r="M227">
        <v>10</v>
      </c>
      <c r="N227">
        <f t="shared" si="41"/>
        <v>-456.5898440000019</v>
      </c>
      <c r="O227">
        <f t="shared" si="42"/>
        <v>-456.5898440000019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0.93700606863800351</v>
      </c>
      <c r="V227">
        <f t="shared" si="47"/>
        <v>10</v>
      </c>
      <c r="W227">
        <f t="shared" si="48"/>
        <v>-456.5898440000019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253</v>
      </c>
      <c r="B228">
        <v>49398.554687999997</v>
      </c>
      <c r="C228">
        <v>49569</v>
      </c>
      <c r="D228">
        <v>49507</v>
      </c>
      <c r="E228">
        <v>48080</v>
      </c>
      <c r="F228">
        <v>50249</v>
      </c>
      <c r="G228">
        <v>48883</v>
      </c>
      <c r="H228">
        <v>49569</v>
      </c>
      <c r="I228">
        <v>48887</v>
      </c>
      <c r="J228">
        <v>49397</v>
      </c>
      <c r="L228" s="1" t="str">
        <f t="shared" si="40"/>
        <v>10APR2025:11:00:00</v>
      </c>
      <c r="M228">
        <v>11</v>
      </c>
      <c r="N228">
        <f t="shared" si="41"/>
        <v>170.44531200000347</v>
      </c>
      <c r="O228" t="str">
        <f t="shared" si="42"/>
        <v/>
      </c>
      <c r="P228">
        <f t="shared" si="43"/>
        <v>170.44531200000347</v>
      </c>
      <c r="Q228" t="str">
        <f t="shared" si="44"/>
        <v/>
      </c>
      <c r="R228">
        <f t="shared" si="45"/>
        <v>1</v>
      </c>
      <c r="S228">
        <f t="shared" si="46"/>
        <v>0.3450410909317726</v>
      </c>
      <c r="V228">
        <f t="shared" si="47"/>
        <v>11</v>
      </c>
      <c r="W228" t="str">
        <f t="shared" si="48"/>
        <v/>
      </c>
      <c r="X228">
        <f t="shared" si="49"/>
        <v>170.44531200000347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254</v>
      </c>
      <c r="B229">
        <v>49997.898437999997</v>
      </c>
      <c r="C229">
        <v>51057</v>
      </c>
      <c r="D229">
        <v>51506</v>
      </c>
      <c r="E229">
        <v>50017</v>
      </c>
      <c r="F229">
        <v>51683</v>
      </c>
      <c r="G229">
        <v>49966</v>
      </c>
      <c r="H229">
        <v>51057</v>
      </c>
      <c r="I229">
        <v>49907</v>
      </c>
      <c r="J229">
        <v>50653</v>
      </c>
      <c r="L229" s="1" t="str">
        <f t="shared" si="40"/>
        <v>10APR2025:12:00:00</v>
      </c>
      <c r="M229">
        <v>12</v>
      </c>
      <c r="N229">
        <f t="shared" si="41"/>
        <v>1059.1015620000035</v>
      </c>
      <c r="O229" t="str">
        <f t="shared" si="42"/>
        <v/>
      </c>
      <c r="P229">
        <f t="shared" si="43"/>
        <v>1059.1015620000035</v>
      </c>
      <c r="Q229" t="str">
        <f t="shared" si="44"/>
        <v/>
      </c>
      <c r="R229">
        <f t="shared" si="45"/>
        <v>1</v>
      </c>
      <c r="S229">
        <f t="shared" si="46"/>
        <v>2.118292158446109</v>
      </c>
      <c r="V229">
        <f t="shared" si="47"/>
        <v>12</v>
      </c>
      <c r="W229" t="str">
        <f t="shared" si="48"/>
        <v/>
      </c>
      <c r="X229">
        <f t="shared" si="49"/>
        <v>1059.1015620000035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255</v>
      </c>
      <c r="B230">
        <v>51441.175780999998</v>
      </c>
      <c r="C230">
        <v>52898</v>
      </c>
      <c r="D230">
        <v>53607</v>
      </c>
      <c r="E230">
        <v>51846</v>
      </c>
      <c r="F230">
        <v>53558</v>
      </c>
      <c r="G230">
        <v>51249</v>
      </c>
      <c r="H230">
        <v>52898</v>
      </c>
      <c r="I230">
        <v>51225</v>
      </c>
      <c r="J230">
        <v>52233</v>
      </c>
      <c r="L230" s="1" t="str">
        <f t="shared" si="40"/>
        <v>10APR2025:13:00:00</v>
      </c>
      <c r="M230">
        <v>13</v>
      </c>
      <c r="N230">
        <f t="shared" si="41"/>
        <v>1456.8242190000019</v>
      </c>
      <c r="O230" t="str">
        <f t="shared" si="42"/>
        <v/>
      </c>
      <c r="P230">
        <f t="shared" si="43"/>
        <v>1456.8242190000019</v>
      </c>
      <c r="Q230" t="str">
        <f t="shared" si="44"/>
        <v/>
      </c>
      <c r="R230">
        <f t="shared" si="45"/>
        <v>1</v>
      </c>
      <c r="S230">
        <f t="shared" si="46"/>
        <v>2.8320196746709776</v>
      </c>
      <c r="V230">
        <f t="shared" si="47"/>
        <v>13</v>
      </c>
      <c r="W230" t="str">
        <f t="shared" si="48"/>
        <v/>
      </c>
      <c r="X230">
        <f t="shared" si="49"/>
        <v>1456.8242190000019</v>
      </c>
      <c r="Y230" t="str">
        <f t="shared" si="50"/>
        <v/>
      </c>
      <c r="Z230">
        <f t="shared" si="51"/>
        <v>1</v>
      </c>
    </row>
    <row r="231" spans="1:26" x14ac:dyDescent="0.25">
      <c r="A231" t="s">
        <v>256</v>
      </c>
      <c r="B231">
        <v>53442.910155999998</v>
      </c>
      <c r="C231">
        <v>55272</v>
      </c>
      <c r="D231">
        <v>55640</v>
      </c>
      <c r="E231">
        <v>53900</v>
      </c>
      <c r="F231">
        <v>55900</v>
      </c>
      <c r="G231">
        <v>53031</v>
      </c>
      <c r="H231">
        <v>55272</v>
      </c>
      <c r="I231">
        <v>53124</v>
      </c>
      <c r="J231">
        <v>54332</v>
      </c>
      <c r="L231" s="1" t="str">
        <f t="shared" si="40"/>
        <v>10APR2025:14:00:00</v>
      </c>
      <c r="M231">
        <v>14</v>
      </c>
      <c r="N231">
        <f t="shared" si="41"/>
        <v>1829.0898440000019</v>
      </c>
      <c r="O231" t="str">
        <f t="shared" si="42"/>
        <v/>
      </c>
      <c r="P231">
        <f t="shared" si="43"/>
        <v>1829.0898440000019</v>
      </c>
      <c r="Q231" t="str">
        <f t="shared" si="44"/>
        <v/>
      </c>
      <c r="R231">
        <f t="shared" si="45"/>
        <v>1</v>
      </c>
      <c r="S231">
        <f t="shared" si="46"/>
        <v>3.4225116833287781</v>
      </c>
      <c r="V231">
        <f t="shared" si="47"/>
        <v>14</v>
      </c>
      <c r="W231" t="str">
        <f t="shared" si="48"/>
        <v/>
      </c>
      <c r="X231">
        <f t="shared" si="49"/>
        <v>1829.0898440000019</v>
      </c>
      <c r="Y231" t="str">
        <f t="shared" si="50"/>
        <v/>
      </c>
      <c r="Z231">
        <f t="shared" si="51"/>
        <v>1</v>
      </c>
    </row>
    <row r="232" spans="1:26" x14ac:dyDescent="0.25">
      <c r="A232" t="s">
        <v>257</v>
      </c>
      <c r="B232">
        <v>55566.546875</v>
      </c>
      <c r="C232">
        <v>57584</v>
      </c>
      <c r="D232">
        <v>57210</v>
      </c>
      <c r="E232">
        <v>55680</v>
      </c>
      <c r="F232">
        <v>58139</v>
      </c>
      <c r="G232">
        <v>54894</v>
      </c>
      <c r="H232">
        <v>57584</v>
      </c>
      <c r="I232">
        <v>55070</v>
      </c>
      <c r="J232">
        <v>56422</v>
      </c>
      <c r="L232" s="1" t="str">
        <f t="shared" si="40"/>
        <v>10APR2025:15:00:00</v>
      </c>
      <c r="M232">
        <v>15</v>
      </c>
      <c r="N232">
        <f t="shared" si="41"/>
        <v>2017.453125</v>
      </c>
      <c r="O232" t="str">
        <f t="shared" si="42"/>
        <v/>
      </c>
      <c r="P232">
        <f t="shared" si="43"/>
        <v>2017.453125</v>
      </c>
      <c r="Q232" t="str">
        <f t="shared" si="44"/>
        <v/>
      </c>
      <c r="R232">
        <f t="shared" si="45"/>
        <v>1</v>
      </c>
      <c r="S232">
        <f t="shared" si="46"/>
        <v>3.6306973142282382</v>
      </c>
      <c r="V232">
        <f t="shared" si="47"/>
        <v>15</v>
      </c>
      <c r="W232" t="str">
        <f t="shared" si="48"/>
        <v/>
      </c>
      <c r="X232">
        <f t="shared" si="49"/>
        <v>2017.453125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258</v>
      </c>
      <c r="B233">
        <v>57820.847655999998</v>
      </c>
      <c r="C233">
        <v>59566</v>
      </c>
      <c r="D233">
        <v>58699</v>
      </c>
      <c r="E233">
        <v>57608</v>
      </c>
      <c r="F233">
        <v>60082</v>
      </c>
      <c r="G233">
        <v>56636</v>
      </c>
      <c r="H233">
        <v>59566</v>
      </c>
      <c r="I233">
        <v>56851</v>
      </c>
      <c r="J233">
        <v>58284</v>
      </c>
      <c r="L233" s="1" t="str">
        <f t="shared" si="40"/>
        <v>10APR2025:16:00:00</v>
      </c>
      <c r="M233">
        <v>16</v>
      </c>
      <c r="N233">
        <f t="shared" si="41"/>
        <v>1745.1523440000019</v>
      </c>
      <c r="O233" t="str">
        <f t="shared" si="42"/>
        <v/>
      </c>
      <c r="P233">
        <f t="shared" si="43"/>
        <v>1745.1523440000019</v>
      </c>
      <c r="Q233" t="str">
        <f t="shared" si="44"/>
        <v/>
      </c>
      <c r="R233">
        <f t="shared" si="45"/>
        <v>1</v>
      </c>
      <c r="S233">
        <f t="shared" si="46"/>
        <v>3.0182060878502353</v>
      </c>
      <c r="V233">
        <f t="shared" si="47"/>
        <v>16</v>
      </c>
      <c r="W233" t="str">
        <f t="shared" si="48"/>
        <v/>
      </c>
      <c r="X233">
        <f t="shared" si="49"/>
        <v>1745.1523440000019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259</v>
      </c>
      <c r="B234">
        <v>60014.453125</v>
      </c>
      <c r="C234">
        <v>61077</v>
      </c>
      <c r="D234">
        <v>59797</v>
      </c>
      <c r="E234">
        <v>58895</v>
      </c>
      <c r="F234">
        <v>61618</v>
      </c>
      <c r="G234">
        <v>58094</v>
      </c>
      <c r="H234">
        <v>61077</v>
      </c>
      <c r="I234">
        <v>58370</v>
      </c>
      <c r="J234">
        <v>59790</v>
      </c>
      <c r="L234" s="1" t="str">
        <f t="shared" si="40"/>
        <v>10APR2025:17:00:00</v>
      </c>
      <c r="M234">
        <v>17</v>
      </c>
      <c r="N234">
        <f t="shared" si="41"/>
        <v>1062.546875</v>
      </c>
      <c r="O234" t="str">
        <f t="shared" si="42"/>
        <v/>
      </c>
      <c r="P234">
        <f t="shared" si="43"/>
        <v>1062.546875</v>
      </c>
      <c r="Q234" t="str">
        <f t="shared" si="44"/>
        <v/>
      </c>
      <c r="R234">
        <f t="shared" si="45"/>
        <v>1</v>
      </c>
      <c r="S234">
        <f t="shared" si="46"/>
        <v>1.7704849743225917</v>
      </c>
      <c r="V234">
        <f t="shared" si="47"/>
        <v>17</v>
      </c>
      <c r="W234" t="str">
        <f t="shared" si="48"/>
        <v/>
      </c>
      <c r="X234">
        <f t="shared" si="49"/>
        <v>1062.546875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260</v>
      </c>
      <c r="B235">
        <v>61279.71875</v>
      </c>
      <c r="C235">
        <v>61372</v>
      </c>
      <c r="D235">
        <v>60443</v>
      </c>
      <c r="E235">
        <v>59848</v>
      </c>
      <c r="F235">
        <v>62058</v>
      </c>
      <c r="G235">
        <v>58611</v>
      </c>
      <c r="H235">
        <v>61372</v>
      </c>
      <c r="I235">
        <v>58880</v>
      </c>
      <c r="J235">
        <v>60230</v>
      </c>
      <c r="L235" s="1" t="str">
        <f t="shared" si="40"/>
        <v>10APR2025:18:00:00</v>
      </c>
      <c r="M235">
        <v>18</v>
      </c>
      <c r="N235">
        <f t="shared" si="41"/>
        <v>92.28125</v>
      </c>
      <c r="O235" t="str">
        <f t="shared" si="42"/>
        <v/>
      </c>
      <c r="P235">
        <f t="shared" si="43"/>
        <v>92.28125</v>
      </c>
      <c r="Q235" t="str">
        <f t="shared" si="44"/>
        <v/>
      </c>
      <c r="R235">
        <f t="shared" si="45"/>
        <v>1</v>
      </c>
      <c r="S235">
        <f t="shared" si="46"/>
        <v>0.15059019832724022</v>
      </c>
      <c r="V235">
        <f t="shared" si="47"/>
        <v>18</v>
      </c>
      <c r="W235" t="str">
        <f t="shared" si="48"/>
        <v/>
      </c>
      <c r="X235">
        <f t="shared" si="49"/>
        <v>92.28125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261</v>
      </c>
      <c r="B236">
        <v>60349.28125</v>
      </c>
      <c r="C236">
        <v>60063</v>
      </c>
      <c r="D236">
        <v>60244</v>
      </c>
      <c r="E236">
        <v>60047</v>
      </c>
      <c r="F236">
        <v>60920</v>
      </c>
      <c r="G236">
        <v>57694</v>
      </c>
      <c r="H236">
        <v>60063</v>
      </c>
      <c r="I236">
        <v>57940</v>
      </c>
      <c r="J236">
        <v>59154</v>
      </c>
      <c r="L236" s="1" t="str">
        <f t="shared" si="40"/>
        <v>10APR2025:19:00:00</v>
      </c>
      <c r="M236">
        <v>19</v>
      </c>
      <c r="N236">
        <f t="shared" si="41"/>
        <v>-286.28125</v>
      </c>
      <c r="O236">
        <f t="shared" si="42"/>
        <v>-286.28125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0.47437391808208151</v>
      </c>
      <c r="V236">
        <f t="shared" si="47"/>
        <v>19</v>
      </c>
      <c r="W236">
        <f t="shared" si="48"/>
        <v>-286.28125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262</v>
      </c>
      <c r="B237">
        <v>57117.644530999998</v>
      </c>
      <c r="C237">
        <v>57901</v>
      </c>
      <c r="D237">
        <v>59241</v>
      </c>
      <c r="E237">
        <v>59089</v>
      </c>
      <c r="F237">
        <v>58749</v>
      </c>
      <c r="G237">
        <v>55885</v>
      </c>
      <c r="H237">
        <v>57901</v>
      </c>
      <c r="I237">
        <v>56138</v>
      </c>
      <c r="J237">
        <v>57168</v>
      </c>
      <c r="L237" s="1" t="str">
        <f t="shared" si="40"/>
        <v>10APR2025:20:00:00</v>
      </c>
      <c r="M237">
        <v>20</v>
      </c>
      <c r="N237">
        <f t="shared" si="41"/>
        <v>783.3554690000019</v>
      </c>
      <c r="O237" t="str">
        <f t="shared" si="42"/>
        <v/>
      </c>
      <c r="P237">
        <f t="shared" si="43"/>
        <v>783.3554690000019</v>
      </c>
      <c r="Q237" t="str">
        <f t="shared" si="44"/>
        <v/>
      </c>
      <c r="R237">
        <f t="shared" si="45"/>
        <v>1</v>
      </c>
      <c r="S237">
        <f t="shared" si="46"/>
        <v>1.371477194888252</v>
      </c>
      <c r="V237">
        <f t="shared" si="47"/>
        <v>20</v>
      </c>
      <c r="W237" t="str">
        <f t="shared" si="48"/>
        <v/>
      </c>
      <c r="X237">
        <f t="shared" si="49"/>
        <v>783.3554690000019</v>
      </c>
      <c r="Y237" t="str">
        <f t="shared" si="50"/>
        <v/>
      </c>
      <c r="Z237">
        <f t="shared" si="51"/>
        <v>1</v>
      </c>
    </row>
    <row r="238" spans="1:26" x14ac:dyDescent="0.25">
      <c r="A238" t="s">
        <v>263</v>
      </c>
      <c r="B238">
        <v>55823.292969000002</v>
      </c>
      <c r="C238">
        <v>56780</v>
      </c>
      <c r="D238">
        <v>58117</v>
      </c>
      <c r="E238">
        <v>57938</v>
      </c>
      <c r="F238">
        <v>57633</v>
      </c>
      <c r="G238">
        <v>55090</v>
      </c>
      <c r="H238">
        <v>56780</v>
      </c>
      <c r="I238">
        <v>55304</v>
      </c>
      <c r="J238">
        <v>56201</v>
      </c>
      <c r="L238" s="1" t="str">
        <f t="shared" si="40"/>
        <v>10APR2025:21:00:00</v>
      </c>
      <c r="M238">
        <v>21</v>
      </c>
      <c r="N238">
        <f t="shared" si="41"/>
        <v>956.7070309999981</v>
      </c>
      <c r="O238" t="str">
        <f t="shared" si="42"/>
        <v/>
      </c>
      <c r="P238">
        <f t="shared" si="43"/>
        <v>956.7070309999981</v>
      </c>
      <c r="Q238" t="str">
        <f t="shared" si="44"/>
        <v/>
      </c>
      <c r="R238">
        <f t="shared" si="45"/>
        <v>1</v>
      </c>
      <c r="S238">
        <f t="shared" si="46"/>
        <v>1.7138133207786221</v>
      </c>
      <c r="V238">
        <f t="shared" si="47"/>
        <v>21</v>
      </c>
      <c r="W238" t="str">
        <f t="shared" si="48"/>
        <v/>
      </c>
      <c r="X238">
        <f t="shared" si="49"/>
        <v>956.7070309999981</v>
      </c>
      <c r="Y238" t="str">
        <f t="shared" si="50"/>
        <v/>
      </c>
      <c r="Z238">
        <f t="shared" si="51"/>
        <v>1</v>
      </c>
    </row>
    <row r="239" spans="1:26" x14ac:dyDescent="0.25">
      <c r="A239" t="s">
        <v>264</v>
      </c>
      <c r="B239">
        <v>55099.246094000002</v>
      </c>
      <c r="C239">
        <v>55059</v>
      </c>
      <c r="D239">
        <v>55387</v>
      </c>
      <c r="E239">
        <v>55205</v>
      </c>
      <c r="F239">
        <v>55863</v>
      </c>
      <c r="G239">
        <v>53634</v>
      </c>
      <c r="H239">
        <v>55059</v>
      </c>
      <c r="I239">
        <v>53838</v>
      </c>
      <c r="J239">
        <v>54599</v>
      </c>
      <c r="L239" s="1" t="str">
        <f t="shared" si="40"/>
        <v>10APR2025:22:00:00</v>
      </c>
      <c r="M239">
        <v>22</v>
      </c>
      <c r="N239">
        <f t="shared" si="41"/>
        <v>-40.246094000001904</v>
      </c>
      <c r="O239">
        <f t="shared" si="42"/>
        <v>-40.246094000001904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7.3042912295644774E-2</v>
      </c>
      <c r="V239">
        <f t="shared" si="47"/>
        <v>22</v>
      </c>
      <c r="W239">
        <f t="shared" si="48"/>
        <v>-40.246094000001904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265</v>
      </c>
      <c r="B240">
        <v>52512.382812999997</v>
      </c>
      <c r="C240">
        <v>51759</v>
      </c>
      <c r="D240">
        <v>51754</v>
      </c>
      <c r="E240">
        <v>51463</v>
      </c>
      <c r="F240">
        <v>52417</v>
      </c>
      <c r="G240">
        <v>50651</v>
      </c>
      <c r="H240">
        <v>51759</v>
      </c>
      <c r="I240">
        <v>50767</v>
      </c>
      <c r="J240">
        <v>51398</v>
      </c>
      <c r="L240" s="1" t="str">
        <f t="shared" si="40"/>
        <v>10APR2025:23:00:00</v>
      </c>
      <c r="M240">
        <v>23</v>
      </c>
      <c r="N240">
        <f t="shared" si="41"/>
        <v>-753.38281299999653</v>
      </c>
      <c r="O240">
        <f t="shared" si="42"/>
        <v>-753.38281299999653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1.4346764946523978</v>
      </c>
      <c r="V240">
        <f t="shared" si="47"/>
        <v>23</v>
      </c>
      <c r="W240">
        <f t="shared" si="48"/>
        <v>-753.38281299999653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266</v>
      </c>
      <c r="B241">
        <v>48291.96875</v>
      </c>
      <c r="C241">
        <v>48128</v>
      </c>
      <c r="D241">
        <v>48307</v>
      </c>
      <c r="E241">
        <v>48079</v>
      </c>
      <c r="F241">
        <v>48579</v>
      </c>
      <c r="G241">
        <v>47304</v>
      </c>
      <c r="H241">
        <v>48128</v>
      </c>
      <c r="I241">
        <v>47306</v>
      </c>
      <c r="J241">
        <v>47829</v>
      </c>
      <c r="L241" s="1" t="str">
        <f t="shared" si="40"/>
        <v>11APR2025:00:00:00</v>
      </c>
      <c r="M241">
        <v>24</v>
      </c>
      <c r="N241">
        <f t="shared" si="41"/>
        <v>-163.96875</v>
      </c>
      <c r="O241">
        <f t="shared" si="42"/>
        <v>-163.96875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0.33953627123557684</v>
      </c>
      <c r="V241">
        <f t="shared" si="47"/>
        <v>24</v>
      </c>
      <c r="W241">
        <f t="shared" si="48"/>
        <v>-163.96875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267</v>
      </c>
      <c r="B242">
        <v>45386.605469000002</v>
      </c>
      <c r="C242">
        <v>44664</v>
      </c>
      <c r="D242">
        <v>45296</v>
      </c>
      <c r="E242">
        <v>45279</v>
      </c>
      <c r="F242">
        <v>45059</v>
      </c>
      <c r="G242">
        <v>44631</v>
      </c>
      <c r="H242">
        <v>44664</v>
      </c>
      <c r="I242">
        <v>44522</v>
      </c>
      <c r="J242">
        <v>44683</v>
      </c>
      <c r="L242" s="1" t="str">
        <f t="shared" si="40"/>
        <v>11APR2025:01:00:00</v>
      </c>
      <c r="M242">
        <v>1</v>
      </c>
      <c r="N242">
        <f t="shared" si="41"/>
        <v>-722.6054690000019</v>
      </c>
      <c r="O242">
        <f t="shared" si="42"/>
        <v>-722.6054690000019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1.5921117288525941</v>
      </c>
      <c r="V242">
        <f t="shared" si="47"/>
        <v>1</v>
      </c>
      <c r="W242">
        <f t="shared" si="48"/>
        <v>-722.6054690000019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268</v>
      </c>
      <c r="B243">
        <v>43490.40625</v>
      </c>
      <c r="C243">
        <v>42435</v>
      </c>
      <c r="D243">
        <v>43344</v>
      </c>
      <c r="E243">
        <v>43169</v>
      </c>
      <c r="F243">
        <v>42600</v>
      </c>
      <c r="G243">
        <v>42374</v>
      </c>
      <c r="H243">
        <v>42435</v>
      </c>
      <c r="I243">
        <v>42292</v>
      </c>
      <c r="J243">
        <v>42390</v>
      </c>
      <c r="L243" s="1" t="str">
        <f t="shared" si="40"/>
        <v>11APR2025:02:00:00</v>
      </c>
      <c r="M243">
        <v>2</v>
      </c>
      <c r="N243">
        <f t="shared" si="41"/>
        <v>-1055.40625</v>
      </c>
      <c r="O243">
        <f t="shared" si="42"/>
        <v>-1055.40625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2.4267564757457283</v>
      </c>
      <c r="V243">
        <f t="shared" si="47"/>
        <v>2</v>
      </c>
      <c r="W243">
        <f t="shared" si="48"/>
        <v>-1055.40625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269</v>
      </c>
      <c r="B244">
        <v>42214.089844000002</v>
      </c>
      <c r="C244">
        <v>40744</v>
      </c>
      <c r="D244">
        <v>41998</v>
      </c>
      <c r="E244">
        <v>41862</v>
      </c>
      <c r="F244">
        <v>40762</v>
      </c>
      <c r="G244">
        <v>40677</v>
      </c>
      <c r="H244">
        <v>40744</v>
      </c>
      <c r="I244">
        <v>40600</v>
      </c>
      <c r="J244">
        <v>40661</v>
      </c>
      <c r="L244" s="1" t="str">
        <f t="shared" si="40"/>
        <v>11APR2025:03:00:00</v>
      </c>
      <c r="M244">
        <v>3</v>
      </c>
      <c r="N244">
        <f t="shared" si="41"/>
        <v>-1470.0898440000019</v>
      </c>
      <c r="O244">
        <f t="shared" si="42"/>
        <v>-1470.0898440000019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3.4824624892604419</v>
      </c>
      <c r="V244">
        <f t="shared" si="47"/>
        <v>3</v>
      </c>
      <c r="W244">
        <f t="shared" si="48"/>
        <v>-1470.0898440000019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270</v>
      </c>
      <c r="B245">
        <v>41213.652344000002</v>
      </c>
      <c r="C245">
        <v>40083</v>
      </c>
      <c r="D245">
        <v>41142</v>
      </c>
      <c r="E245">
        <v>40916</v>
      </c>
      <c r="F245">
        <v>40072</v>
      </c>
      <c r="G245">
        <v>39968</v>
      </c>
      <c r="H245">
        <v>40083</v>
      </c>
      <c r="I245">
        <v>39955</v>
      </c>
      <c r="J245">
        <v>39989</v>
      </c>
      <c r="L245" s="1" t="str">
        <f t="shared" si="40"/>
        <v>11APR2025:04:00:00</v>
      </c>
      <c r="M245">
        <v>4</v>
      </c>
      <c r="N245">
        <f t="shared" si="41"/>
        <v>-1130.6523440000019</v>
      </c>
      <c r="O245">
        <f t="shared" si="42"/>
        <v>-1130.6523440000019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2.743392734433558</v>
      </c>
      <c r="V245">
        <f t="shared" si="47"/>
        <v>4</v>
      </c>
      <c r="W245">
        <f t="shared" si="48"/>
        <v>-1130.6523440000019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271</v>
      </c>
      <c r="B246">
        <v>40827.808594000002</v>
      </c>
      <c r="C246">
        <v>40183</v>
      </c>
      <c r="D246">
        <v>41043</v>
      </c>
      <c r="E246">
        <v>40544</v>
      </c>
      <c r="F246">
        <v>40164</v>
      </c>
      <c r="G246">
        <v>40053</v>
      </c>
      <c r="H246">
        <v>40183</v>
      </c>
      <c r="I246">
        <v>40098</v>
      </c>
      <c r="J246">
        <v>40098</v>
      </c>
      <c r="L246" s="1" t="str">
        <f t="shared" si="40"/>
        <v>11APR2025:05:00:00</v>
      </c>
      <c r="M246">
        <v>5</v>
      </c>
      <c r="N246">
        <f t="shared" si="41"/>
        <v>-644.8085940000019</v>
      </c>
      <c r="O246">
        <f t="shared" si="42"/>
        <v>-644.8085940000019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1.5793367711995254</v>
      </c>
      <c r="V246">
        <f t="shared" si="47"/>
        <v>5</v>
      </c>
      <c r="W246">
        <f t="shared" si="48"/>
        <v>-644.8085940000019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272</v>
      </c>
      <c r="B247">
        <v>41609.230469000002</v>
      </c>
      <c r="C247">
        <v>41543</v>
      </c>
      <c r="D247">
        <v>41883</v>
      </c>
      <c r="E247">
        <v>41315</v>
      </c>
      <c r="F247">
        <v>41597</v>
      </c>
      <c r="G247">
        <v>41464</v>
      </c>
      <c r="H247">
        <v>41543</v>
      </c>
      <c r="I247">
        <v>41469</v>
      </c>
      <c r="J247">
        <v>41501</v>
      </c>
      <c r="L247" s="1" t="str">
        <f t="shared" si="40"/>
        <v>11APR2025:06:00:00</v>
      </c>
      <c r="M247">
        <v>6</v>
      </c>
      <c r="N247">
        <f t="shared" si="41"/>
        <v>-66.230469000001904</v>
      </c>
      <c r="O247">
        <f t="shared" si="42"/>
        <v>-66.230469000001904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0.15917253997125802</v>
      </c>
      <c r="V247">
        <f t="shared" si="47"/>
        <v>6</v>
      </c>
      <c r="W247">
        <f t="shared" si="48"/>
        <v>-66.230469000001904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273</v>
      </c>
      <c r="B248">
        <v>44232.296875</v>
      </c>
      <c r="C248">
        <v>44248</v>
      </c>
      <c r="D248">
        <v>44304</v>
      </c>
      <c r="E248">
        <v>43888</v>
      </c>
      <c r="F248">
        <v>44375</v>
      </c>
      <c r="G248">
        <v>44307</v>
      </c>
      <c r="H248">
        <v>44248</v>
      </c>
      <c r="I248">
        <v>44181</v>
      </c>
      <c r="J248">
        <v>44273</v>
      </c>
      <c r="L248" s="1" t="str">
        <f t="shared" si="40"/>
        <v>11APR2025:07:00:00</v>
      </c>
      <c r="M248">
        <v>7</v>
      </c>
      <c r="N248">
        <f t="shared" si="41"/>
        <v>15.703125</v>
      </c>
      <c r="O248" t="str">
        <f t="shared" si="42"/>
        <v/>
      </c>
      <c r="P248">
        <f t="shared" si="43"/>
        <v>15.703125</v>
      </c>
      <c r="Q248" t="str">
        <f t="shared" si="44"/>
        <v/>
      </c>
      <c r="R248">
        <f t="shared" si="45"/>
        <v>1</v>
      </c>
      <c r="S248">
        <f t="shared" si="46"/>
        <v>3.5501491239256389E-2</v>
      </c>
      <c r="V248">
        <f t="shared" si="47"/>
        <v>7</v>
      </c>
      <c r="W248" t="str">
        <f t="shared" si="48"/>
        <v/>
      </c>
      <c r="X248">
        <f t="shared" si="49"/>
        <v>15.703125</v>
      </c>
      <c r="Y248" t="str">
        <f t="shared" si="50"/>
        <v/>
      </c>
      <c r="Z248">
        <f t="shared" si="51"/>
        <v>1</v>
      </c>
    </row>
    <row r="249" spans="1:26" x14ac:dyDescent="0.25">
      <c r="A249" t="s">
        <v>274</v>
      </c>
      <c r="B249">
        <v>45362.554687999997</v>
      </c>
      <c r="C249">
        <v>45685</v>
      </c>
      <c r="D249">
        <v>45525</v>
      </c>
      <c r="E249">
        <v>45043</v>
      </c>
      <c r="F249">
        <v>45905</v>
      </c>
      <c r="G249">
        <v>45771</v>
      </c>
      <c r="H249">
        <v>45685</v>
      </c>
      <c r="I249">
        <v>45624</v>
      </c>
      <c r="J249">
        <v>45739</v>
      </c>
      <c r="L249" s="1" t="str">
        <f t="shared" si="40"/>
        <v>11APR2025:08:00:00</v>
      </c>
      <c r="M249">
        <v>8</v>
      </c>
      <c r="N249">
        <f t="shared" si="41"/>
        <v>322.44531200000347</v>
      </c>
      <c r="O249" t="str">
        <f t="shared" si="42"/>
        <v/>
      </c>
      <c r="P249">
        <f t="shared" si="43"/>
        <v>322.44531200000347</v>
      </c>
      <c r="Q249" t="str">
        <f t="shared" si="44"/>
        <v/>
      </c>
      <c r="R249">
        <f t="shared" si="45"/>
        <v>1</v>
      </c>
      <c r="S249">
        <f t="shared" si="46"/>
        <v>0.71081823812119138</v>
      </c>
      <c r="V249">
        <f t="shared" si="47"/>
        <v>8</v>
      </c>
      <c r="W249" t="str">
        <f t="shared" si="48"/>
        <v/>
      </c>
      <c r="X249">
        <f t="shared" si="49"/>
        <v>322.44531200000347</v>
      </c>
      <c r="Y249" t="str">
        <f t="shared" si="50"/>
        <v/>
      </c>
      <c r="Z249">
        <f t="shared" si="51"/>
        <v>1</v>
      </c>
    </row>
    <row r="250" spans="1:26" x14ac:dyDescent="0.25">
      <c r="A250" t="s">
        <v>275</v>
      </c>
      <c r="B250">
        <v>47081.160155999998</v>
      </c>
      <c r="C250">
        <v>47015</v>
      </c>
      <c r="D250">
        <v>46568</v>
      </c>
      <c r="E250">
        <v>46206</v>
      </c>
      <c r="F250">
        <v>47251</v>
      </c>
      <c r="G250">
        <v>46974</v>
      </c>
      <c r="H250">
        <v>47015</v>
      </c>
      <c r="I250">
        <v>46940</v>
      </c>
      <c r="J250">
        <v>47045</v>
      </c>
      <c r="L250" s="1" t="str">
        <f t="shared" si="40"/>
        <v>11APR2025:09:00:00</v>
      </c>
      <c r="M250">
        <v>9</v>
      </c>
      <c r="N250">
        <f t="shared" si="41"/>
        <v>-66.160155999998096</v>
      </c>
      <c r="O250">
        <f t="shared" si="42"/>
        <v>-66.160155999998096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0.14052363149247221</v>
      </c>
      <c r="V250">
        <f t="shared" si="47"/>
        <v>9</v>
      </c>
      <c r="W250">
        <f t="shared" si="48"/>
        <v>-66.160155999998096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276</v>
      </c>
      <c r="B251">
        <v>49099.140625</v>
      </c>
      <c r="C251">
        <v>48968</v>
      </c>
      <c r="D251">
        <v>48009</v>
      </c>
      <c r="E251">
        <v>47895</v>
      </c>
      <c r="F251">
        <v>49219</v>
      </c>
      <c r="G251">
        <v>48622</v>
      </c>
      <c r="H251">
        <v>48968</v>
      </c>
      <c r="I251">
        <v>48700</v>
      </c>
      <c r="J251">
        <v>48871</v>
      </c>
      <c r="L251" s="1" t="str">
        <f t="shared" si="40"/>
        <v>11APR2025:10:00:00</v>
      </c>
      <c r="M251">
        <v>10</v>
      </c>
      <c r="N251">
        <f t="shared" si="41"/>
        <v>-131.140625</v>
      </c>
      <c r="O251">
        <f t="shared" si="42"/>
        <v>-131.140625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0.26709352410381421</v>
      </c>
      <c r="V251">
        <f t="shared" si="47"/>
        <v>10</v>
      </c>
      <c r="W251">
        <f t="shared" si="48"/>
        <v>-131.140625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277</v>
      </c>
      <c r="B252">
        <v>51532.496094000002</v>
      </c>
      <c r="C252">
        <v>50190</v>
      </c>
      <c r="D252">
        <v>49604</v>
      </c>
      <c r="E252">
        <v>49026</v>
      </c>
      <c r="F252">
        <v>50411</v>
      </c>
      <c r="G252">
        <v>49519</v>
      </c>
      <c r="H252">
        <v>50190</v>
      </c>
      <c r="I252">
        <v>49674</v>
      </c>
      <c r="J252">
        <v>49945</v>
      </c>
      <c r="L252" s="1" t="str">
        <f t="shared" si="40"/>
        <v>11APR2025:11:00:00</v>
      </c>
      <c r="M252">
        <v>11</v>
      </c>
      <c r="N252">
        <f t="shared" si="41"/>
        <v>-1342.4960940000019</v>
      </c>
      <c r="O252">
        <f t="shared" si="42"/>
        <v>-1342.4960940000019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2.60514470626683</v>
      </c>
      <c r="V252">
        <f t="shared" si="47"/>
        <v>11</v>
      </c>
      <c r="W252">
        <f t="shared" si="48"/>
        <v>-1342.4960940000019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278</v>
      </c>
      <c r="B253">
        <v>52645.082030999998</v>
      </c>
      <c r="C253">
        <v>51358</v>
      </c>
      <c r="D253">
        <v>51103</v>
      </c>
      <c r="E253">
        <v>49937</v>
      </c>
      <c r="F253">
        <v>51495</v>
      </c>
      <c r="G253">
        <v>50361</v>
      </c>
      <c r="H253">
        <v>51358</v>
      </c>
      <c r="I253">
        <v>50565</v>
      </c>
      <c r="J253">
        <v>50947</v>
      </c>
      <c r="L253" s="1" t="str">
        <f t="shared" si="40"/>
        <v>11APR2025:12:00:00</v>
      </c>
      <c r="M253">
        <v>12</v>
      </c>
      <c r="N253">
        <f t="shared" si="41"/>
        <v>-1287.0820309999981</v>
      </c>
      <c r="O253">
        <f t="shared" si="42"/>
        <v>-1287.0820309999981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2.4448286171196414</v>
      </c>
      <c r="V253">
        <f t="shared" si="47"/>
        <v>12</v>
      </c>
      <c r="W253">
        <f t="shared" si="48"/>
        <v>-1287.0820309999981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279</v>
      </c>
      <c r="B254">
        <v>53169.523437999997</v>
      </c>
      <c r="C254">
        <v>52725</v>
      </c>
      <c r="D254">
        <v>52661</v>
      </c>
      <c r="E254">
        <v>51038</v>
      </c>
      <c r="F254">
        <v>52855</v>
      </c>
      <c r="G254">
        <v>51317</v>
      </c>
      <c r="H254">
        <v>52725</v>
      </c>
      <c r="I254">
        <v>51676</v>
      </c>
      <c r="J254">
        <v>52155</v>
      </c>
      <c r="L254" s="1" t="str">
        <f t="shared" si="40"/>
        <v>11APR2025:13:00:00</v>
      </c>
      <c r="M254">
        <v>13</v>
      </c>
      <c r="N254">
        <f t="shared" si="41"/>
        <v>-444.52343799999653</v>
      </c>
      <c r="O254">
        <f t="shared" si="42"/>
        <v>-444.52343799999653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0.83604931783589731</v>
      </c>
      <c r="V254">
        <f t="shared" si="47"/>
        <v>13</v>
      </c>
      <c r="W254">
        <f t="shared" si="48"/>
        <v>-444.52343799999653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280</v>
      </c>
      <c r="B255">
        <v>54653.996094000002</v>
      </c>
      <c r="C255">
        <v>54529</v>
      </c>
      <c r="D255">
        <v>54087</v>
      </c>
      <c r="E255">
        <v>52613</v>
      </c>
      <c r="F255">
        <v>54675</v>
      </c>
      <c r="G255">
        <v>52811</v>
      </c>
      <c r="H255">
        <v>54529</v>
      </c>
      <c r="I255">
        <v>53312</v>
      </c>
      <c r="J255">
        <v>53850</v>
      </c>
      <c r="L255" s="1" t="str">
        <f t="shared" si="40"/>
        <v>11APR2025:14:00:00</v>
      </c>
      <c r="M255">
        <v>14</v>
      </c>
      <c r="N255">
        <f t="shared" si="41"/>
        <v>-124.9960940000019</v>
      </c>
      <c r="O255">
        <f t="shared" si="42"/>
        <v>-124.9960940000019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0.2287044002876199</v>
      </c>
      <c r="V255">
        <f t="shared" si="47"/>
        <v>14</v>
      </c>
      <c r="W255">
        <f t="shared" si="48"/>
        <v>-124.9960940000019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281</v>
      </c>
      <c r="B256">
        <v>56260.128905999998</v>
      </c>
      <c r="C256">
        <v>56400</v>
      </c>
      <c r="D256">
        <v>55010</v>
      </c>
      <c r="E256">
        <v>53531</v>
      </c>
      <c r="F256">
        <v>56466</v>
      </c>
      <c r="G256">
        <v>54431</v>
      </c>
      <c r="H256">
        <v>56400</v>
      </c>
      <c r="I256">
        <v>55034</v>
      </c>
      <c r="J256">
        <v>55608</v>
      </c>
      <c r="L256" s="1" t="str">
        <f t="shared" si="40"/>
        <v>11APR2025:15:00:00</v>
      </c>
      <c r="M256">
        <v>15</v>
      </c>
      <c r="N256">
        <f t="shared" si="41"/>
        <v>139.8710940000019</v>
      </c>
      <c r="O256" t="str">
        <f t="shared" si="42"/>
        <v/>
      </c>
      <c r="P256">
        <f t="shared" si="43"/>
        <v>139.8710940000019</v>
      </c>
      <c r="Q256" t="str">
        <f t="shared" si="44"/>
        <v/>
      </c>
      <c r="R256">
        <f t="shared" si="45"/>
        <v>1</v>
      </c>
      <c r="S256">
        <f t="shared" si="46"/>
        <v>0.24861495471099962</v>
      </c>
      <c r="V256">
        <f t="shared" si="47"/>
        <v>15</v>
      </c>
      <c r="W256" t="str">
        <f t="shared" si="48"/>
        <v/>
      </c>
      <c r="X256">
        <f t="shared" si="49"/>
        <v>139.8710940000019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282</v>
      </c>
      <c r="B257">
        <v>58051.945312999997</v>
      </c>
      <c r="C257">
        <v>57842</v>
      </c>
      <c r="D257">
        <v>56017</v>
      </c>
      <c r="E257">
        <v>54793</v>
      </c>
      <c r="F257">
        <v>57884</v>
      </c>
      <c r="G257">
        <v>55724</v>
      </c>
      <c r="H257">
        <v>57842</v>
      </c>
      <c r="I257">
        <v>56462</v>
      </c>
      <c r="J257">
        <v>57005</v>
      </c>
      <c r="L257" s="1" t="str">
        <f t="shared" si="40"/>
        <v>11APR2025:16:00:00</v>
      </c>
      <c r="M257">
        <v>16</v>
      </c>
      <c r="N257">
        <f t="shared" si="41"/>
        <v>-209.94531299999653</v>
      </c>
      <c r="O257">
        <f t="shared" si="42"/>
        <v>-209.94531299999653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0.3616507799489399</v>
      </c>
      <c r="V257">
        <f t="shared" si="47"/>
        <v>16</v>
      </c>
      <c r="W257">
        <f t="shared" si="48"/>
        <v>-209.94531299999653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283</v>
      </c>
      <c r="B258">
        <v>59709.105469000002</v>
      </c>
      <c r="C258">
        <v>58863</v>
      </c>
      <c r="D258">
        <v>56692</v>
      </c>
      <c r="E258">
        <v>55776</v>
      </c>
      <c r="F258">
        <v>58872</v>
      </c>
      <c r="G258">
        <v>56738</v>
      </c>
      <c r="H258">
        <v>58863</v>
      </c>
      <c r="I258">
        <v>57577</v>
      </c>
      <c r="J258">
        <v>58040</v>
      </c>
      <c r="L258" s="1" t="str">
        <f t="shared" si="40"/>
        <v>11APR2025:17:00:00</v>
      </c>
      <c r="M258">
        <v>17</v>
      </c>
      <c r="N258">
        <f t="shared" si="41"/>
        <v>-846.1054690000019</v>
      </c>
      <c r="O258">
        <f t="shared" si="42"/>
        <v>-846.1054690000019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1.4170459636835224</v>
      </c>
      <c r="V258">
        <f t="shared" si="47"/>
        <v>17</v>
      </c>
      <c r="W258">
        <f t="shared" si="48"/>
        <v>-846.1054690000019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284</v>
      </c>
      <c r="B259">
        <v>60530.277344000002</v>
      </c>
      <c r="C259">
        <v>58897</v>
      </c>
      <c r="D259">
        <v>56831</v>
      </c>
      <c r="E259">
        <v>56334</v>
      </c>
      <c r="F259">
        <v>58801</v>
      </c>
      <c r="G259">
        <v>56832</v>
      </c>
      <c r="H259">
        <v>58897</v>
      </c>
      <c r="I259">
        <v>57766</v>
      </c>
      <c r="J259">
        <v>58101</v>
      </c>
      <c r="L259" s="1" t="str">
        <f t="shared" ref="L259:L322" si="52">A259</f>
        <v>11APR2025:18:00:00</v>
      </c>
      <c r="M259">
        <v>18</v>
      </c>
      <c r="N259">
        <f t="shared" ref="N259:N289" si="53">C259-B259</f>
        <v>-1633.2773440000019</v>
      </c>
      <c r="O259">
        <f t="shared" ref="O259:O322" si="54">IF(N259&lt;0,N259,"")</f>
        <v>-1633.2773440000019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2.6982816132130258</v>
      </c>
      <c r="V259">
        <f t="shared" ref="V259:V322" si="59">M259</f>
        <v>18</v>
      </c>
      <c r="W259">
        <f t="shared" ref="W259:W289" si="60">O259</f>
        <v>-1633.2773440000019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285</v>
      </c>
      <c r="B260">
        <v>58932.425780999998</v>
      </c>
      <c r="C260">
        <v>57443</v>
      </c>
      <c r="D260">
        <v>56046</v>
      </c>
      <c r="E260">
        <v>55835</v>
      </c>
      <c r="F260">
        <v>57289</v>
      </c>
      <c r="G260">
        <v>55574</v>
      </c>
      <c r="H260">
        <v>57443</v>
      </c>
      <c r="I260">
        <v>56534</v>
      </c>
      <c r="J260">
        <v>56735</v>
      </c>
      <c r="L260" s="1" t="str">
        <f t="shared" si="52"/>
        <v>11APR2025:19:00:00</v>
      </c>
      <c r="M260">
        <v>19</v>
      </c>
      <c r="N260">
        <f t="shared" si="53"/>
        <v>-1489.4257809999981</v>
      </c>
      <c r="O260">
        <f t="shared" si="54"/>
        <v>-1489.4257809999981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2.5273451096937429</v>
      </c>
      <c r="V260">
        <f t="shared" si="59"/>
        <v>19</v>
      </c>
      <c r="W260">
        <f t="shared" si="60"/>
        <v>-1489.4257809999981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286</v>
      </c>
      <c r="B261">
        <v>56114.980469000002</v>
      </c>
      <c r="C261">
        <v>55193</v>
      </c>
      <c r="D261">
        <v>54594</v>
      </c>
      <c r="E261">
        <v>54263</v>
      </c>
      <c r="F261">
        <v>55010</v>
      </c>
      <c r="G261">
        <v>53495</v>
      </c>
      <c r="H261">
        <v>55193</v>
      </c>
      <c r="I261">
        <v>54507</v>
      </c>
      <c r="J261">
        <v>54574</v>
      </c>
      <c r="L261" s="1" t="str">
        <f t="shared" si="52"/>
        <v>11APR2025:20:00:00</v>
      </c>
      <c r="M261">
        <v>20</v>
      </c>
      <c r="N261">
        <f t="shared" si="53"/>
        <v>-921.9804690000019</v>
      </c>
      <c r="O261">
        <f t="shared" si="54"/>
        <v>-921.9804690000019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1.6430202083191281</v>
      </c>
      <c r="V261">
        <f t="shared" si="59"/>
        <v>20</v>
      </c>
      <c r="W261">
        <f t="shared" si="60"/>
        <v>-921.9804690000019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287</v>
      </c>
      <c r="B262">
        <v>54584.46875</v>
      </c>
      <c r="C262">
        <v>54129</v>
      </c>
      <c r="D262">
        <v>53587</v>
      </c>
      <c r="E262">
        <v>53036</v>
      </c>
      <c r="F262">
        <v>54020</v>
      </c>
      <c r="G262">
        <v>52576</v>
      </c>
      <c r="H262">
        <v>54129</v>
      </c>
      <c r="I262">
        <v>53564</v>
      </c>
      <c r="J262">
        <v>53591</v>
      </c>
      <c r="L262" s="1" t="str">
        <f t="shared" si="52"/>
        <v>11APR2025:21:00:00</v>
      </c>
      <c r="M262">
        <v>21</v>
      </c>
      <c r="N262">
        <f t="shared" si="53"/>
        <v>-455.46875</v>
      </c>
      <c r="O262">
        <f t="shared" si="54"/>
        <v>-455.46875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0.83442920748404292</v>
      </c>
      <c r="V262">
        <f t="shared" si="59"/>
        <v>21</v>
      </c>
      <c r="W262">
        <f t="shared" si="60"/>
        <v>-455.46875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288</v>
      </c>
      <c r="B263">
        <v>53081.847655999998</v>
      </c>
      <c r="C263">
        <v>52759</v>
      </c>
      <c r="D263">
        <v>51950</v>
      </c>
      <c r="E263">
        <v>51632</v>
      </c>
      <c r="F263">
        <v>52672</v>
      </c>
      <c r="G263">
        <v>51310</v>
      </c>
      <c r="H263">
        <v>52759</v>
      </c>
      <c r="I263">
        <v>52279</v>
      </c>
      <c r="J263">
        <v>52273</v>
      </c>
      <c r="L263" s="1" t="str">
        <f t="shared" si="52"/>
        <v>11APR2025:22:00:00</v>
      </c>
      <c r="M263">
        <v>22</v>
      </c>
      <c r="N263">
        <f t="shared" si="53"/>
        <v>-322.8476559999981</v>
      </c>
      <c r="O263">
        <f t="shared" si="54"/>
        <v>-322.8476559999981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0.60820726906913847</v>
      </c>
      <c r="V263">
        <f t="shared" si="59"/>
        <v>22</v>
      </c>
      <c r="W263">
        <f t="shared" si="60"/>
        <v>-322.8476559999981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289</v>
      </c>
      <c r="B264">
        <v>50857.972655999998</v>
      </c>
      <c r="C264">
        <v>50232</v>
      </c>
      <c r="D264">
        <v>49523</v>
      </c>
      <c r="E264">
        <v>48984</v>
      </c>
      <c r="F264">
        <v>50096</v>
      </c>
      <c r="G264">
        <v>48951</v>
      </c>
      <c r="H264">
        <v>50232</v>
      </c>
      <c r="I264">
        <v>49840</v>
      </c>
      <c r="J264">
        <v>49790</v>
      </c>
      <c r="L264" s="1" t="str">
        <f t="shared" si="52"/>
        <v>11APR2025:23:00:00</v>
      </c>
      <c r="M264">
        <v>23</v>
      </c>
      <c r="N264">
        <f t="shared" si="53"/>
        <v>-625.9726559999981</v>
      </c>
      <c r="O264">
        <f t="shared" si="54"/>
        <v>-625.9726559999981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1.2308250276392971</v>
      </c>
      <c r="V264">
        <f t="shared" si="59"/>
        <v>23</v>
      </c>
      <c r="W264">
        <f t="shared" si="60"/>
        <v>-625.9726559999981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290</v>
      </c>
      <c r="B265">
        <v>48039.203125</v>
      </c>
      <c r="C265">
        <v>47318</v>
      </c>
      <c r="D265">
        <v>46694</v>
      </c>
      <c r="E265">
        <v>46164</v>
      </c>
      <c r="F265">
        <v>47104</v>
      </c>
      <c r="G265">
        <v>46185</v>
      </c>
      <c r="H265">
        <v>47318</v>
      </c>
      <c r="I265">
        <v>47029</v>
      </c>
      <c r="J265">
        <v>46915</v>
      </c>
      <c r="L265" s="1" t="str">
        <f t="shared" si="52"/>
        <v>12APR2025:00:00:00</v>
      </c>
      <c r="M265">
        <v>24</v>
      </c>
      <c r="N265">
        <f t="shared" si="53"/>
        <v>-721.203125</v>
      </c>
      <c r="O265">
        <f t="shared" si="54"/>
        <v>-721.203125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1.5012803670439734</v>
      </c>
      <c r="V265">
        <f t="shared" si="59"/>
        <v>24</v>
      </c>
      <c r="W265">
        <f t="shared" si="60"/>
        <v>-721.203125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291</v>
      </c>
      <c r="B266">
        <v>45451.867187999997</v>
      </c>
      <c r="C266">
        <v>44275</v>
      </c>
      <c r="D266">
        <v>44899</v>
      </c>
      <c r="E266">
        <v>44255</v>
      </c>
      <c r="F266">
        <v>44275</v>
      </c>
      <c r="G266">
        <v>44281</v>
      </c>
      <c r="H266">
        <v>44790</v>
      </c>
      <c r="I266">
        <v>44535</v>
      </c>
      <c r="J266">
        <v>44383</v>
      </c>
      <c r="L266" s="1" t="str">
        <f t="shared" si="52"/>
        <v>12APR2025:01:00:00</v>
      </c>
      <c r="M266">
        <v>1</v>
      </c>
      <c r="N266">
        <f t="shared" si="53"/>
        <v>-1176.8671879999965</v>
      </c>
      <c r="O266">
        <f t="shared" si="54"/>
        <v>-1176.8671879999965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2.5892603776478249</v>
      </c>
      <c r="V266">
        <f t="shared" si="59"/>
        <v>1</v>
      </c>
      <c r="W266">
        <f t="shared" si="60"/>
        <v>-1176.8671879999965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292</v>
      </c>
      <c r="B267">
        <v>43571.042969000002</v>
      </c>
      <c r="C267">
        <v>42032</v>
      </c>
      <c r="D267">
        <v>42634</v>
      </c>
      <c r="E267">
        <v>42259</v>
      </c>
      <c r="F267">
        <v>42032</v>
      </c>
      <c r="G267">
        <v>42217</v>
      </c>
      <c r="H267">
        <v>42690</v>
      </c>
      <c r="I267">
        <v>42449</v>
      </c>
      <c r="J267">
        <v>42260</v>
      </c>
      <c r="L267" s="1" t="str">
        <f t="shared" si="52"/>
        <v>12APR2025:02:00:00</v>
      </c>
      <c r="M267">
        <v>2</v>
      </c>
      <c r="N267">
        <f t="shared" si="53"/>
        <v>-1539.0429690000019</v>
      </c>
      <c r="O267">
        <f t="shared" si="54"/>
        <v>-1539.0429690000019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3.5322610250459299</v>
      </c>
      <c r="V267">
        <f t="shared" si="59"/>
        <v>2</v>
      </c>
      <c r="W267">
        <f t="shared" si="60"/>
        <v>-1539.0429690000019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293</v>
      </c>
      <c r="B268">
        <v>41515.667969000002</v>
      </c>
      <c r="C268">
        <v>40358</v>
      </c>
      <c r="D268">
        <v>41296</v>
      </c>
      <c r="E268">
        <v>41174</v>
      </c>
      <c r="F268">
        <v>40358</v>
      </c>
      <c r="G268">
        <v>40636</v>
      </c>
      <c r="H268">
        <v>41082</v>
      </c>
      <c r="I268">
        <v>40856</v>
      </c>
      <c r="J268">
        <v>40650</v>
      </c>
      <c r="L268" s="1" t="str">
        <f t="shared" si="52"/>
        <v>12APR2025:03:00:00</v>
      </c>
      <c r="M268">
        <v>3</v>
      </c>
      <c r="N268">
        <f t="shared" si="53"/>
        <v>-1157.6679690000019</v>
      </c>
      <c r="O268">
        <f t="shared" si="54"/>
        <v>-1157.6679690000019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2.7885085935855338</v>
      </c>
      <c r="V268">
        <f t="shared" si="59"/>
        <v>3</v>
      </c>
      <c r="W268">
        <f t="shared" si="60"/>
        <v>-1157.6679690000019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294</v>
      </c>
      <c r="B269">
        <v>40790.675780999998</v>
      </c>
      <c r="C269">
        <v>39516</v>
      </c>
      <c r="D269">
        <v>40500</v>
      </c>
      <c r="E269">
        <v>39989</v>
      </c>
      <c r="F269">
        <v>39516</v>
      </c>
      <c r="G269">
        <v>39831</v>
      </c>
      <c r="H269">
        <v>40233</v>
      </c>
      <c r="I269">
        <v>40063</v>
      </c>
      <c r="J269">
        <v>39835</v>
      </c>
      <c r="L269" s="1" t="str">
        <f t="shared" si="52"/>
        <v>12APR2025:04:00:00</v>
      </c>
      <c r="M269">
        <v>4</v>
      </c>
      <c r="N269">
        <f t="shared" si="53"/>
        <v>-1274.6757809999981</v>
      </c>
      <c r="O269">
        <f t="shared" si="54"/>
        <v>-1274.6757809999981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3.1249194983764719</v>
      </c>
      <c r="V269">
        <f t="shared" si="59"/>
        <v>4</v>
      </c>
      <c r="W269">
        <f t="shared" si="60"/>
        <v>-1274.6757809999981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295</v>
      </c>
      <c r="B270">
        <v>40287.878905999998</v>
      </c>
      <c r="C270">
        <v>39241</v>
      </c>
      <c r="D270">
        <v>40063</v>
      </c>
      <c r="E270">
        <v>39537</v>
      </c>
      <c r="F270">
        <v>39241</v>
      </c>
      <c r="G270">
        <v>39481</v>
      </c>
      <c r="H270">
        <v>39877</v>
      </c>
      <c r="I270">
        <v>39742</v>
      </c>
      <c r="J270">
        <v>39516</v>
      </c>
      <c r="L270" s="1" t="str">
        <f t="shared" si="52"/>
        <v>12APR2025:05:00:00</v>
      </c>
      <c r="M270">
        <v>5</v>
      </c>
      <c r="N270">
        <f t="shared" si="53"/>
        <v>-1046.8789059999981</v>
      </c>
      <c r="O270">
        <f t="shared" si="54"/>
        <v>-1046.8789059999981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2.5984959606401326</v>
      </c>
      <c r="V270">
        <f t="shared" si="59"/>
        <v>5</v>
      </c>
      <c r="W270">
        <f t="shared" si="60"/>
        <v>-1046.8789059999981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296</v>
      </c>
      <c r="B271">
        <v>40309.234375</v>
      </c>
      <c r="C271">
        <v>39643</v>
      </c>
      <c r="D271">
        <v>40213</v>
      </c>
      <c r="E271">
        <v>39749</v>
      </c>
      <c r="F271">
        <v>39643</v>
      </c>
      <c r="G271">
        <v>39819</v>
      </c>
      <c r="H271">
        <v>40192</v>
      </c>
      <c r="I271">
        <v>40063</v>
      </c>
      <c r="J271">
        <v>39867</v>
      </c>
      <c r="L271" s="1" t="str">
        <f t="shared" si="52"/>
        <v>12APR2025:06:00:00</v>
      </c>
      <c r="M271">
        <v>6</v>
      </c>
      <c r="N271">
        <f t="shared" si="53"/>
        <v>-666.234375</v>
      </c>
      <c r="O271">
        <f t="shared" si="54"/>
        <v>-666.234375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1.6528083088901389</v>
      </c>
      <c r="V271">
        <f t="shared" si="59"/>
        <v>6</v>
      </c>
      <c r="W271">
        <f t="shared" si="60"/>
        <v>-666.234375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297</v>
      </c>
      <c r="B272">
        <v>41150.125</v>
      </c>
      <c r="C272">
        <v>40911</v>
      </c>
      <c r="D272">
        <v>41106</v>
      </c>
      <c r="E272">
        <v>40996</v>
      </c>
      <c r="F272">
        <v>40911</v>
      </c>
      <c r="G272">
        <v>40981</v>
      </c>
      <c r="H272">
        <v>41308</v>
      </c>
      <c r="I272">
        <v>41128</v>
      </c>
      <c r="J272">
        <v>41004</v>
      </c>
      <c r="L272" s="1" t="str">
        <f t="shared" si="52"/>
        <v>12APR2025:07:00:00</v>
      </c>
      <c r="M272">
        <v>7</v>
      </c>
      <c r="N272">
        <f t="shared" si="53"/>
        <v>-239.125</v>
      </c>
      <c r="O272">
        <f t="shared" si="54"/>
        <v>-239.125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0.58110394561377388</v>
      </c>
      <c r="V272">
        <f t="shared" si="59"/>
        <v>7</v>
      </c>
      <c r="W272">
        <f t="shared" si="60"/>
        <v>-239.125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298</v>
      </c>
      <c r="B273">
        <v>42129.210937999997</v>
      </c>
      <c r="C273">
        <v>42008</v>
      </c>
      <c r="D273">
        <v>42279</v>
      </c>
      <c r="E273">
        <v>42157</v>
      </c>
      <c r="F273">
        <v>42008</v>
      </c>
      <c r="G273">
        <v>41988</v>
      </c>
      <c r="H273">
        <v>42323</v>
      </c>
      <c r="I273">
        <v>42108</v>
      </c>
      <c r="J273">
        <v>42032</v>
      </c>
      <c r="L273" s="1" t="str">
        <f t="shared" si="52"/>
        <v>12APR2025:08:00:00</v>
      </c>
      <c r="M273">
        <v>8</v>
      </c>
      <c r="N273">
        <f t="shared" si="53"/>
        <v>-121.21093799999653</v>
      </c>
      <c r="O273">
        <f t="shared" si="54"/>
        <v>-121.21093799999653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0.28771233854433731</v>
      </c>
      <c r="V273">
        <f t="shared" si="59"/>
        <v>8</v>
      </c>
      <c r="W273">
        <f t="shared" si="60"/>
        <v>-121.21093799999653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299</v>
      </c>
      <c r="B274">
        <v>45346.308594000002</v>
      </c>
      <c r="C274">
        <v>44019</v>
      </c>
      <c r="D274">
        <v>44340</v>
      </c>
      <c r="E274">
        <v>44336</v>
      </c>
      <c r="F274">
        <v>44019</v>
      </c>
      <c r="G274">
        <v>43916</v>
      </c>
      <c r="H274">
        <v>44326</v>
      </c>
      <c r="I274">
        <v>44063</v>
      </c>
      <c r="J274">
        <v>44008</v>
      </c>
      <c r="L274" s="1" t="str">
        <f t="shared" si="52"/>
        <v>12APR2025:09:00:00</v>
      </c>
      <c r="M274">
        <v>9</v>
      </c>
      <c r="N274">
        <f t="shared" si="53"/>
        <v>-1327.3085940000019</v>
      </c>
      <c r="O274">
        <f t="shared" si="54"/>
        <v>-1327.3085940000019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2.9270488274664648</v>
      </c>
      <c r="V274">
        <f t="shared" si="59"/>
        <v>9</v>
      </c>
      <c r="W274">
        <f t="shared" si="60"/>
        <v>-1327.3085940000019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300</v>
      </c>
      <c r="B275">
        <v>47115.257812999997</v>
      </c>
      <c r="C275">
        <v>46096</v>
      </c>
      <c r="D275">
        <v>46527</v>
      </c>
      <c r="E275">
        <v>46676</v>
      </c>
      <c r="F275">
        <v>46096</v>
      </c>
      <c r="G275">
        <v>45860</v>
      </c>
      <c r="H275">
        <v>46474</v>
      </c>
      <c r="I275">
        <v>46032</v>
      </c>
      <c r="J275">
        <v>46039</v>
      </c>
      <c r="L275" s="1" t="str">
        <f t="shared" si="52"/>
        <v>12APR2025:10:00:00</v>
      </c>
      <c r="M275">
        <v>10</v>
      </c>
      <c r="N275">
        <f t="shared" si="53"/>
        <v>-1019.2578129999965</v>
      </c>
      <c r="O275">
        <f t="shared" si="54"/>
        <v>-1019.2578129999965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2.163328527343352</v>
      </c>
      <c r="V275">
        <f t="shared" si="59"/>
        <v>10</v>
      </c>
      <c r="W275">
        <f t="shared" si="60"/>
        <v>-1019.2578129999965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301</v>
      </c>
      <c r="B276">
        <v>48876.773437999997</v>
      </c>
      <c r="C276">
        <v>47540</v>
      </c>
      <c r="D276">
        <v>47742</v>
      </c>
      <c r="E276">
        <v>47664</v>
      </c>
      <c r="F276">
        <v>47540</v>
      </c>
      <c r="G276">
        <v>47047</v>
      </c>
      <c r="H276">
        <v>47922</v>
      </c>
      <c r="I276">
        <v>47208</v>
      </c>
      <c r="J276">
        <v>47346</v>
      </c>
      <c r="L276" s="1" t="str">
        <f t="shared" si="52"/>
        <v>12APR2025:11:00:00</v>
      </c>
      <c r="M276">
        <v>11</v>
      </c>
      <c r="N276">
        <f t="shared" si="53"/>
        <v>-1336.7734379999965</v>
      </c>
      <c r="O276">
        <f t="shared" si="54"/>
        <v>-1336.7734379999965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2.7349870786697665</v>
      </c>
      <c r="V276">
        <f t="shared" si="59"/>
        <v>11</v>
      </c>
      <c r="W276">
        <f t="shared" si="60"/>
        <v>-1336.7734379999965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302</v>
      </c>
      <c r="B277">
        <v>50016.429687999997</v>
      </c>
      <c r="C277">
        <v>48762</v>
      </c>
      <c r="D277">
        <v>49110</v>
      </c>
      <c r="E277">
        <v>48513</v>
      </c>
      <c r="F277">
        <v>48762</v>
      </c>
      <c r="G277">
        <v>47978</v>
      </c>
      <c r="H277">
        <v>49191</v>
      </c>
      <c r="I277">
        <v>48094</v>
      </c>
      <c r="J277">
        <v>48417</v>
      </c>
      <c r="L277" s="1" t="str">
        <f t="shared" si="52"/>
        <v>12APR2025:12:00:00</v>
      </c>
      <c r="M277">
        <v>12</v>
      </c>
      <c r="N277">
        <f t="shared" si="53"/>
        <v>-1254.4296879999965</v>
      </c>
      <c r="O277">
        <f t="shared" si="54"/>
        <v>-1254.4296879999965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2.5080352512665671</v>
      </c>
      <c r="V277">
        <f t="shared" si="59"/>
        <v>12</v>
      </c>
      <c r="W277">
        <f t="shared" si="60"/>
        <v>-1254.4296879999965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303</v>
      </c>
      <c r="B278">
        <v>51147.589844000002</v>
      </c>
      <c r="C278">
        <v>50104</v>
      </c>
      <c r="D278">
        <v>50792</v>
      </c>
      <c r="E278">
        <v>49808</v>
      </c>
      <c r="F278">
        <v>50104</v>
      </c>
      <c r="G278">
        <v>48929</v>
      </c>
      <c r="H278">
        <v>50515</v>
      </c>
      <c r="I278">
        <v>49025</v>
      </c>
      <c r="J278">
        <v>49548</v>
      </c>
      <c r="L278" s="1" t="str">
        <f t="shared" si="52"/>
        <v>12APR2025:13:00:00</v>
      </c>
      <c r="M278">
        <v>13</v>
      </c>
      <c r="N278">
        <f t="shared" si="53"/>
        <v>-1043.5898440000019</v>
      </c>
      <c r="O278">
        <f t="shared" si="54"/>
        <v>-1043.5898440000019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2.040349989477408</v>
      </c>
      <c r="V278">
        <f t="shared" si="59"/>
        <v>13</v>
      </c>
      <c r="W278">
        <f t="shared" si="60"/>
        <v>-1043.5898440000019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304</v>
      </c>
      <c r="B279">
        <v>52287.679687999997</v>
      </c>
      <c r="C279">
        <v>51781</v>
      </c>
      <c r="D279">
        <v>52331</v>
      </c>
      <c r="E279">
        <v>51338</v>
      </c>
      <c r="F279">
        <v>51781</v>
      </c>
      <c r="G279">
        <v>50267</v>
      </c>
      <c r="H279">
        <v>52159</v>
      </c>
      <c r="I279">
        <v>50272</v>
      </c>
      <c r="J279">
        <v>51009</v>
      </c>
      <c r="L279" s="1" t="str">
        <f t="shared" si="52"/>
        <v>12APR2025:14:00:00</v>
      </c>
      <c r="M279">
        <v>14</v>
      </c>
      <c r="N279">
        <f t="shared" si="53"/>
        <v>-506.67968799999653</v>
      </c>
      <c r="O279">
        <f t="shared" si="54"/>
        <v>-506.67968799999653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0.96902308731875009</v>
      </c>
      <c r="V279">
        <f t="shared" si="59"/>
        <v>14</v>
      </c>
      <c r="W279">
        <f t="shared" si="60"/>
        <v>-506.67968799999653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305</v>
      </c>
      <c r="B280">
        <v>54362.820312999997</v>
      </c>
      <c r="C280">
        <v>53560</v>
      </c>
      <c r="D280">
        <v>53961</v>
      </c>
      <c r="E280">
        <v>52982</v>
      </c>
      <c r="F280">
        <v>53560</v>
      </c>
      <c r="G280">
        <v>51914</v>
      </c>
      <c r="H280">
        <v>54061</v>
      </c>
      <c r="I280">
        <v>51838</v>
      </c>
      <c r="J280">
        <v>52711</v>
      </c>
      <c r="L280" s="1" t="str">
        <f t="shared" si="52"/>
        <v>12APR2025:15:00:00</v>
      </c>
      <c r="M280">
        <v>15</v>
      </c>
      <c r="N280">
        <f t="shared" si="53"/>
        <v>-802.82031299999653</v>
      </c>
      <c r="O280">
        <f t="shared" si="54"/>
        <v>-802.82031299999653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1.476781940998773</v>
      </c>
      <c r="V280">
        <f t="shared" si="59"/>
        <v>15</v>
      </c>
      <c r="W280">
        <f t="shared" si="60"/>
        <v>-802.82031299999653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306</v>
      </c>
      <c r="B281">
        <v>56250.859375</v>
      </c>
      <c r="C281">
        <v>55338</v>
      </c>
      <c r="D281">
        <v>55574</v>
      </c>
      <c r="E281">
        <v>54799</v>
      </c>
      <c r="F281">
        <v>55338</v>
      </c>
      <c r="G281">
        <v>53641</v>
      </c>
      <c r="H281">
        <v>55991</v>
      </c>
      <c r="I281">
        <v>53575</v>
      </c>
      <c r="J281">
        <v>54481</v>
      </c>
      <c r="L281" s="1" t="str">
        <f t="shared" si="52"/>
        <v>12APR2025:16:00:00</v>
      </c>
      <c r="M281">
        <v>16</v>
      </c>
      <c r="N281">
        <f t="shared" si="53"/>
        <v>-912.859375</v>
      </c>
      <c r="O281">
        <f t="shared" si="54"/>
        <v>-912.859375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1.6228363177784781</v>
      </c>
      <c r="V281">
        <f t="shared" si="59"/>
        <v>16</v>
      </c>
      <c r="W281">
        <f t="shared" si="60"/>
        <v>-912.859375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307</v>
      </c>
      <c r="B282">
        <v>58101.488280999998</v>
      </c>
      <c r="C282">
        <v>56784</v>
      </c>
      <c r="D282">
        <v>56915</v>
      </c>
      <c r="E282">
        <v>56329</v>
      </c>
      <c r="F282">
        <v>56784</v>
      </c>
      <c r="G282">
        <v>55140</v>
      </c>
      <c r="H282">
        <v>57581</v>
      </c>
      <c r="I282">
        <v>55132</v>
      </c>
      <c r="J282">
        <v>55984</v>
      </c>
      <c r="L282" s="1" t="str">
        <f t="shared" si="52"/>
        <v>12APR2025:17:00:00</v>
      </c>
      <c r="M282">
        <v>17</v>
      </c>
      <c r="N282">
        <f t="shared" si="53"/>
        <v>-1317.4882809999981</v>
      </c>
      <c r="O282">
        <f t="shared" si="54"/>
        <v>-1317.4882809999981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2.267563740584654</v>
      </c>
      <c r="V282">
        <f t="shared" si="59"/>
        <v>17</v>
      </c>
      <c r="W282">
        <f t="shared" si="60"/>
        <v>-1317.4882809999981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308</v>
      </c>
      <c r="B283">
        <v>58913.167969000002</v>
      </c>
      <c r="C283">
        <v>57289</v>
      </c>
      <c r="D283">
        <v>57345</v>
      </c>
      <c r="E283">
        <v>56873</v>
      </c>
      <c r="F283">
        <v>57289</v>
      </c>
      <c r="G283">
        <v>55812</v>
      </c>
      <c r="H283">
        <v>58183</v>
      </c>
      <c r="I283">
        <v>55875</v>
      </c>
      <c r="J283">
        <v>56606</v>
      </c>
      <c r="L283" s="1" t="str">
        <f t="shared" si="52"/>
        <v>12APR2025:18:00:00</v>
      </c>
      <c r="M283">
        <v>18</v>
      </c>
      <c r="N283">
        <f t="shared" si="53"/>
        <v>-1624.1679690000019</v>
      </c>
      <c r="O283">
        <f t="shared" si="54"/>
        <v>-1624.1679690000019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2.7568844538365957</v>
      </c>
      <c r="V283">
        <f t="shared" si="59"/>
        <v>18</v>
      </c>
      <c r="W283">
        <f t="shared" si="60"/>
        <v>-1624.1679690000019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309</v>
      </c>
      <c r="B284">
        <v>58552.707030999998</v>
      </c>
      <c r="C284">
        <v>56429</v>
      </c>
      <c r="D284">
        <v>56655</v>
      </c>
      <c r="E284">
        <v>56019</v>
      </c>
      <c r="F284">
        <v>56429</v>
      </c>
      <c r="G284">
        <v>55179</v>
      </c>
      <c r="H284">
        <v>57301</v>
      </c>
      <c r="I284">
        <v>55248</v>
      </c>
      <c r="J284">
        <v>55859</v>
      </c>
      <c r="L284" s="1" t="str">
        <f t="shared" si="52"/>
        <v>12APR2025:19:00:00</v>
      </c>
      <c r="M284">
        <v>19</v>
      </c>
      <c r="N284">
        <f t="shared" si="53"/>
        <v>-2123.7070309999981</v>
      </c>
      <c r="O284">
        <f t="shared" si="54"/>
        <v>-2123.7070309999981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3.6270005926039044</v>
      </c>
      <c r="V284">
        <f t="shared" si="59"/>
        <v>19</v>
      </c>
      <c r="W284">
        <f t="shared" si="60"/>
        <v>-2123.7070309999981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310</v>
      </c>
      <c r="B285">
        <v>56707.546875</v>
      </c>
      <c r="C285">
        <v>54453</v>
      </c>
      <c r="D285">
        <v>55393</v>
      </c>
      <c r="E285">
        <v>54152</v>
      </c>
      <c r="F285">
        <v>54453</v>
      </c>
      <c r="G285">
        <v>53459</v>
      </c>
      <c r="H285">
        <v>55320</v>
      </c>
      <c r="I285">
        <v>53576</v>
      </c>
      <c r="J285">
        <v>54035</v>
      </c>
      <c r="L285" s="1" t="str">
        <f t="shared" si="52"/>
        <v>12APR2025:20:00:00</v>
      </c>
      <c r="M285">
        <v>20</v>
      </c>
      <c r="N285">
        <f t="shared" si="53"/>
        <v>-2254.546875</v>
      </c>
      <c r="O285">
        <f t="shared" si="54"/>
        <v>-2254.546875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3.9757439692633505</v>
      </c>
      <c r="V285">
        <f t="shared" si="59"/>
        <v>20</v>
      </c>
      <c r="W285">
        <f t="shared" si="60"/>
        <v>-2254.546875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311</v>
      </c>
      <c r="B286">
        <v>55264.835937999997</v>
      </c>
      <c r="C286">
        <v>53593</v>
      </c>
      <c r="D286">
        <v>54284</v>
      </c>
      <c r="E286">
        <v>53276</v>
      </c>
      <c r="F286">
        <v>53593</v>
      </c>
      <c r="G286">
        <v>52754</v>
      </c>
      <c r="H286">
        <v>54398</v>
      </c>
      <c r="I286">
        <v>52860</v>
      </c>
      <c r="J286">
        <v>53248</v>
      </c>
      <c r="L286" s="1" t="str">
        <f t="shared" si="52"/>
        <v>12APR2025:21:00:00</v>
      </c>
      <c r="M286">
        <v>21</v>
      </c>
      <c r="N286">
        <f t="shared" si="53"/>
        <v>-1671.8359379999965</v>
      </c>
      <c r="O286">
        <f t="shared" si="54"/>
        <v>-1671.8359379999965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3.0251350784350111</v>
      </c>
      <c r="V286">
        <f t="shared" si="59"/>
        <v>21</v>
      </c>
      <c r="W286">
        <f t="shared" si="60"/>
        <v>-1671.8359379999965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312</v>
      </c>
      <c r="B287">
        <v>53335.785155999998</v>
      </c>
      <c r="C287">
        <v>52215</v>
      </c>
      <c r="D287">
        <v>52440</v>
      </c>
      <c r="E287">
        <v>52243</v>
      </c>
      <c r="F287">
        <v>52215</v>
      </c>
      <c r="G287">
        <v>51558</v>
      </c>
      <c r="H287">
        <v>53024</v>
      </c>
      <c r="I287">
        <v>51701</v>
      </c>
      <c r="J287">
        <v>51981</v>
      </c>
      <c r="L287" s="1" t="str">
        <f t="shared" si="52"/>
        <v>12APR2025:22:00:00</v>
      </c>
      <c r="M287">
        <v>22</v>
      </c>
      <c r="N287">
        <f t="shared" si="53"/>
        <v>-1120.7851559999981</v>
      </c>
      <c r="O287">
        <f t="shared" si="54"/>
        <v>-1120.7851559999981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2.1013755637455271</v>
      </c>
      <c r="V287">
        <f t="shared" si="59"/>
        <v>22</v>
      </c>
      <c r="W287">
        <f t="shared" si="60"/>
        <v>-1120.7851559999981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313</v>
      </c>
      <c r="B288">
        <v>50886.292969000002</v>
      </c>
      <c r="C288">
        <v>49929</v>
      </c>
      <c r="D288">
        <v>49925</v>
      </c>
      <c r="E288">
        <v>49815</v>
      </c>
      <c r="F288">
        <v>49929</v>
      </c>
      <c r="G288">
        <v>49457</v>
      </c>
      <c r="H288">
        <v>50933</v>
      </c>
      <c r="I288">
        <v>49764</v>
      </c>
      <c r="J288">
        <v>49887</v>
      </c>
      <c r="L288" s="1" t="str">
        <f t="shared" si="52"/>
        <v>12APR2025:23:00:00</v>
      </c>
      <c r="M288">
        <v>23</v>
      </c>
      <c r="N288">
        <f t="shared" si="53"/>
        <v>-957.2929690000019</v>
      </c>
      <c r="O288">
        <f t="shared" si="54"/>
        <v>-957.2929690000019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1.8812393537552166</v>
      </c>
      <c r="V288">
        <f t="shared" si="59"/>
        <v>23</v>
      </c>
      <c r="W288">
        <f t="shared" si="60"/>
        <v>-957.2929690000019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314</v>
      </c>
      <c r="B289">
        <v>48888.964844000002</v>
      </c>
      <c r="C289">
        <v>47250</v>
      </c>
      <c r="D289">
        <v>46930</v>
      </c>
      <c r="E289">
        <v>46535</v>
      </c>
      <c r="F289">
        <v>47250</v>
      </c>
      <c r="G289">
        <v>47005</v>
      </c>
      <c r="H289">
        <v>48479</v>
      </c>
      <c r="I289">
        <v>47469</v>
      </c>
      <c r="J289">
        <v>47433</v>
      </c>
      <c r="L289" s="1" t="str">
        <f t="shared" si="52"/>
        <v>13APR2025:00:00:00</v>
      </c>
      <c r="M289">
        <v>24</v>
      </c>
      <c r="N289">
        <f t="shared" si="53"/>
        <v>-1638.9648440000019</v>
      </c>
      <c r="O289">
        <f t="shared" si="54"/>
        <v>-1638.9648440000019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3.3524228815843853</v>
      </c>
      <c r="V289">
        <f t="shared" si="59"/>
        <v>24</v>
      </c>
      <c r="W289">
        <f t="shared" si="60"/>
        <v>-1638.9648440000019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315</v>
      </c>
      <c r="B290">
        <v>46173.21875</v>
      </c>
      <c r="C290">
        <v>46829</v>
      </c>
      <c r="D290">
        <v>45670</v>
      </c>
      <c r="E290">
        <v>45309</v>
      </c>
      <c r="F290">
        <v>45960</v>
      </c>
      <c r="G290">
        <v>46200</v>
      </c>
      <c r="H290">
        <v>46829</v>
      </c>
      <c r="I290">
        <v>46880</v>
      </c>
      <c r="J290">
        <v>46673</v>
      </c>
      <c r="L290" s="1" t="str">
        <f t="shared" si="52"/>
        <v>13APR2025:01:00:00</v>
      </c>
      <c r="M290">
        <v>1</v>
      </c>
      <c r="N290">
        <f t="shared" ref="N290:N353" si="64">C290-B290</f>
        <v>655.78125</v>
      </c>
      <c r="O290" t="str">
        <f t="shared" si="54"/>
        <v/>
      </c>
      <c r="P290">
        <f t="shared" si="55"/>
        <v>655.78125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1.4202632343018105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655.78125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25">
      <c r="A291" t="s">
        <v>316</v>
      </c>
      <c r="B291">
        <v>44288.753905999998</v>
      </c>
      <c r="C291">
        <v>45124</v>
      </c>
      <c r="D291">
        <v>43755</v>
      </c>
      <c r="E291">
        <v>43431</v>
      </c>
      <c r="F291">
        <v>43931</v>
      </c>
      <c r="G291">
        <v>44454</v>
      </c>
      <c r="H291">
        <v>45124</v>
      </c>
      <c r="I291">
        <v>45118</v>
      </c>
      <c r="J291">
        <v>44834</v>
      </c>
      <c r="L291" s="1" t="str">
        <f t="shared" si="52"/>
        <v>13APR2025:02:00:00</v>
      </c>
      <c r="M291">
        <v>2</v>
      </c>
      <c r="N291">
        <f t="shared" si="64"/>
        <v>835.2460940000019</v>
      </c>
      <c r="O291" t="str">
        <f t="shared" si="54"/>
        <v/>
      </c>
      <c r="P291">
        <f t="shared" si="55"/>
        <v>835.2460940000019</v>
      </c>
      <c r="Q291" t="str">
        <f t="shared" si="56"/>
        <v/>
      </c>
      <c r="R291">
        <f t="shared" si="57"/>
        <v>1</v>
      </c>
      <c r="S291">
        <f t="shared" si="65"/>
        <v>1.8859101246622503</v>
      </c>
      <c r="V291">
        <f t="shared" si="59"/>
        <v>2</v>
      </c>
      <c r="W291" t="str">
        <f t="shared" si="66"/>
        <v/>
      </c>
      <c r="X291">
        <f t="shared" si="67"/>
        <v>835.2460940000019</v>
      </c>
      <c r="Y291" t="str">
        <f t="shared" si="68"/>
        <v/>
      </c>
      <c r="Z291">
        <f t="shared" si="69"/>
        <v>1</v>
      </c>
    </row>
    <row r="292" spans="1:26" x14ac:dyDescent="0.25">
      <c r="A292" t="s">
        <v>317</v>
      </c>
      <c r="B292">
        <v>43080.503905999998</v>
      </c>
      <c r="C292">
        <v>43851</v>
      </c>
      <c r="D292">
        <v>42686</v>
      </c>
      <c r="E292">
        <v>42412</v>
      </c>
      <c r="F292">
        <v>42401</v>
      </c>
      <c r="G292">
        <v>43152</v>
      </c>
      <c r="H292">
        <v>43851</v>
      </c>
      <c r="I292">
        <v>43785</v>
      </c>
      <c r="J292">
        <v>43445</v>
      </c>
      <c r="L292" s="1" t="str">
        <f t="shared" si="52"/>
        <v>13APR2025:03:00:00</v>
      </c>
      <c r="M292">
        <v>4</v>
      </c>
      <c r="N292">
        <f t="shared" si="64"/>
        <v>770.4960940000019</v>
      </c>
      <c r="O292" t="str">
        <f t="shared" si="54"/>
        <v/>
      </c>
      <c r="P292">
        <f t="shared" si="55"/>
        <v>770.4960940000019</v>
      </c>
      <c r="Q292" t="str">
        <f t="shared" si="56"/>
        <v/>
      </c>
      <c r="R292">
        <f t="shared" si="57"/>
        <v>1</v>
      </c>
      <c r="S292">
        <f t="shared" si="65"/>
        <v>1.7885029749911809</v>
      </c>
      <c r="V292">
        <f t="shared" si="59"/>
        <v>4</v>
      </c>
      <c r="W292" t="str">
        <f t="shared" si="66"/>
        <v/>
      </c>
      <c r="X292">
        <f t="shared" si="67"/>
        <v>770.4960940000019</v>
      </c>
      <c r="Y292" t="str">
        <f t="shared" si="68"/>
        <v/>
      </c>
      <c r="Z292">
        <f t="shared" si="69"/>
        <v>1</v>
      </c>
    </row>
    <row r="293" spans="1:26" x14ac:dyDescent="0.25">
      <c r="A293" t="s">
        <v>318</v>
      </c>
      <c r="B293">
        <v>42093.707030999998</v>
      </c>
      <c r="C293">
        <v>42888</v>
      </c>
      <c r="D293">
        <v>41767</v>
      </c>
      <c r="E293">
        <v>41238</v>
      </c>
      <c r="F293">
        <v>41388</v>
      </c>
      <c r="G293">
        <v>42284</v>
      </c>
      <c r="H293">
        <v>42888</v>
      </c>
      <c r="I293">
        <v>42888</v>
      </c>
      <c r="J293">
        <v>42490</v>
      </c>
      <c r="L293" s="1" t="str">
        <f t="shared" si="52"/>
        <v>13APR2025:04:00:00</v>
      </c>
      <c r="M293">
        <v>5</v>
      </c>
      <c r="N293">
        <f t="shared" si="64"/>
        <v>794.2929690000019</v>
      </c>
      <c r="O293" t="str">
        <f t="shared" si="54"/>
        <v/>
      </c>
      <c r="P293">
        <f t="shared" si="55"/>
        <v>794.2929690000019</v>
      </c>
      <c r="Q293" t="str">
        <f t="shared" si="56"/>
        <v/>
      </c>
      <c r="R293">
        <f t="shared" si="57"/>
        <v>1</v>
      </c>
      <c r="S293">
        <f t="shared" si="65"/>
        <v>1.8869636936823908</v>
      </c>
      <c r="V293">
        <f t="shared" si="59"/>
        <v>5</v>
      </c>
      <c r="W293" t="str">
        <f t="shared" si="66"/>
        <v/>
      </c>
      <c r="X293">
        <f t="shared" si="67"/>
        <v>794.2929690000019</v>
      </c>
      <c r="Y293" t="str">
        <f t="shared" si="68"/>
        <v/>
      </c>
      <c r="Z293">
        <f t="shared" si="69"/>
        <v>1</v>
      </c>
    </row>
    <row r="294" spans="1:26" x14ac:dyDescent="0.25">
      <c r="A294" t="s">
        <v>319</v>
      </c>
      <c r="B294">
        <v>41192.546875</v>
      </c>
      <c r="C294">
        <v>42240</v>
      </c>
      <c r="D294">
        <v>40826</v>
      </c>
      <c r="E294">
        <v>40392</v>
      </c>
      <c r="F294">
        <v>40728</v>
      </c>
      <c r="G294">
        <v>41688</v>
      </c>
      <c r="H294">
        <v>42240</v>
      </c>
      <c r="I294">
        <v>42310</v>
      </c>
      <c r="J294">
        <v>41851</v>
      </c>
      <c r="L294" s="1" t="str">
        <f t="shared" si="52"/>
        <v>13APR2025:05:00:00</v>
      </c>
      <c r="M294">
        <v>6</v>
      </c>
      <c r="N294">
        <f t="shared" si="64"/>
        <v>1047.453125</v>
      </c>
      <c r="O294" t="str">
        <f t="shared" si="54"/>
        <v/>
      </c>
      <c r="P294">
        <f t="shared" si="55"/>
        <v>1047.453125</v>
      </c>
      <c r="Q294" t="str">
        <f t="shared" si="56"/>
        <v/>
      </c>
      <c r="R294">
        <f t="shared" si="57"/>
        <v>1</v>
      </c>
      <c r="S294">
        <f t="shared" si="65"/>
        <v>2.5428219531521745</v>
      </c>
      <c r="V294">
        <f t="shared" si="59"/>
        <v>6</v>
      </c>
      <c r="W294" t="str">
        <f t="shared" si="66"/>
        <v/>
      </c>
      <c r="X294">
        <f t="shared" si="67"/>
        <v>1047.453125</v>
      </c>
      <c r="Y294" t="str">
        <f t="shared" si="68"/>
        <v/>
      </c>
      <c r="Z294">
        <f t="shared" si="69"/>
        <v>1</v>
      </c>
    </row>
    <row r="295" spans="1:26" x14ac:dyDescent="0.25">
      <c r="A295" t="s">
        <v>320</v>
      </c>
      <c r="B295">
        <v>41034.597655999998</v>
      </c>
      <c r="C295">
        <v>42136</v>
      </c>
      <c r="D295">
        <v>40397</v>
      </c>
      <c r="E295">
        <v>40017</v>
      </c>
      <c r="F295">
        <v>40678</v>
      </c>
      <c r="G295">
        <v>41670</v>
      </c>
      <c r="H295">
        <v>42136</v>
      </c>
      <c r="I295">
        <v>42252</v>
      </c>
      <c r="J295">
        <v>41780</v>
      </c>
      <c r="L295" s="1" t="str">
        <f t="shared" si="52"/>
        <v>13APR2025:06:00:00</v>
      </c>
      <c r="M295">
        <v>7</v>
      </c>
      <c r="N295">
        <f t="shared" si="64"/>
        <v>1101.4023440000019</v>
      </c>
      <c r="O295" t="str">
        <f t="shared" si="54"/>
        <v/>
      </c>
      <c r="P295">
        <f t="shared" si="55"/>
        <v>1101.4023440000019</v>
      </c>
      <c r="Q295" t="str">
        <f t="shared" si="56"/>
        <v/>
      </c>
      <c r="R295">
        <f t="shared" si="57"/>
        <v>1</v>
      </c>
      <c r="S295">
        <f t="shared" si="65"/>
        <v>2.6840822303979799</v>
      </c>
      <c r="V295">
        <f t="shared" si="59"/>
        <v>7</v>
      </c>
      <c r="W295" t="str">
        <f t="shared" si="66"/>
        <v/>
      </c>
      <c r="X295">
        <f t="shared" si="67"/>
        <v>1101.4023440000019</v>
      </c>
      <c r="Y295" t="str">
        <f t="shared" si="68"/>
        <v/>
      </c>
      <c r="Z295">
        <f t="shared" si="69"/>
        <v>1</v>
      </c>
    </row>
    <row r="296" spans="1:26" x14ac:dyDescent="0.25">
      <c r="A296" t="s">
        <v>321</v>
      </c>
      <c r="B296">
        <v>41558.691405999998</v>
      </c>
      <c r="C296">
        <v>42612</v>
      </c>
      <c r="D296">
        <v>40914</v>
      </c>
      <c r="E296">
        <v>40768</v>
      </c>
      <c r="F296">
        <v>41221</v>
      </c>
      <c r="G296">
        <v>42201</v>
      </c>
      <c r="H296">
        <v>42612</v>
      </c>
      <c r="I296">
        <v>42711</v>
      </c>
      <c r="J296">
        <v>42259</v>
      </c>
      <c r="L296" s="1" t="str">
        <f t="shared" si="52"/>
        <v>13APR2025:07:00:00</v>
      </c>
      <c r="M296">
        <v>8</v>
      </c>
      <c r="N296">
        <f t="shared" si="64"/>
        <v>1053.3085940000019</v>
      </c>
      <c r="O296" t="str">
        <f t="shared" si="54"/>
        <v/>
      </c>
      <c r="P296">
        <f t="shared" si="55"/>
        <v>1053.3085940000019</v>
      </c>
      <c r="Q296" t="str">
        <f t="shared" si="56"/>
        <v/>
      </c>
      <c r="R296">
        <f t="shared" si="57"/>
        <v>1</v>
      </c>
      <c r="S296">
        <f t="shared" si="65"/>
        <v>2.5345085669563008</v>
      </c>
      <c r="V296">
        <f t="shared" si="59"/>
        <v>8</v>
      </c>
      <c r="W296" t="str">
        <f t="shared" si="66"/>
        <v/>
      </c>
      <c r="X296">
        <f t="shared" si="67"/>
        <v>1053.3085940000019</v>
      </c>
      <c r="Y296" t="str">
        <f t="shared" si="68"/>
        <v/>
      </c>
      <c r="Z296">
        <f t="shared" si="69"/>
        <v>1</v>
      </c>
    </row>
    <row r="297" spans="1:26" x14ac:dyDescent="0.25">
      <c r="A297" t="s">
        <v>322</v>
      </c>
      <c r="B297">
        <v>41984.378905999998</v>
      </c>
      <c r="C297">
        <v>43156</v>
      </c>
      <c r="D297">
        <v>41756</v>
      </c>
      <c r="E297">
        <v>41489</v>
      </c>
      <c r="F297">
        <v>41806</v>
      </c>
      <c r="G297">
        <v>42774</v>
      </c>
      <c r="H297">
        <v>43156</v>
      </c>
      <c r="I297">
        <v>43251</v>
      </c>
      <c r="J297">
        <v>42816</v>
      </c>
      <c r="L297" s="1" t="str">
        <f t="shared" si="52"/>
        <v>13APR2025:08:00:00</v>
      </c>
      <c r="M297">
        <v>9</v>
      </c>
      <c r="N297">
        <f t="shared" si="64"/>
        <v>1171.6210940000019</v>
      </c>
      <c r="O297" t="str">
        <f t="shared" si="54"/>
        <v/>
      </c>
      <c r="P297">
        <f t="shared" si="55"/>
        <v>1171.6210940000019</v>
      </c>
      <c r="Q297" t="str">
        <f t="shared" si="56"/>
        <v/>
      </c>
      <c r="R297">
        <f t="shared" si="57"/>
        <v>1</v>
      </c>
      <c r="S297">
        <f t="shared" si="65"/>
        <v>2.7906119478941851</v>
      </c>
      <c r="V297">
        <f t="shared" si="59"/>
        <v>9</v>
      </c>
      <c r="W297" t="str">
        <f t="shared" si="66"/>
        <v/>
      </c>
      <c r="X297">
        <f t="shared" si="67"/>
        <v>1171.6210940000019</v>
      </c>
      <c r="Y297" t="str">
        <f t="shared" si="68"/>
        <v/>
      </c>
      <c r="Z297">
        <f t="shared" si="69"/>
        <v>1</v>
      </c>
    </row>
    <row r="298" spans="1:26" x14ac:dyDescent="0.25">
      <c r="A298" t="s">
        <v>323</v>
      </c>
      <c r="B298">
        <v>45710.023437999997</v>
      </c>
      <c r="C298">
        <v>44981</v>
      </c>
      <c r="D298">
        <v>44159</v>
      </c>
      <c r="E298">
        <v>44060</v>
      </c>
      <c r="F298">
        <v>43969</v>
      </c>
      <c r="G298">
        <v>44466</v>
      </c>
      <c r="H298">
        <v>44981</v>
      </c>
      <c r="I298">
        <v>45008</v>
      </c>
      <c r="J298">
        <v>44667</v>
      </c>
      <c r="L298" s="1" t="str">
        <f t="shared" si="52"/>
        <v>13APR2025:09:00:00</v>
      </c>
      <c r="M298">
        <v>10</v>
      </c>
      <c r="N298">
        <f t="shared" si="64"/>
        <v>-729.02343799999653</v>
      </c>
      <c r="O298">
        <f t="shared" si="54"/>
        <v>-729.02343799999653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1.5948874736168683</v>
      </c>
      <c r="V298">
        <f t="shared" si="59"/>
        <v>10</v>
      </c>
      <c r="W298">
        <f t="shared" si="66"/>
        <v>-729.02343799999653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324</v>
      </c>
      <c r="B299">
        <v>48579.304687999997</v>
      </c>
      <c r="C299">
        <v>47386</v>
      </c>
      <c r="D299">
        <v>47385</v>
      </c>
      <c r="E299">
        <v>47229</v>
      </c>
      <c r="F299">
        <v>46753</v>
      </c>
      <c r="G299">
        <v>46448</v>
      </c>
      <c r="H299">
        <v>47386</v>
      </c>
      <c r="I299">
        <v>47177</v>
      </c>
      <c r="J299">
        <v>47000</v>
      </c>
      <c r="L299" s="1" t="str">
        <f t="shared" si="52"/>
        <v>13APR2025:10:00:00</v>
      </c>
      <c r="M299">
        <v>11</v>
      </c>
      <c r="N299">
        <f t="shared" si="64"/>
        <v>-1193.3046879999965</v>
      </c>
      <c r="O299">
        <f t="shared" si="54"/>
        <v>-1193.3046879999965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2.4564054501479213</v>
      </c>
      <c r="V299">
        <f t="shared" si="59"/>
        <v>11</v>
      </c>
      <c r="W299">
        <f t="shared" si="66"/>
        <v>-1193.3046879999965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325</v>
      </c>
      <c r="B300">
        <v>49355.941405999998</v>
      </c>
      <c r="C300">
        <v>49586</v>
      </c>
      <c r="D300">
        <v>49443</v>
      </c>
      <c r="E300">
        <v>49193</v>
      </c>
      <c r="F300">
        <v>48918</v>
      </c>
      <c r="G300">
        <v>48086</v>
      </c>
      <c r="H300">
        <v>49586</v>
      </c>
      <c r="I300">
        <v>49055</v>
      </c>
      <c r="J300">
        <v>48971</v>
      </c>
      <c r="L300" s="1" t="str">
        <f t="shared" si="52"/>
        <v>13APR2025:11:00:00</v>
      </c>
      <c r="M300">
        <v>12</v>
      </c>
      <c r="N300">
        <f t="shared" si="64"/>
        <v>230.0585940000019</v>
      </c>
      <c r="O300" t="str">
        <f t="shared" si="54"/>
        <v/>
      </c>
      <c r="P300">
        <f t="shared" si="55"/>
        <v>230.0585940000019</v>
      </c>
      <c r="Q300" t="str">
        <f t="shared" si="56"/>
        <v/>
      </c>
      <c r="R300">
        <f t="shared" si="57"/>
        <v>1</v>
      </c>
      <c r="S300">
        <f t="shared" si="65"/>
        <v>0.46612137758157451</v>
      </c>
      <c r="V300">
        <f t="shared" si="59"/>
        <v>12</v>
      </c>
      <c r="W300" t="str">
        <f t="shared" si="66"/>
        <v/>
      </c>
      <c r="X300">
        <f t="shared" si="67"/>
        <v>230.0585940000019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326</v>
      </c>
      <c r="B301">
        <v>51095.179687999997</v>
      </c>
      <c r="C301">
        <v>51969</v>
      </c>
      <c r="D301">
        <v>51095</v>
      </c>
      <c r="E301">
        <v>50600</v>
      </c>
      <c r="F301">
        <v>51101</v>
      </c>
      <c r="G301">
        <v>49726</v>
      </c>
      <c r="H301">
        <v>51969</v>
      </c>
      <c r="I301">
        <v>51051</v>
      </c>
      <c r="J301">
        <v>51021</v>
      </c>
      <c r="L301" s="1" t="str">
        <f t="shared" si="52"/>
        <v>13APR2025:12:00:00</v>
      </c>
      <c r="M301">
        <v>13</v>
      </c>
      <c r="N301">
        <f t="shared" si="64"/>
        <v>873.82031200000347</v>
      </c>
      <c r="O301" t="str">
        <f t="shared" si="54"/>
        <v/>
      </c>
      <c r="P301">
        <f t="shared" si="55"/>
        <v>873.82031200000347</v>
      </c>
      <c r="Q301" t="str">
        <f t="shared" si="56"/>
        <v/>
      </c>
      <c r="R301">
        <f t="shared" si="57"/>
        <v>1</v>
      </c>
      <c r="S301">
        <f t="shared" si="65"/>
        <v>1.7101815031002332</v>
      </c>
      <c r="V301">
        <f t="shared" si="59"/>
        <v>13</v>
      </c>
      <c r="W301" t="str">
        <f t="shared" si="66"/>
        <v/>
      </c>
      <c r="X301">
        <f t="shared" si="67"/>
        <v>873.82031200000347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327</v>
      </c>
      <c r="B302">
        <v>53135.144530999998</v>
      </c>
      <c r="C302">
        <v>54604</v>
      </c>
      <c r="D302">
        <v>53079</v>
      </c>
      <c r="E302">
        <v>52168</v>
      </c>
      <c r="F302">
        <v>53532</v>
      </c>
      <c r="G302">
        <v>51479</v>
      </c>
      <c r="H302">
        <v>54604</v>
      </c>
      <c r="I302">
        <v>53295</v>
      </c>
      <c r="J302">
        <v>53287</v>
      </c>
      <c r="L302" s="1" t="str">
        <f t="shared" si="52"/>
        <v>13APR2025:13:00:00</v>
      </c>
      <c r="M302">
        <v>14</v>
      </c>
      <c r="N302">
        <f t="shared" si="64"/>
        <v>1468.8554690000019</v>
      </c>
      <c r="O302" t="str">
        <f t="shared" si="54"/>
        <v/>
      </c>
      <c r="P302">
        <f t="shared" si="55"/>
        <v>1468.8554690000019</v>
      </c>
      <c r="Q302" t="str">
        <f t="shared" si="56"/>
        <v/>
      </c>
      <c r="R302">
        <f t="shared" si="57"/>
        <v>1</v>
      </c>
      <c r="S302">
        <f t="shared" si="65"/>
        <v>2.7643765382872822</v>
      </c>
      <c r="V302">
        <f t="shared" si="59"/>
        <v>14</v>
      </c>
      <c r="W302" t="str">
        <f t="shared" si="66"/>
        <v/>
      </c>
      <c r="X302">
        <f t="shared" si="67"/>
        <v>1468.8554690000019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328</v>
      </c>
      <c r="B303">
        <v>55637.355469000002</v>
      </c>
      <c r="C303">
        <v>57310</v>
      </c>
      <c r="D303">
        <v>55199</v>
      </c>
      <c r="E303">
        <v>54036</v>
      </c>
      <c r="F303">
        <v>56140</v>
      </c>
      <c r="G303">
        <v>53280</v>
      </c>
      <c r="H303">
        <v>57310</v>
      </c>
      <c r="I303">
        <v>55657</v>
      </c>
      <c r="J303">
        <v>55653</v>
      </c>
      <c r="L303" s="1" t="str">
        <f t="shared" si="52"/>
        <v>13APR2025:14:00:00</v>
      </c>
      <c r="M303">
        <v>15</v>
      </c>
      <c r="N303">
        <f t="shared" si="64"/>
        <v>1672.6445309999981</v>
      </c>
      <c r="O303" t="str">
        <f t="shared" si="54"/>
        <v/>
      </c>
      <c r="P303">
        <f t="shared" si="55"/>
        <v>1672.6445309999981</v>
      </c>
      <c r="Q303" t="str">
        <f t="shared" si="56"/>
        <v/>
      </c>
      <c r="R303">
        <f t="shared" si="57"/>
        <v>1</v>
      </c>
      <c r="S303">
        <f t="shared" si="65"/>
        <v>3.0063336348399261</v>
      </c>
      <c r="V303">
        <f t="shared" si="59"/>
        <v>15</v>
      </c>
      <c r="W303" t="str">
        <f t="shared" si="66"/>
        <v/>
      </c>
      <c r="X303">
        <f t="shared" si="67"/>
        <v>1672.6445309999981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329</v>
      </c>
      <c r="B304">
        <v>58376.253905999998</v>
      </c>
      <c r="C304">
        <v>59952</v>
      </c>
      <c r="D304">
        <v>57837</v>
      </c>
      <c r="E304">
        <v>56498</v>
      </c>
      <c r="F304">
        <v>58653</v>
      </c>
      <c r="G304">
        <v>55276</v>
      </c>
      <c r="H304">
        <v>59952</v>
      </c>
      <c r="I304">
        <v>58079</v>
      </c>
      <c r="J304">
        <v>58038</v>
      </c>
      <c r="L304" s="1" t="str">
        <f t="shared" si="52"/>
        <v>13APR2025:15:00:00</v>
      </c>
      <c r="M304">
        <v>16</v>
      </c>
      <c r="N304">
        <f t="shared" si="64"/>
        <v>1575.7460940000019</v>
      </c>
      <c r="O304" t="str">
        <f t="shared" si="54"/>
        <v/>
      </c>
      <c r="P304">
        <f t="shared" si="55"/>
        <v>1575.7460940000019</v>
      </c>
      <c r="Q304" t="str">
        <f t="shared" si="56"/>
        <v/>
      </c>
      <c r="R304">
        <f t="shared" si="57"/>
        <v>1</v>
      </c>
      <c r="S304">
        <f t="shared" si="65"/>
        <v>2.6992929291717438</v>
      </c>
      <c r="V304">
        <f t="shared" si="59"/>
        <v>16</v>
      </c>
      <c r="W304" t="str">
        <f t="shared" si="66"/>
        <v/>
      </c>
      <c r="X304">
        <f t="shared" si="67"/>
        <v>1575.7460940000019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330</v>
      </c>
      <c r="B305">
        <v>60457.882812999997</v>
      </c>
      <c r="C305">
        <v>62241</v>
      </c>
      <c r="D305">
        <v>60383</v>
      </c>
      <c r="E305">
        <v>58849</v>
      </c>
      <c r="F305">
        <v>60864</v>
      </c>
      <c r="G305">
        <v>57386</v>
      </c>
      <c r="H305">
        <v>62241</v>
      </c>
      <c r="I305">
        <v>60322</v>
      </c>
      <c r="J305">
        <v>60249</v>
      </c>
      <c r="L305" s="1" t="str">
        <f t="shared" si="52"/>
        <v>13APR2025:16:00:00</v>
      </c>
      <c r="M305">
        <v>17</v>
      </c>
      <c r="N305">
        <f t="shared" si="64"/>
        <v>1783.1171870000035</v>
      </c>
      <c r="O305" t="str">
        <f t="shared" si="54"/>
        <v/>
      </c>
      <c r="P305">
        <f t="shared" si="55"/>
        <v>1783.1171870000035</v>
      </c>
      <c r="Q305" t="str">
        <f t="shared" si="56"/>
        <v/>
      </c>
      <c r="R305">
        <f t="shared" si="57"/>
        <v>1</v>
      </c>
      <c r="S305">
        <f t="shared" si="65"/>
        <v>2.9493543340167836</v>
      </c>
      <c r="V305">
        <f t="shared" si="59"/>
        <v>17</v>
      </c>
      <c r="W305" t="str">
        <f t="shared" si="66"/>
        <v/>
      </c>
      <c r="X305">
        <f t="shared" si="67"/>
        <v>1783.1171870000035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331</v>
      </c>
      <c r="B306">
        <v>62426.578125</v>
      </c>
      <c r="C306">
        <v>63716</v>
      </c>
      <c r="D306">
        <v>61876</v>
      </c>
      <c r="E306">
        <v>60568</v>
      </c>
      <c r="F306">
        <v>62474</v>
      </c>
      <c r="G306">
        <v>59043</v>
      </c>
      <c r="H306">
        <v>63716</v>
      </c>
      <c r="I306">
        <v>61901</v>
      </c>
      <c r="J306">
        <v>61829</v>
      </c>
      <c r="L306" s="1" t="str">
        <f t="shared" si="52"/>
        <v>13APR2025:17:00:00</v>
      </c>
      <c r="M306">
        <v>18</v>
      </c>
      <c r="N306">
        <f t="shared" si="64"/>
        <v>1289.421875</v>
      </c>
      <c r="O306" t="str">
        <f t="shared" si="54"/>
        <v/>
      </c>
      <c r="P306">
        <f t="shared" si="55"/>
        <v>1289.421875</v>
      </c>
      <c r="Q306" t="str">
        <f t="shared" si="56"/>
        <v/>
      </c>
      <c r="R306">
        <f t="shared" si="57"/>
        <v>1</v>
      </c>
      <c r="S306">
        <f t="shared" si="65"/>
        <v>2.0655014478258336</v>
      </c>
      <c r="V306">
        <f t="shared" si="59"/>
        <v>18</v>
      </c>
      <c r="W306" t="str">
        <f t="shared" si="66"/>
        <v/>
      </c>
      <c r="X306">
        <f t="shared" si="67"/>
        <v>1289.421875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332</v>
      </c>
      <c r="B307">
        <v>63227.53125</v>
      </c>
      <c r="C307">
        <v>64025</v>
      </c>
      <c r="D307">
        <v>63203</v>
      </c>
      <c r="E307">
        <v>62055</v>
      </c>
      <c r="F307">
        <v>62961</v>
      </c>
      <c r="G307">
        <v>59752</v>
      </c>
      <c r="H307">
        <v>64025</v>
      </c>
      <c r="I307">
        <v>62423</v>
      </c>
      <c r="J307">
        <v>62333</v>
      </c>
      <c r="L307" s="1" t="str">
        <f t="shared" si="52"/>
        <v>13APR2025:18:00:00</v>
      </c>
      <c r="M307">
        <v>19</v>
      </c>
      <c r="N307">
        <f t="shared" si="64"/>
        <v>797.46875</v>
      </c>
      <c r="O307" t="str">
        <f t="shared" si="54"/>
        <v/>
      </c>
      <c r="P307">
        <f t="shared" si="55"/>
        <v>797.46875</v>
      </c>
      <c r="Q307" t="str">
        <f t="shared" si="56"/>
        <v/>
      </c>
      <c r="R307">
        <f t="shared" si="57"/>
        <v>1</v>
      </c>
      <c r="S307">
        <f t="shared" si="65"/>
        <v>1.261268207431395</v>
      </c>
      <c r="V307">
        <f t="shared" si="59"/>
        <v>19</v>
      </c>
      <c r="W307" t="str">
        <f t="shared" si="66"/>
        <v/>
      </c>
      <c r="X307">
        <f t="shared" si="67"/>
        <v>797.46875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333</v>
      </c>
      <c r="B308">
        <v>62582.695312999997</v>
      </c>
      <c r="C308">
        <v>62804</v>
      </c>
      <c r="D308">
        <v>62849</v>
      </c>
      <c r="E308">
        <v>61315</v>
      </c>
      <c r="F308">
        <v>61768</v>
      </c>
      <c r="G308">
        <v>59097</v>
      </c>
      <c r="H308">
        <v>62804</v>
      </c>
      <c r="I308">
        <v>61465</v>
      </c>
      <c r="J308">
        <v>61334</v>
      </c>
      <c r="L308" s="1" t="str">
        <f t="shared" si="52"/>
        <v>13APR2025:19:00:00</v>
      </c>
      <c r="M308">
        <v>20</v>
      </c>
      <c r="N308">
        <f t="shared" si="64"/>
        <v>221.30468700000347</v>
      </c>
      <c r="O308" t="str">
        <f t="shared" si="54"/>
        <v/>
      </c>
      <c r="P308">
        <f t="shared" si="55"/>
        <v>221.30468700000347</v>
      </c>
      <c r="Q308" t="str">
        <f t="shared" si="56"/>
        <v/>
      </c>
      <c r="R308">
        <f t="shared" si="57"/>
        <v>1</v>
      </c>
      <c r="S308">
        <f t="shared" si="65"/>
        <v>0.35361961624243582</v>
      </c>
      <c r="V308">
        <f t="shared" si="59"/>
        <v>20</v>
      </c>
      <c r="W308" t="str">
        <f t="shared" si="66"/>
        <v/>
      </c>
      <c r="X308">
        <f t="shared" si="67"/>
        <v>221.30468700000347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334</v>
      </c>
      <c r="B309">
        <v>60294.863280999998</v>
      </c>
      <c r="C309">
        <v>60694</v>
      </c>
      <c r="D309">
        <v>60506</v>
      </c>
      <c r="E309">
        <v>58983</v>
      </c>
      <c r="F309">
        <v>59423</v>
      </c>
      <c r="G309">
        <v>57523</v>
      </c>
      <c r="H309">
        <v>60694</v>
      </c>
      <c r="I309">
        <v>59650</v>
      </c>
      <c r="J309">
        <v>59375</v>
      </c>
      <c r="L309" s="1" t="str">
        <f t="shared" si="52"/>
        <v>13APR2025:20:00:00</v>
      </c>
      <c r="M309">
        <v>21</v>
      </c>
      <c r="N309">
        <f t="shared" si="64"/>
        <v>399.1367190000019</v>
      </c>
      <c r="O309" t="str">
        <f t="shared" si="54"/>
        <v/>
      </c>
      <c r="P309">
        <f t="shared" si="55"/>
        <v>399.1367190000019</v>
      </c>
      <c r="Q309" t="str">
        <f t="shared" si="56"/>
        <v/>
      </c>
      <c r="R309">
        <f t="shared" si="57"/>
        <v>1</v>
      </c>
      <c r="S309">
        <f t="shared" si="65"/>
        <v>0.66197466464075572</v>
      </c>
      <c r="V309">
        <f t="shared" si="59"/>
        <v>21</v>
      </c>
      <c r="W309" t="str">
        <f t="shared" si="66"/>
        <v/>
      </c>
      <c r="X309">
        <f t="shared" si="67"/>
        <v>399.1367190000019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335</v>
      </c>
      <c r="B310">
        <v>58883.875</v>
      </c>
      <c r="C310">
        <v>59522</v>
      </c>
      <c r="D310">
        <v>59142</v>
      </c>
      <c r="E310">
        <v>57930</v>
      </c>
      <c r="F310">
        <v>58329</v>
      </c>
      <c r="G310">
        <v>56852</v>
      </c>
      <c r="H310">
        <v>59522</v>
      </c>
      <c r="I310">
        <v>58717</v>
      </c>
      <c r="J310">
        <v>58411</v>
      </c>
      <c r="L310" s="1" t="str">
        <f t="shared" si="52"/>
        <v>13APR2025:21:00:00</v>
      </c>
      <c r="M310">
        <v>22</v>
      </c>
      <c r="N310">
        <f t="shared" si="64"/>
        <v>638.125</v>
      </c>
      <c r="O310" t="str">
        <f t="shared" si="54"/>
        <v/>
      </c>
      <c r="P310">
        <f t="shared" si="55"/>
        <v>638.125</v>
      </c>
      <c r="Q310" t="str">
        <f t="shared" si="56"/>
        <v/>
      </c>
      <c r="R310">
        <f t="shared" si="57"/>
        <v>1</v>
      </c>
      <c r="S310">
        <f t="shared" si="65"/>
        <v>1.0837007584843898</v>
      </c>
      <c r="V310">
        <f t="shared" si="59"/>
        <v>22</v>
      </c>
      <c r="W310" t="str">
        <f t="shared" si="66"/>
        <v/>
      </c>
      <c r="X310">
        <f t="shared" si="67"/>
        <v>638.125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336</v>
      </c>
      <c r="B311">
        <v>57072.632812999997</v>
      </c>
      <c r="C311">
        <v>57673</v>
      </c>
      <c r="D311">
        <v>56678</v>
      </c>
      <c r="E311">
        <v>56137</v>
      </c>
      <c r="F311">
        <v>56574</v>
      </c>
      <c r="G311">
        <v>55426</v>
      </c>
      <c r="H311">
        <v>57673</v>
      </c>
      <c r="I311">
        <v>57058</v>
      </c>
      <c r="J311">
        <v>56737</v>
      </c>
      <c r="L311" s="1" t="str">
        <f t="shared" si="52"/>
        <v>13APR2025:22:00:00</v>
      </c>
      <c r="M311">
        <v>23</v>
      </c>
      <c r="N311">
        <f t="shared" si="64"/>
        <v>600.36718700000347</v>
      </c>
      <c r="O311" t="str">
        <f t="shared" si="54"/>
        <v/>
      </c>
      <c r="P311">
        <f t="shared" si="55"/>
        <v>600.36718700000347</v>
      </c>
      <c r="Q311" t="str">
        <f t="shared" si="56"/>
        <v/>
      </c>
      <c r="R311">
        <f t="shared" si="57"/>
        <v>1</v>
      </c>
      <c r="S311">
        <f t="shared" si="65"/>
        <v>1.0519353276852017</v>
      </c>
      <c r="V311">
        <f t="shared" si="59"/>
        <v>23</v>
      </c>
      <c r="W311" t="str">
        <f t="shared" si="66"/>
        <v/>
      </c>
      <c r="X311">
        <f t="shared" si="67"/>
        <v>600.36718700000347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337</v>
      </c>
      <c r="B312">
        <v>54039.785155999998</v>
      </c>
      <c r="C312">
        <v>54461</v>
      </c>
      <c r="D312">
        <v>53278</v>
      </c>
      <c r="E312">
        <v>52923</v>
      </c>
      <c r="F312">
        <v>53377</v>
      </c>
      <c r="G312">
        <v>52463</v>
      </c>
      <c r="H312">
        <v>54461</v>
      </c>
      <c r="I312">
        <v>53916</v>
      </c>
      <c r="J312">
        <v>53604</v>
      </c>
      <c r="L312" s="1" t="str">
        <f t="shared" si="52"/>
        <v>13APR2025:23:00:00</v>
      </c>
      <c r="M312">
        <v>24</v>
      </c>
      <c r="N312">
        <f t="shared" si="64"/>
        <v>421.2148440000019</v>
      </c>
      <c r="O312" t="str">
        <f t="shared" si="54"/>
        <v/>
      </c>
      <c r="P312">
        <f t="shared" si="55"/>
        <v>421.2148440000019</v>
      </c>
      <c r="Q312" t="str">
        <f t="shared" si="56"/>
        <v/>
      </c>
      <c r="R312">
        <f t="shared" si="57"/>
        <v>1</v>
      </c>
      <c r="S312">
        <f t="shared" si="65"/>
        <v>0.77945321726216144</v>
      </c>
      <c r="V312">
        <f t="shared" si="59"/>
        <v>24</v>
      </c>
      <c r="W312" t="str">
        <f t="shared" si="66"/>
        <v/>
      </c>
      <c r="X312">
        <f t="shared" si="67"/>
        <v>421.2148440000019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338</v>
      </c>
      <c r="B313">
        <v>50424.472655999998</v>
      </c>
      <c r="C313">
        <v>50996</v>
      </c>
      <c r="D313">
        <v>49512</v>
      </c>
      <c r="E313">
        <v>49203</v>
      </c>
      <c r="F313">
        <v>49932</v>
      </c>
      <c r="G313">
        <v>49215</v>
      </c>
      <c r="H313">
        <v>50996</v>
      </c>
      <c r="I313">
        <v>50462</v>
      </c>
      <c r="J313">
        <v>50195</v>
      </c>
      <c r="L313" s="1" t="str">
        <f t="shared" si="52"/>
        <v>14APR2025:00:00:00</v>
      </c>
      <c r="M313">
        <v>1</v>
      </c>
      <c r="N313">
        <f t="shared" si="64"/>
        <v>571.5273440000019</v>
      </c>
      <c r="O313" t="str">
        <f t="shared" si="54"/>
        <v/>
      </c>
      <c r="P313">
        <f t="shared" si="55"/>
        <v>571.5273440000019</v>
      </c>
      <c r="Q313" t="str">
        <f t="shared" si="56"/>
        <v/>
      </c>
      <c r="R313">
        <f t="shared" si="57"/>
        <v>1</v>
      </c>
      <c r="S313">
        <f t="shared" si="65"/>
        <v>1.1334324662133992</v>
      </c>
      <c r="V313">
        <f t="shared" si="59"/>
        <v>1</v>
      </c>
      <c r="W313" t="str">
        <f t="shared" si="66"/>
        <v/>
      </c>
      <c r="X313">
        <f t="shared" si="67"/>
        <v>571.5273440000019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339</v>
      </c>
      <c r="B314">
        <v>47296.851562999997</v>
      </c>
      <c r="C314">
        <v>46549</v>
      </c>
      <c r="D314">
        <v>46930</v>
      </c>
      <c r="E314">
        <v>46327</v>
      </c>
      <c r="F314">
        <v>46773</v>
      </c>
      <c r="G314">
        <v>46565</v>
      </c>
      <c r="H314">
        <v>46549</v>
      </c>
      <c r="I314">
        <v>47524</v>
      </c>
      <c r="J314">
        <v>47054</v>
      </c>
      <c r="L314" s="1" t="str">
        <f t="shared" si="52"/>
        <v>14APR2025:01:00:00</v>
      </c>
      <c r="M314">
        <v>2</v>
      </c>
      <c r="N314">
        <f t="shared" si="64"/>
        <v>-747.85156299999653</v>
      </c>
      <c r="O314">
        <f t="shared" si="54"/>
        <v>-747.85156299999653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1.5811867773140227</v>
      </c>
      <c r="V314">
        <f t="shared" si="59"/>
        <v>2</v>
      </c>
      <c r="W314">
        <f t="shared" si="66"/>
        <v>-747.85156299999653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25">
      <c r="A315" t="s">
        <v>340</v>
      </c>
      <c r="B315">
        <v>45216.558594000002</v>
      </c>
      <c r="C315">
        <v>44342</v>
      </c>
      <c r="D315">
        <v>44867</v>
      </c>
      <c r="E315">
        <v>44388</v>
      </c>
      <c r="F315">
        <v>44606</v>
      </c>
      <c r="G315">
        <v>44257</v>
      </c>
      <c r="H315">
        <v>44342</v>
      </c>
      <c r="I315">
        <v>45177</v>
      </c>
      <c r="J315">
        <v>44787</v>
      </c>
      <c r="L315" s="1" t="str">
        <f t="shared" si="52"/>
        <v>14APR2025:02:00:00</v>
      </c>
      <c r="M315">
        <v>3</v>
      </c>
      <c r="N315">
        <f t="shared" si="64"/>
        <v>-874.5585940000019</v>
      </c>
      <c r="O315">
        <f t="shared" si="54"/>
        <v>-874.5585940000019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1.9341555863476332</v>
      </c>
      <c r="V315">
        <f t="shared" si="59"/>
        <v>3</v>
      </c>
      <c r="W315">
        <f t="shared" si="66"/>
        <v>-874.5585940000019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25">
      <c r="A316" t="s">
        <v>341</v>
      </c>
      <c r="B316">
        <v>43930.847655999998</v>
      </c>
      <c r="C316">
        <v>42673</v>
      </c>
      <c r="D316">
        <v>43251</v>
      </c>
      <c r="E316">
        <v>42834</v>
      </c>
      <c r="F316">
        <v>43033</v>
      </c>
      <c r="G316">
        <v>42469</v>
      </c>
      <c r="H316">
        <v>42673</v>
      </c>
      <c r="I316">
        <v>43370</v>
      </c>
      <c r="J316">
        <v>43070</v>
      </c>
      <c r="L316" s="1" t="str">
        <f t="shared" si="52"/>
        <v>14APR2025:03:00:00</v>
      </c>
      <c r="M316">
        <v>4</v>
      </c>
      <c r="N316">
        <f t="shared" si="64"/>
        <v>-1257.8476559999981</v>
      </c>
      <c r="O316">
        <f t="shared" si="54"/>
        <v>-1257.8476559999981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2.8632446745611646</v>
      </c>
      <c r="V316">
        <f t="shared" si="59"/>
        <v>4</v>
      </c>
      <c r="W316">
        <f t="shared" si="66"/>
        <v>-1257.8476559999981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25">
      <c r="A317" t="s">
        <v>342</v>
      </c>
      <c r="B317">
        <v>43305.785155999998</v>
      </c>
      <c r="C317">
        <v>41951</v>
      </c>
      <c r="D317">
        <v>42229</v>
      </c>
      <c r="E317">
        <v>41887</v>
      </c>
      <c r="F317">
        <v>42318</v>
      </c>
      <c r="G317">
        <v>41760</v>
      </c>
      <c r="H317">
        <v>41951</v>
      </c>
      <c r="I317">
        <v>42661</v>
      </c>
      <c r="J317">
        <v>42347</v>
      </c>
      <c r="L317" s="1" t="str">
        <f t="shared" si="52"/>
        <v>14APR2025:04:00:00</v>
      </c>
      <c r="M317">
        <v>5</v>
      </c>
      <c r="N317">
        <f t="shared" si="64"/>
        <v>-1354.7851559999981</v>
      </c>
      <c r="O317">
        <f t="shared" si="54"/>
        <v>-1354.7851559999981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3.1284161021897399</v>
      </c>
      <c r="V317">
        <f t="shared" si="59"/>
        <v>5</v>
      </c>
      <c r="W317">
        <f t="shared" si="66"/>
        <v>-1354.7851559999981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25">
      <c r="A318" t="s">
        <v>343</v>
      </c>
      <c r="B318">
        <v>43308.695312999997</v>
      </c>
      <c r="C318">
        <v>41992</v>
      </c>
      <c r="D318">
        <v>41907</v>
      </c>
      <c r="E318">
        <v>41832</v>
      </c>
      <c r="F318">
        <v>42419</v>
      </c>
      <c r="G318">
        <v>41858</v>
      </c>
      <c r="H318">
        <v>41992</v>
      </c>
      <c r="I318">
        <v>42698</v>
      </c>
      <c r="J318">
        <v>42402</v>
      </c>
      <c r="L318" s="1" t="str">
        <f t="shared" si="52"/>
        <v>14APR2025:05:00:00</v>
      </c>
      <c r="M318">
        <v>6</v>
      </c>
      <c r="N318">
        <f t="shared" si="64"/>
        <v>-1316.6953129999965</v>
      </c>
      <c r="O318">
        <f t="shared" si="54"/>
        <v>-1316.6953129999965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3.0402562429645932</v>
      </c>
      <c r="V318">
        <f t="shared" si="59"/>
        <v>6</v>
      </c>
      <c r="W318">
        <f t="shared" si="66"/>
        <v>-1316.6953129999965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25">
      <c r="A319" t="s">
        <v>344</v>
      </c>
      <c r="B319">
        <v>44173.386719000002</v>
      </c>
      <c r="C319">
        <v>43246</v>
      </c>
      <c r="D319">
        <v>42618</v>
      </c>
      <c r="E319">
        <v>42577</v>
      </c>
      <c r="F319">
        <v>43787</v>
      </c>
      <c r="G319">
        <v>43299</v>
      </c>
      <c r="H319">
        <v>43246</v>
      </c>
      <c r="I319">
        <v>43929</v>
      </c>
      <c r="J319">
        <v>43715</v>
      </c>
      <c r="L319" s="1" t="str">
        <f t="shared" si="52"/>
        <v>14APR2025:06:00:00</v>
      </c>
      <c r="M319">
        <v>7</v>
      </c>
      <c r="N319">
        <f t="shared" si="64"/>
        <v>-927.3867190000019</v>
      </c>
      <c r="O319">
        <f t="shared" si="54"/>
        <v>-927.3867190000019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2.0994240828745676</v>
      </c>
      <c r="V319">
        <f t="shared" si="59"/>
        <v>7</v>
      </c>
      <c r="W319">
        <f t="shared" si="66"/>
        <v>-927.3867190000019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25">
      <c r="A320" t="s">
        <v>345</v>
      </c>
      <c r="B320">
        <v>46439.355469000002</v>
      </c>
      <c r="C320">
        <v>45757</v>
      </c>
      <c r="D320">
        <v>44664</v>
      </c>
      <c r="E320">
        <v>44977</v>
      </c>
      <c r="F320">
        <v>46324</v>
      </c>
      <c r="G320">
        <v>46016</v>
      </c>
      <c r="H320">
        <v>45757</v>
      </c>
      <c r="I320">
        <v>46312</v>
      </c>
      <c r="J320">
        <v>46211</v>
      </c>
      <c r="L320" s="1" t="str">
        <f t="shared" si="52"/>
        <v>14APR2025:07:00:00</v>
      </c>
      <c r="M320">
        <v>8</v>
      </c>
      <c r="N320">
        <f t="shared" si="64"/>
        <v>-682.3554690000019</v>
      </c>
      <c r="O320">
        <f t="shared" si="54"/>
        <v>-682.3554690000019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1.4693474147277941</v>
      </c>
      <c r="V320">
        <f t="shared" si="59"/>
        <v>8</v>
      </c>
      <c r="W320">
        <f t="shared" si="66"/>
        <v>-682.3554690000019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25">
      <c r="A321" t="s">
        <v>346</v>
      </c>
      <c r="B321">
        <v>47656.894530999998</v>
      </c>
      <c r="C321">
        <v>46997</v>
      </c>
      <c r="D321">
        <v>46413</v>
      </c>
      <c r="E321">
        <v>45969</v>
      </c>
      <c r="F321">
        <v>47636</v>
      </c>
      <c r="G321">
        <v>47404</v>
      </c>
      <c r="H321">
        <v>46997</v>
      </c>
      <c r="I321">
        <v>47478</v>
      </c>
      <c r="J321">
        <v>47460</v>
      </c>
      <c r="L321" s="1" t="str">
        <f t="shared" si="52"/>
        <v>14APR2025:08:00:00</v>
      </c>
      <c r="M321">
        <v>9</v>
      </c>
      <c r="N321">
        <f t="shared" si="64"/>
        <v>-659.8945309999981</v>
      </c>
      <c r="O321">
        <f t="shared" si="54"/>
        <v>-659.8945309999981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1.3846779935917728</v>
      </c>
      <c r="V321">
        <f t="shared" si="59"/>
        <v>9</v>
      </c>
      <c r="W321">
        <f t="shared" si="66"/>
        <v>-659.8945309999981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25">
      <c r="A322" t="s">
        <v>347</v>
      </c>
      <c r="B322">
        <v>49403.207030999998</v>
      </c>
      <c r="C322">
        <v>48601</v>
      </c>
      <c r="D322">
        <v>48446</v>
      </c>
      <c r="E322">
        <v>48170</v>
      </c>
      <c r="F322">
        <v>49208</v>
      </c>
      <c r="G322">
        <v>48848</v>
      </c>
      <c r="H322">
        <v>48601</v>
      </c>
      <c r="I322">
        <v>48908</v>
      </c>
      <c r="J322">
        <v>48997</v>
      </c>
      <c r="L322" s="1" t="str">
        <f t="shared" si="52"/>
        <v>14APR2025:09:00:00</v>
      </c>
      <c r="M322">
        <v>10</v>
      </c>
      <c r="N322">
        <f t="shared" si="64"/>
        <v>-802.2070309999981</v>
      </c>
      <c r="O322">
        <f t="shared" si="54"/>
        <v>-802.2070309999981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1.6237954562274095</v>
      </c>
      <c r="V322">
        <f t="shared" si="59"/>
        <v>10</v>
      </c>
      <c r="W322">
        <f t="shared" si="66"/>
        <v>-802.2070309999981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348</v>
      </c>
      <c r="B323">
        <v>53090.484375</v>
      </c>
      <c r="C323">
        <v>51042</v>
      </c>
      <c r="D323">
        <v>51070</v>
      </c>
      <c r="E323">
        <v>50490</v>
      </c>
      <c r="F323">
        <v>51468</v>
      </c>
      <c r="G323">
        <v>50713</v>
      </c>
      <c r="H323">
        <v>51042</v>
      </c>
      <c r="I323">
        <v>51096</v>
      </c>
      <c r="J323">
        <v>51218</v>
      </c>
      <c r="L323" s="1" t="str">
        <f t="shared" ref="L323:L386" si="70">A323</f>
        <v>14APR2025:10:00:00</v>
      </c>
      <c r="M323">
        <v>11</v>
      </c>
      <c r="N323">
        <f t="shared" si="64"/>
        <v>-2048.484375</v>
      </c>
      <c r="O323">
        <f t="shared" ref="O323:O386" si="71">IF(N323&lt;0,N323,"")</f>
        <v>-2048.484375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3.8584774637404124</v>
      </c>
      <c r="V323">
        <f t="shared" ref="V323:V386" si="75">M323</f>
        <v>11</v>
      </c>
      <c r="W323">
        <f t="shared" si="66"/>
        <v>-2048.484375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25">
      <c r="A324" t="s">
        <v>349</v>
      </c>
      <c r="B324">
        <v>54156.90625</v>
      </c>
      <c r="C324">
        <v>53176</v>
      </c>
      <c r="D324">
        <v>52645</v>
      </c>
      <c r="E324">
        <v>52135</v>
      </c>
      <c r="F324">
        <v>53443</v>
      </c>
      <c r="G324">
        <v>52104</v>
      </c>
      <c r="H324">
        <v>53176</v>
      </c>
      <c r="I324">
        <v>53044</v>
      </c>
      <c r="J324">
        <v>53070</v>
      </c>
      <c r="L324" s="1" t="str">
        <f t="shared" si="70"/>
        <v>14APR2025:11:00:00</v>
      </c>
      <c r="M324">
        <v>12</v>
      </c>
      <c r="N324">
        <f t="shared" si="64"/>
        <v>-980.90625</v>
      </c>
      <c r="O324">
        <f t="shared" si="71"/>
        <v>-980.90625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1.8112302159062126</v>
      </c>
      <c r="V324">
        <f t="shared" si="75"/>
        <v>12</v>
      </c>
      <c r="W324">
        <f t="shared" si="66"/>
        <v>-980.90625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25">
      <c r="A325" t="s">
        <v>350</v>
      </c>
      <c r="B325">
        <v>55089.28125</v>
      </c>
      <c r="C325">
        <v>55491</v>
      </c>
      <c r="D325">
        <v>53607</v>
      </c>
      <c r="E325">
        <v>53242</v>
      </c>
      <c r="F325">
        <v>55385</v>
      </c>
      <c r="G325">
        <v>53254</v>
      </c>
      <c r="H325">
        <v>55491</v>
      </c>
      <c r="I325">
        <v>55006</v>
      </c>
      <c r="J325">
        <v>54899</v>
      </c>
      <c r="L325" s="1" t="str">
        <f t="shared" si="70"/>
        <v>14APR2025:12:00:00</v>
      </c>
      <c r="M325">
        <v>13</v>
      </c>
      <c r="N325">
        <f t="shared" si="64"/>
        <v>401.71875</v>
      </c>
      <c r="O325" t="str">
        <f t="shared" si="71"/>
        <v/>
      </c>
      <c r="P325">
        <f t="shared" si="72"/>
        <v>401.71875</v>
      </c>
      <c r="Q325" t="str">
        <f t="shared" si="73"/>
        <v/>
      </c>
      <c r="R325">
        <f t="shared" si="74"/>
        <v>1</v>
      </c>
      <c r="S325">
        <f t="shared" si="65"/>
        <v>0.72921399750518612</v>
      </c>
      <c r="V325">
        <f t="shared" si="75"/>
        <v>13</v>
      </c>
      <c r="W325" t="str">
        <f t="shared" si="66"/>
        <v/>
      </c>
      <c r="X325">
        <f t="shared" si="67"/>
        <v>401.71875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351</v>
      </c>
      <c r="B326">
        <v>56127.21875</v>
      </c>
      <c r="C326">
        <v>57844</v>
      </c>
      <c r="D326">
        <v>54730</v>
      </c>
      <c r="E326">
        <v>54381</v>
      </c>
      <c r="F326">
        <v>57428</v>
      </c>
      <c r="G326">
        <v>54194</v>
      </c>
      <c r="H326">
        <v>57844</v>
      </c>
      <c r="I326">
        <v>56951</v>
      </c>
      <c r="J326">
        <v>56687</v>
      </c>
      <c r="L326" s="1" t="str">
        <f t="shared" si="70"/>
        <v>14APR2025:13:00:00</v>
      </c>
      <c r="M326">
        <v>14</v>
      </c>
      <c r="N326">
        <f t="shared" si="64"/>
        <v>1716.78125</v>
      </c>
      <c r="O326" t="str">
        <f t="shared" si="71"/>
        <v/>
      </c>
      <c r="P326">
        <f t="shared" si="72"/>
        <v>1716.78125</v>
      </c>
      <c r="Q326" t="str">
        <f t="shared" si="73"/>
        <v/>
      </c>
      <c r="R326">
        <f t="shared" si="74"/>
        <v>1</v>
      </c>
      <c r="S326">
        <f t="shared" si="65"/>
        <v>3.0587320879853857</v>
      </c>
      <c r="V326">
        <f t="shared" si="75"/>
        <v>14</v>
      </c>
      <c r="W326" t="str">
        <f t="shared" si="66"/>
        <v/>
      </c>
      <c r="X326">
        <f t="shared" si="67"/>
        <v>1716.78125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352</v>
      </c>
      <c r="B327">
        <v>58488.648437999997</v>
      </c>
      <c r="C327">
        <v>60419</v>
      </c>
      <c r="D327">
        <v>56065</v>
      </c>
      <c r="E327">
        <v>55795</v>
      </c>
      <c r="F327">
        <v>59695</v>
      </c>
      <c r="G327">
        <v>55366</v>
      </c>
      <c r="H327">
        <v>60419</v>
      </c>
      <c r="I327">
        <v>59159</v>
      </c>
      <c r="J327">
        <v>58727</v>
      </c>
      <c r="L327" s="1" t="str">
        <f t="shared" si="70"/>
        <v>14APR2025:14:00:00</v>
      </c>
      <c r="M327">
        <v>15</v>
      </c>
      <c r="N327">
        <f t="shared" si="64"/>
        <v>1930.3515620000035</v>
      </c>
      <c r="O327" t="str">
        <f t="shared" si="71"/>
        <v/>
      </c>
      <c r="P327">
        <f t="shared" si="72"/>
        <v>1930.3515620000035</v>
      </c>
      <c r="Q327" t="str">
        <f t="shared" si="73"/>
        <v/>
      </c>
      <c r="R327">
        <f t="shared" si="74"/>
        <v>1</v>
      </c>
      <c r="S327">
        <f t="shared" si="65"/>
        <v>3.3003866793848777</v>
      </c>
      <c r="V327">
        <f t="shared" si="75"/>
        <v>15</v>
      </c>
      <c r="W327" t="str">
        <f t="shared" si="66"/>
        <v/>
      </c>
      <c r="X327">
        <f t="shared" si="67"/>
        <v>1930.3515620000035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353</v>
      </c>
      <c r="B328">
        <v>61100.273437999997</v>
      </c>
      <c r="C328">
        <v>62769</v>
      </c>
      <c r="D328">
        <v>57453</v>
      </c>
      <c r="E328">
        <v>57584</v>
      </c>
      <c r="F328">
        <v>61800</v>
      </c>
      <c r="G328">
        <v>56505</v>
      </c>
      <c r="H328">
        <v>62769</v>
      </c>
      <c r="I328">
        <v>61216</v>
      </c>
      <c r="J328">
        <v>60600</v>
      </c>
      <c r="L328" s="1" t="str">
        <f t="shared" si="70"/>
        <v>14APR2025:15:00:00</v>
      </c>
      <c r="M328">
        <v>16</v>
      </c>
      <c r="N328">
        <f t="shared" si="64"/>
        <v>1668.7265620000035</v>
      </c>
      <c r="O328" t="str">
        <f t="shared" si="71"/>
        <v/>
      </c>
      <c r="P328">
        <f t="shared" si="72"/>
        <v>1668.7265620000035</v>
      </c>
      <c r="Q328" t="str">
        <f t="shared" si="73"/>
        <v/>
      </c>
      <c r="R328">
        <f t="shared" si="74"/>
        <v>1</v>
      </c>
      <c r="S328">
        <f t="shared" si="65"/>
        <v>2.7311278135167476</v>
      </c>
      <c r="V328">
        <f t="shared" si="75"/>
        <v>16</v>
      </c>
      <c r="W328" t="str">
        <f t="shared" si="66"/>
        <v/>
      </c>
      <c r="X328">
        <f t="shared" si="67"/>
        <v>1668.7265620000035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354</v>
      </c>
      <c r="B329">
        <v>63000.367187999997</v>
      </c>
      <c r="C329">
        <v>64300</v>
      </c>
      <c r="D329">
        <v>58715</v>
      </c>
      <c r="E329">
        <v>59143</v>
      </c>
      <c r="F329">
        <v>63187</v>
      </c>
      <c r="G329">
        <v>57388</v>
      </c>
      <c r="H329">
        <v>64300</v>
      </c>
      <c r="I329">
        <v>62617</v>
      </c>
      <c r="J329">
        <v>61901</v>
      </c>
      <c r="L329" s="1" t="str">
        <f t="shared" si="70"/>
        <v>14APR2025:16:00:00</v>
      </c>
      <c r="M329">
        <v>17</v>
      </c>
      <c r="N329">
        <f t="shared" si="64"/>
        <v>1299.6328120000035</v>
      </c>
      <c r="O329" t="str">
        <f t="shared" si="71"/>
        <v/>
      </c>
      <c r="P329">
        <f t="shared" si="72"/>
        <v>1299.6328120000035</v>
      </c>
      <c r="Q329" t="str">
        <f t="shared" si="73"/>
        <v/>
      </c>
      <c r="R329">
        <f t="shared" si="74"/>
        <v>1</v>
      </c>
      <c r="S329">
        <f t="shared" si="65"/>
        <v>2.0628972020460719</v>
      </c>
      <c r="V329">
        <f t="shared" si="75"/>
        <v>17</v>
      </c>
      <c r="W329" t="str">
        <f t="shared" si="66"/>
        <v/>
      </c>
      <c r="X329">
        <f t="shared" si="67"/>
        <v>1299.6328120000035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355</v>
      </c>
      <c r="B330">
        <v>65006.84375</v>
      </c>
      <c r="C330">
        <v>65002</v>
      </c>
      <c r="D330">
        <v>60065</v>
      </c>
      <c r="E330">
        <v>60929</v>
      </c>
      <c r="F330">
        <v>63931</v>
      </c>
      <c r="G330">
        <v>58141</v>
      </c>
      <c r="H330">
        <v>65002</v>
      </c>
      <c r="I330">
        <v>63348</v>
      </c>
      <c r="J330">
        <v>62647</v>
      </c>
      <c r="L330" s="1" t="str">
        <f t="shared" si="70"/>
        <v>14APR2025:17:00:00</v>
      </c>
      <c r="M330">
        <v>18</v>
      </c>
      <c r="N330">
        <f t="shared" si="64"/>
        <v>-4.84375</v>
      </c>
      <c r="O330">
        <f t="shared" si="71"/>
        <v>-4.84375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7.4511385580075945E-3</v>
      </c>
      <c r="V330">
        <f t="shared" si="75"/>
        <v>18</v>
      </c>
      <c r="W330">
        <f t="shared" si="66"/>
        <v>-4.84375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356</v>
      </c>
      <c r="B331">
        <v>65841.429688000004</v>
      </c>
      <c r="C331">
        <v>64610</v>
      </c>
      <c r="D331">
        <v>60592</v>
      </c>
      <c r="E331">
        <v>61595</v>
      </c>
      <c r="F331">
        <v>63758</v>
      </c>
      <c r="G331">
        <v>58208</v>
      </c>
      <c r="H331">
        <v>64610</v>
      </c>
      <c r="I331">
        <v>63205</v>
      </c>
      <c r="J331">
        <v>62502</v>
      </c>
      <c r="L331" s="1" t="str">
        <f t="shared" si="70"/>
        <v>14APR2025:18:00:00</v>
      </c>
      <c r="M331">
        <v>19</v>
      </c>
      <c r="N331">
        <f t="shared" si="64"/>
        <v>-1231.4296880000038</v>
      </c>
      <c r="O331">
        <f t="shared" si="71"/>
        <v>-1231.4296880000038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1.8702960944732328</v>
      </c>
      <c r="V331">
        <f t="shared" si="75"/>
        <v>19</v>
      </c>
      <c r="W331">
        <f t="shared" si="66"/>
        <v>-1231.4296880000038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357</v>
      </c>
      <c r="B332">
        <v>64331.769530999998</v>
      </c>
      <c r="C332">
        <v>62719</v>
      </c>
      <c r="D332">
        <v>59786</v>
      </c>
      <c r="E332">
        <v>60782</v>
      </c>
      <c r="F332">
        <v>62226</v>
      </c>
      <c r="G332">
        <v>57234</v>
      </c>
      <c r="H332">
        <v>62719</v>
      </c>
      <c r="I332">
        <v>61700</v>
      </c>
      <c r="J332">
        <v>61035</v>
      </c>
      <c r="L332" s="1" t="str">
        <f t="shared" si="70"/>
        <v>14APR2025:19:00:00</v>
      </c>
      <c r="M332">
        <v>20</v>
      </c>
      <c r="N332">
        <f t="shared" si="64"/>
        <v>-1612.7695309999981</v>
      </c>
      <c r="O332">
        <f t="shared" si="71"/>
        <v>-1612.7695309999981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2.5069565826614508</v>
      </c>
      <c r="V332">
        <f t="shared" si="75"/>
        <v>20</v>
      </c>
      <c r="W332">
        <f t="shared" si="66"/>
        <v>-1612.7695309999981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358</v>
      </c>
      <c r="B333">
        <v>60926.640625</v>
      </c>
      <c r="C333">
        <v>60364</v>
      </c>
      <c r="D333">
        <v>57846</v>
      </c>
      <c r="E333">
        <v>58624</v>
      </c>
      <c r="F333">
        <v>60017</v>
      </c>
      <c r="G333">
        <v>55715</v>
      </c>
      <c r="H333">
        <v>60364</v>
      </c>
      <c r="I333">
        <v>59720</v>
      </c>
      <c r="J333">
        <v>59029</v>
      </c>
      <c r="L333" s="1" t="str">
        <f t="shared" si="70"/>
        <v>14APR2025:20:00:00</v>
      </c>
      <c r="M333">
        <v>21</v>
      </c>
      <c r="N333">
        <f t="shared" si="64"/>
        <v>-562.640625</v>
      </c>
      <c r="O333">
        <f t="shared" si="71"/>
        <v>-562.640625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0.92347225980014391</v>
      </c>
      <c r="V333">
        <f t="shared" si="75"/>
        <v>21</v>
      </c>
      <c r="W333">
        <f t="shared" si="66"/>
        <v>-562.640625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359</v>
      </c>
      <c r="B334">
        <v>59308.558594000002</v>
      </c>
      <c r="C334">
        <v>59114</v>
      </c>
      <c r="D334">
        <v>57160</v>
      </c>
      <c r="E334">
        <v>57547</v>
      </c>
      <c r="F334">
        <v>58948</v>
      </c>
      <c r="G334">
        <v>55140</v>
      </c>
      <c r="H334">
        <v>59114</v>
      </c>
      <c r="I334">
        <v>58715</v>
      </c>
      <c r="J334">
        <v>58069</v>
      </c>
      <c r="L334" s="1" t="str">
        <f t="shared" si="70"/>
        <v>14APR2025:21:00:00</v>
      </c>
      <c r="M334">
        <v>22</v>
      </c>
      <c r="N334">
        <f t="shared" si="64"/>
        <v>-194.5585940000019</v>
      </c>
      <c r="O334">
        <f t="shared" si="71"/>
        <v>-194.5585940000019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0.32804471835483889</v>
      </c>
      <c r="V334">
        <f t="shared" si="75"/>
        <v>22</v>
      </c>
      <c r="W334">
        <f t="shared" si="66"/>
        <v>-194.5585940000019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360</v>
      </c>
      <c r="B335">
        <v>57250.515625</v>
      </c>
      <c r="C335">
        <v>57117</v>
      </c>
      <c r="D335">
        <v>55445</v>
      </c>
      <c r="E335">
        <v>55584</v>
      </c>
      <c r="F335">
        <v>57018</v>
      </c>
      <c r="G335">
        <v>53717</v>
      </c>
      <c r="H335">
        <v>57117</v>
      </c>
      <c r="I335">
        <v>56873</v>
      </c>
      <c r="J335">
        <v>56280</v>
      </c>
      <c r="L335" s="1" t="str">
        <f t="shared" si="70"/>
        <v>14APR2025:22:00:00</v>
      </c>
      <c r="M335">
        <v>23</v>
      </c>
      <c r="N335">
        <f t="shared" si="64"/>
        <v>-133.515625</v>
      </c>
      <c r="O335">
        <f t="shared" si="71"/>
        <v>-133.515625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0.23321296505790204</v>
      </c>
      <c r="V335">
        <f t="shared" si="75"/>
        <v>23</v>
      </c>
      <c r="W335">
        <f t="shared" si="66"/>
        <v>-133.515625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361</v>
      </c>
      <c r="B336">
        <v>54345.382812999997</v>
      </c>
      <c r="C336">
        <v>53562</v>
      </c>
      <c r="D336">
        <v>52249</v>
      </c>
      <c r="E336">
        <v>52303</v>
      </c>
      <c r="F336">
        <v>53527</v>
      </c>
      <c r="G336">
        <v>50672</v>
      </c>
      <c r="H336">
        <v>53562</v>
      </c>
      <c r="I336">
        <v>53345</v>
      </c>
      <c r="J336">
        <v>52879</v>
      </c>
      <c r="L336" s="1" t="str">
        <f t="shared" si="70"/>
        <v>14APR2025:23:00:00</v>
      </c>
      <c r="M336">
        <v>24</v>
      </c>
      <c r="N336">
        <f t="shared" si="64"/>
        <v>-783.38281299999653</v>
      </c>
      <c r="O336">
        <f t="shared" si="71"/>
        <v>-783.38281299999653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1.4414891798546738</v>
      </c>
      <c r="V336">
        <f t="shared" si="75"/>
        <v>24</v>
      </c>
      <c r="W336">
        <f t="shared" si="66"/>
        <v>-783.38281299999653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362</v>
      </c>
      <c r="B337">
        <v>50898.523437999997</v>
      </c>
      <c r="C337">
        <v>49718</v>
      </c>
      <c r="D337">
        <v>48953</v>
      </c>
      <c r="E337">
        <v>49166</v>
      </c>
      <c r="F337">
        <v>49684</v>
      </c>
      <c r="G337">
        <v>47324</v>
      </c>
      <c r="H337">
        <v>49718</v>
      </c>
      <c r="I337">
        <v>49489</v>
      </c>
      <c r="J337">
        <v>49144</v>
      </c>
      <c r="L337" s="1" t="str">
        <f t="shared" si="70"/>
        <v>15APR2025:00:00:00</v>
      </c>
      <c r="M337">
        <v>1</v>
      </c>
      <c r="N337">
        <f t="shared" si="64"/>
        <v>-1180.5234379999965</v>
      </c>
      <c r="O337">
        <f t="shared" si="71"/>
        <v>-1180.5234379999965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2.3193667679535026</v>
      </c>
      <c r="V337">
        <f t="shared" si="75"/>
        <v>1</v>
      </c>
      <c r="W337">
        <f t="shared" si="66"/>
        <v>-1180.5234379999965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25">
      <c r="A338" t="s">
        <v>363</v>
      </c>
      <c r="B338">
        <v>47402.261719000002</v>
      </c>
      <c r="C338">
        <v>46360</v>
      </c>
      <c r="D338">
        <v>46379</v>
      </c>
      <c r="E338">
        <v>46667</v>
      </c>
      <c r="F338">
        <v>46519</v>
      </c>
      <c r="G338">
        <v>45250</v>
      </c>
      <c r="H338">
        <v>46360</v>
      </c>
      <c r="I338">
        <v>46049</v>
      </c>
      <c r="J338">
        <v>45843</v>
      </c>
      <c r="L338" s="1" t="str">
        <f t="shared" si="70"/>
        <v>15APR2025:01:00:00</v>
      </c>
      <c r="M338">
        <v>2</v>
      </c>
      <c r="N338">
        <f t="shared" si="64"/>
        <v>-1042.2617190000019</v>
      </c>
      <c r="O338">
        <f t="shared" si="71"/>
        <v>-1042.2617190000019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2.1987594709689509</v>
      </c>
      <c r="V338">
        <f t="shared" si="75"/>
        <v>2</v>
      </c>
      <c r="W338">
        <f t="shared" si="66"/>
        <v>-1042.2617190000019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364</v>
      </c>
      <c r="B339">
        <v>45399.996094000002</v>
      </c>
      <c r="C339">
        <v>43926</v>
      </c>
      <c r="D339">
        <v>44652</v>
      </c>
      <c r="E339">
        <v>44851</v>
      </c>
      <c r="F339">
        <v>44166</v>
      </c>
      <c r="G339">
        <v>43058</v>
      </c>
      <c r="H339">
        <v>43926</v>
      </c>
      <c r="I339">
        <v>43640</v>
      </c>
      <c r="J339">
        <v>43527</v>
      </c>
      <c r="L339" s="1" t="str">
        <f t="shared" si="70"/>
        <v>15APR2025:02:00:00</v>
      </c>
      <c r="M339">
        <v>3</v>
      </c>
      <c r="N339">
        <f t="shared" si="64"/>
        <v>-1473.9960940000019</v>
      </c>
      <c r="O339">
        <f t="shared" si="71"/>
        <v>-1473.9960940000019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3.2466877110476293</v>
      </c>
      <c r="V339">
        <f t="shared" si="75"/>
        <v>3</v>
      </c>
      <c r="W339">
        <f t="shared" si="66"/>
        <v>-1473.9960940000019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365</v>
      </c>
      <c r="B340">
        <v>43903.449219000002</v>
      </c>
      <c r="C340">
        <v>42028</v>
      </c>
      <c r="D340">
        <v>43270</v>
      </c>
      <c r="E340">
        <v>43441</v>
      </c>
      <c r="F340">
        <v>42347</v>
      </c>
      <c r="G340">
        <v>41421</v>
      </c>
      <c r="H340">
        <v>42028</v>
      </c>
      <c r="I340">
        <v>41781</v>
      </c>
      <c r="J340">
        <v>41746</v>
      </c>
      <c r="L340" s="1" t="str">
        <f t="shared" si="70"/>
        <v>15APR2025:03:00:00</v>
      </c>
      <c r="M340">
        <v>4</v>
      </c>
      <c r="N340">
        <f t="shared" si="64"/>
        <v>-1875.4492190000019</v>
      </c>
      <c r="O340">
        <f t="shared" si="71"/>
        <v>-1875.4492190000019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4.2717582612811382</v>
      </c>
      <c r="V340">
        <f t="shared" si="75"/>
        <v>4</v>
      </c>
      <c r="W340">
        <f t="shared" si="66"/>
        <v>-1875.4492190000019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366</v>
      </c>
      <c r="B341">
        <v>42914.726562999997</v>
      </c>
      <c r="C341">
        <v>41364</v>
      </c>
      <c r="D341">
        <v>42144</v>
      </c>
      <c r="E341">
        <v>42308</v>
      </c>
      <c r="F341">
        <v>41763</v>
      </c>
      <c r="G341">
        <v>40759</v>
      </c>
      <c r="H341">
        <v>41364</v>
      </c>
      <c r="I341">
        <v>41180</v>
      </c>
      <c r="J341">
        <v>41149</v>
      </c>
      <c r="L341" s="1" t="str">
        <f t="shared" si="70"/>
        <v>15APR2025:04:00:00</v>
      </c>
      <c r="M341">
        <v>5</v>
      </c>
      <c r="N341">
        <f t="shared" si="64"/>
        <v>-1550.7265629999965</v>
      </c>
      <c r="O341">
        <f t="shared" si="71"/>
        <v>-1550.7265629999965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3.6135068010359741</v>
      </c>
      <c r="V341">
        <f t="shared" si="75"/>
        <v>5</v>
      </c>
      <c r="W341">
        <f t="shared" si="66"/>
        <v>-1550.7265629999965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367</v>
      </c>
      <c r="B342">
        <v>42128.453125</v>
      </c>
      <c r="C342">
        <v>41435</v>
      </c>
      <c r="D342">
        <v>41672</v>
      </c>
      <c r="E342">
        <v>41784</v>
      </c>
      <c r="F342">
        <v>41925</v>
      </c>
      <c r="G342">
        <v>41010</v>
      </c>
      <c r="H342">
        <v>41435</v>
      </c>
      <c r="I342">
        <v>41262</v>
      </c>
      <c r="J342">
        <v>41336</v>
      </c>
      <c r="L342" s="1" t="str">
        <f t="shared" si="70"/>
        <v>15APR2025:05:00:00</v>
      </c>
      <c r="M342">
        <v>6</v>
      </c>
      <c r="N342">
        <f t="shared" si="64"/>
        <v>-693.453125</v>
      </c>
      <c r="O342">
        <f t="shared" si="71"/>
        <v>-693.453125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1.6460445935255308</v>
      </c>
      <c r="V342">
        <f t="shared" si="75"/>
        <v>6</v>
      </c>
      <c r="W342">
        <f t="shared" si="66"/>
        <v>-693.453125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368</v>
      </c>
      <c r="B343">
        <v>42960.753905999998</v>
      </c>
      <c r="C343">
        <v>42813</v>
      </c>
      <c r="D343">
        <v>42550</v>
      </c>
      <c r="E343">
        <v>42626</v>
      </c>
      <c r="F343">
        <v>43371</v>
      </c>
      <c r="G343">
        <v>42531</v>
      </c>
      <c r="H343">
        <v>42813</v>
      </c>
      <c r="I343">
        <v>42635</v>
      </c>
      <c r="J343">
        <v>42812</v>
      </c>
      <c r="L343" s="1" t="str">
        <f t="shared" si="70"/>
        <v>15APR2025:06:00:00</v>
      </c>
      <c r="M343">
        <v>7</v>
      </c>
      <c r="N343">
        <f t="shared" si="64"/>
        <v>-147.7539059999981</v>
      </c>
      <c r="O343">
        <f t="shared" si="71"/>
        <v>-147.7539059999981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0.3439276375905555</v>
      </c>
      <c r="V343">
        <f t="shared" si="75"/>
        <v>7</v>
      </c>
      <c r="W343">
        <f t="shared" si="66"/>
        <v>-147.7539059999981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369</v>
      </c>
      <c r="B344">
        <v>45384.519530999998</v>
      </c>
      <c r="C344">
        <v>45835</v>
      </c>
      <c r="D344">
        <v>44969</v>
      </c>
      <c r="E344">
        <v>44962</v>
      </c>
      <c r="F344">
        <v>46144</v>
      </c>
      <c r="G344">
        <v>45484</v>
      </c>
      <c r="H344">
        <v>45835</v>
      </c>
      <c r="I344">
        <v>45340</v>
      </c>
      <c r="J344">
        <v>45618</v>
      </c>
      <c r="L344" s="1" t="str">
        <f t="shared" si="70"/>
        <v>15APR2025:07:00:00</v>
      </c>
      <c r="M344">
        <v>8</v>
      </c>
      <c r="N344">
        <f t="shared" si="64"/>
        <v>450.4804690000019</v>
      </c>
      <c r="O344" t="str">
        <f t="shared" si="71"/>
        <v/>
      </c>
      <c r="P344">
        <f t="shared" si="72"/>
        <v>450.4804690000019</v>
      </c>
      <c r="Q344" t="str">
        <f t="shared" si="73"/>
        <v/>
      </c>
      <c r="R344">
        <f t="shared" si="74"/>
        <v>1</v>
      </c>
      <c r="S344">
        <f t="shared" si="65"/>
        <v>0.99258618060790571</v>
      </c>
      <c r="V344">
        <f t="shared" si="75"/>
        <v>8</v>
      </c>
      <c r="W344" t="str">
        <f t="shared" si="66"/>
        <v/>
      </c>
      <c r="X344">
        <f t="shared" si="67"/>
        <v>450.4804690000019</v>
      </c>
      <c r="Y344" t="str">
        <f t="shared" si="68"/>
        <v/>
      </c>
      <c r="Z344">
        <f t="shared" si="69"/>
        <v>1</v>
      </c>
    </row>
    <row r="345" spans="1:26" x14ac:dyDescent="0.25">
      <c r="A345" t="s">
        <v>370</v>
      </c>
      <c r="B345">
        <v>46258.398437999997</v>
      </c>
      <c r="C345">
        <v>47124</v>
      </c>
      <c r="D345">
        <v>46026</v>
      </c>
      <c r="E345">
        <v>45891</v>
      </c>
      <c r="F345">
        <v>47379</v>
      </c>
      <c r="G345">
        <v>46861</v>
      </c>
      <c r="H345">
        <v>47124</v>
      </c>
      <c r="I345">
        <v>46585</v>
      </c>
      <c r="J345">
        <v>46909</v>
      </c>
      <c r="L345" s="1" t="str">
        <f t="shared" si="70"/>
        <v>15APR2025:08:00:00</v>
      </c>
      <c r="M345">
        <v>9</v>
      </c>
      <c r="N345">
        <f t="shared" si="64"/>
        <v>865.60156200000347</v>
      </c>
      <c r="O345" t="str">
        <f t="shared" si="71"/>
        <v/>
      </c>
      <c r="P345">
        <f t="shared" si="72"/>
        <v>865.60156200000347</v>
      </c>
      <c r="Q345" t="str">
        <f t="shared" si="73"/>
        <v/>
      </c>
      <c r="R345">
        <f t="shared" si="74"/>
        <v>1</v>
      </c>
      <c r="S345">
        <f t="shared" si="65"/>
        <v>1.8712311520256517</v>
      </c>
      <c r="V345">
        <f t="shared" si="75"/>
        <v>9</v>
      </c>
      <c r="W345" t="str">
        <f t="shared" si="66"/>
        <v/>
      </c>
      <c r="X345">
        <f t="shared" si="67"/>
        <v>865.60156200000347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371</v>
      </c>
      <c r="B346">
        <v>47582.507812999997</v>
      </c>
      <c r="C346">
        <v>48327</v>
      </c>
      <c r="D346">
        <v>47991</v>
      </c>
      <c r="E346">
        <v>48238</v>
      </c>
      <c r="F346">
        <v>48504</v>
      </c>
      <c r="G346">
        <v>47835</v>
      </c>
      <c r="H346">
        <v>48327</v>
      </c>
      <c r="I346">
        <v>47799</v>
      </c>
      <c r="J346">
        <v>48053</v>
      </c>
      <c r="L346" s="1" t="str">
        <f t="shared" si="70"/>
        <v>15APR2025:09:00:00</v>
      </c>
      <c r="M346">
        <v>10</v>
      </c>
      <c r="N346">
        <f t="shared" si="64"/>
        <v>744.49218700000347</v>
      </c>
      <c r="O346" t="str">
        <f t="shared" si="71"/>
        <v/>
      </c>
      <c r="P346">
        <f t="shared" si="72"/>
        <v>744.49218700000347</v>
      </c>
      <c r="Q346" t="str">
        <f t="shared" si="73"/>
        <v/>
      </c>
      <c r="R346">
        <f t="shared" si="74"/>
        <v>1</v>
      </c>
      <c r="S346">
        <f t="shared" si="65"/>
        <v>1.5646341927287009</v>
      </c>
      <c r="V346">
        <f t="shared" si="75"/>
        <v>10</v>
      </c>
      <c r="W346" t="str">
        <f t="shared" si="66"/>
        <v/>
      </c>
      <c r="X346">
        <f t="shared" si="67"/>
        <v>744.49218700000347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372</v>
      </c>
      <c r="B347">
        <v>49943.296875</v>
      </c>
      <c r="C347">
        <v>49923</v>
      </c>
      <c r="D347">
        <v>50257</v>
      </c>
      <c r="E347">
        <v>50246</v>
      </c>
      <c r="F347">
        <v>49949</v>
      </c>
      <c r="G347">
        <v>49024</v>
      </c>
      <c r="H347">
        <v>49923</v>
      </c>
      <c r="I347">
        <v>49371</v>
      </c>
      <c r="J347">
        <v>49527</v>
      </c>
      <c r="L347" s="1" t="str">
        <f t="shared" si="70"/>
        <v>15APR2025:10:00:00</v>
      </c>
      <c r="M347">
        <v>11</v>
      </c>
      <c r="N347">
        <f t="shared" si="64"/>
        <v>-20.296875</v>
      </c>
      <c r="O347">
        <f t="shared" si="71"/>
        <v>-20.296875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4.0639838116413897E-2</v>
      </c>
      <c r="V347">
        <f t="shared" si="75"/>
        <v>11</v>
      </c>
      <c r="W347">
        <f t="shared" si="66"/>
        <v>-20.296875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373</v>
      </c>
      <c r="B348">
        <v>51434.929687999997</v>
      </c>
      <c r="C348">
        <v>50964</v>
      </c>
      <c r="D348">
        <v>51103</v>
      </c>
      <c r="E348">
        <v>50944</v>
      </c>
      <c r="F348">
        <v>50968</v>
      </c>
      <c r="G348">
        <v>49832</v>
      </c>
      <c r="H348">
        <v>50964</v>
      </c>
      <c r="I348">
        <v>50415</v>
      </c>
      <c r="J348">
        <v>50524</v>
      </c>
      <c r="L348" s="1" t="str">
        <f t="shared" si="70"/>
        <v>15APR2025:11:00:00</v>
      </c>
      <c r="M348">
        <v>12</v>
      </c>
      <c r="N348">
        <f t="shared" si="64"/>
        <v>-470.92968799999653</v>
      </c>
      <c r="O348">
        <f t="shared" si="71"/>
        <v>-470.92968799999653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0.91558341939342935</v>
      </c>
      <c r="V348">
        <f t="shared" si="75"/>
        <v>12</v>
      </c>
      <c r="W348">
        <f t="shared" si="66"/>
        <v>-470.92968799999653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374</v>
      </c>
      <c r="B349">
        <v>51927.304687999997</v>
      </c>
      <c r="C349">
        <v>51949</v>
      </c>
      <c r="D349">
        <v>51505</v>
      </c>
      <c r="E349">
        <v>51431</v>
      </c>
      <c r="F349">
        <v>52006</v>
      </c>
      <c r="G349">
        <v>50600</v>
      </c>
      <c r="H349">
        <v>51949</v>
      </c>
      <c r="I349">
        <v>51314</v>
      </c>
      <c r="J349">
        <v>51461</v>
      </c>
      <c r="L349" s="1" t="str">
        <f t="shared" si="70"/>
        <v>15APR2025:12:00:00</v>
      </c>
      <c r="M349">
        <v>13</v>
      </c>
      <c r="N349">
        <f t="shared" si="64"/>
        <v>21.695312000003469</v>
      </c>
      <c r="O349" t="str">
        <f t="shared" si="71"/>
        <v/>
      </c>
      <c r="P349">
        <f t="shared" si="72"/>
        <v>21.695312000003469</v>
      </c>
      <c r="Q349" t="str">
        <f t="shared" si="73"/>
        <v/>
      </c>
      <c r="R349">
        <f t="shared" si="74"/>
        <v>1</v>
      </c>
      <c r="S349">
        <f t="shared" si="65"/>
        <v>4.1780161959796634E-2</v>
      </c>
      <c r="V349">
        <f t="shared" si="75"/>
        <v>13</v>
      </c>
      <c r="W349" t="str">
        <f t="shared" si="66"/>
        <v/>
      </c>
      <c r="X349">
        <f t="shared" si="67"/>
        <v>21.695312000003469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375</v>
      </c>
      <c r="B350">
        <v>52395.027344000002</v>
      </c>
      <c r="C350">
        <v>52994</v>
      </c>
      <c r="D350">
        <v>52205</v>
      </c>
      <c r="E350">
        <v>52155</v>
      </c>
      <c r="F350">
        <v>53210</v>
      </c>
      <c r="G350">
        <v>51501</v>
      </c>
      <c r="H350">
        <v>52994</v>
      </c>
      <c r="I350">
        <v>52271</v>
      </c>
      <c r="J350">
        <v>52491</v>
      </c>
      <c r="L350" s="1" t="str">
        <f t="shared" si="70"/>
        <v>15APR2025:13:00:00</v>
      </c>
      <c r="M350">
        <v>14</v>
      </c>
      <c r="N350">
        <f t="shared" si="64"/>
        <v>598.9726559999981</v>
      </c>
      <c r="O350" t="str">
        <f t="shared" si="71"/>
        <v/>
      </c>
      <c r="P350">
        <f t="shared" si="72"/>
        <v>598.9726559999981</v>
      </c>
      <c r="Q350" t="str">
        <f t="shared" si="73"/>
        <v/>
      </c>
      <c r="R350">
        <f t="shared" si="74"/>
        <v>1</v>
      </c>
      <c r="S350">
        <f t="shared" si="65"/>
        <v>1.1431860738757478</v>
      </c>
      <c r="V350">
        <f t="shared" si="75"/>
        <v>14</v>
      </c>
      <c r="W350" t="str">
        <f t="shared" si="66"/>
        <v/>
      </c>
      <c r="X350">
        <f t="shared" si="67"/>
        <v>598.9726559999981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376</v>
      </c>
      <c r="B351">
        <v>53282.484375</v>
      </c>
      <c r="C351">
        <v>54430</v>
      </c>
      <c r="D351">
        <v>53195</v>
      </c>
      <c r="E351">
        <v>53384</v>
      </c>
      <c r="F351">
        <v>54802</v>
      </c>
      <c r="G351">
        <v>52827</v>
      </c>
      <c r="H351">
        <v>54430</v>
      </c>
      <c r="I351">
        <v>53546</v>
      </c>
      <c r="J351">
        <v>53906</v>
      </c>
      <c r="L351" s="1" t="str">
        <f t="shared" si="70"/>
        <v>15APR2025:14:00:00</v>
      </c>
      <c r="M351">
        <v>15</v>
      </c>
      <c r="N351">
        <f t="shared" si="64"/>
        <v>1147.515625</v>
      </c>
      <c r="O351" t="str">
        <f t="shared" si="71"/>
        <v/>
      </c>
      <c r="P351">
        <f t="shared" si="72"/>
        <v>1147.515625</v>
      </c>
      <c r="Q351" t="str">
        <f t="shared" si="73"/>
        <v/>
      </c>
      <c r="R351">
        <f t="shared" si="74"/>
        <v>1</v>
      </c>
      <c r="S351">
        <f t="shared" si="65"/>
        <v>2.1536451208315115</v>
      </c>
      <c r="V351">
        <f t="shared" si="75"/>
        <v>15</v>
      </c>
      <c r="W351" t="str">
        <f t="shared" si="66"/>
        <v/>
      </c>
      <c r="X351">
        <f t="shared" si="67"/>
        <v>1147.515625</v>
      </c>
      <c r="Y351" t="str">
        <f t="shared" si="68"/>
        <v/>
      </c>
      <c r="Z351">
        <f t="shared" si="69"/>
        <v>1</v>
      </c>
    </row>
    <row r="352" spans="1:26" x14ac:dyDescent="0.25">
      <c r="A352" t="s">
        <v>377</v>
      </c>
      <c r="B352">
        <v>54123.25</v>
      </c>
      <c r="C352">
        <v>55658</v>
      </c>
      <c r="D352">
        <v>53913</v>
      </c>
      <c r="E352">
        <v>54605</v>
      </c>
      <c r="F352">
        <v>56160</v>
      </c>
      <c r="G352">
        <v>53990</v>
      </c>
      <c r="H352">
        <v>55658</v>
      </c>
      <c r="I352">
        <v>54654</v>
      </c>
      <c r="J352">
        <v>55133</v>
      </c>
      <c r="L352" s="1" t="str">
        <f t="shared" si="70"/>
        <v>15APR2025:15:00:00</v>
      </c>
      <c r="M352">
        <v>16</v>
      </c>
      <c r="N352">
        <f t="shared" si="64"/>
        <v>1534.75</v>
      </c>
      <c r="O352" t="str">
        <f t="shared" si="71"/>
        <v/>
      </c>
      <c r="P352">
        <f t="shared" si="72"/>
        <v>1534.75</v>
      </c>
      <c r="Q352" t="str">
        <f t="shared" si="73"/>
        <v/>
      </c>
      <c r="R352">
        <f t="shared" si="74"/>
        <v>1</v>
      </c>
      <c r="S352">
        <f t="shared" si="65"/>
        <v>2.8356575039377718</v>
      </c>
      <c r="V352">
        <f t="shared" si="75"/>
        <v>16</v>
      </c>
      <c r="W352" t="str">
        <f t="shared" si="66"/>
        <v/>
      </c>
      <c r="X352">
        <f t="shared" si="67"/>
        <v>1534.75</v>
      </c>
      <c r="Y352" t="str">
        <f t="shared" si="68"/>
        <v/>
      </c>
      <c r="Z352">
        <f t="shared" si="69"/>
        <v>1</v>
      </c>
    </row>
    <row r="353" spans="1:26" x14ac:dyDescent="0.25">
      <c r="A353" t="s">
        <v>378</v>
      </c>
      <c r="B353">
        <v>54900.046875</v>
      </c>
      <c r="C353">
        <v>56641</v>
      </c>
      <c r="D353">
        <v>54840</v>
      </c>
      <c r="E353">
        <v>55765</v>
      </c>
      <c r="F353">
        <v>57209</v>
      </c>
      <c r="G353">
        <v>54810</v>
      </c>
      <c r="H353">
        <v>56641</v>
      </c>
      <c r="I353">
        <v>55596</v>
      </c>
      <c r="J353">
        <v>56080</v>
      </c>
      <c r="L353" s="1" t="str">
        <f t="shared" si="70"/>
        <v>15APR2025:16:00:00</v>
      </c>
      <c r="M353">
        <v>17</v>
      </c>
      <c r="N353">
        <f t="shared" si="64"/>
        <v>1740.953125</v>
      </c>
      <c r="O353" t="str">
        <f t="shared" si="71"/>
        <v/>
      </c>
      <c r="P353">
        <f t="shared" si="72"/>
        <v>1740.953125</v>
      </c>
      <c r="Q353" t="str">
        <f t="shared" si="73"/>
        <v/>
      </c>
      <c r="R353">
        <f t="shared" si="74"/>
        <v>1</v>
      </c>
      <c r="S353">
        <f t="shared" si="65"/>
        <v>3.1711323106224576</v>
      </c>
      <c r="V353">
        <f t="shared" si="75"/>
        <v>17</v>
      </c>
      <c r="W353" t="str">
        <f t="shared" si="66"/>
        <v/>
      </c>
      <c r="X353">
        <f t="shared" si="67"/>
        <v>1740.953125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379</v>
      </c>
      <c r="B354">
        <v>55766.777344000002</v>
      </c>
      <c r="C354">
        <v>57601</v>
      </c>
      <c r="D354">
        <v>55944</v>
      </c>
      <c r="E354">
        <v>57012</v>
      </c>
      <c r="F354">
        <v>58164</v>
      </c>
      <c r="G354">
        <v>55663</v>
      </c>
      <c r="H354">
        <v>57601</v>
      </c>
      <c r="I354">
        <v>56591</v>
      </c>
      <c r="J354">
        <v>57018</v>
      </c>
      <c r="L354" s="1" t="str">
        <f t="shared" si="70"/>
        <v>15APR2025:17:00:00</v>
      </c>
      <c r="M354">
        <v>18</v>
      </c>
      <c r="N354">
        <f t="shared" ref="N354:N417" si="76">C354-B354</f>
        <v>1834.2226559999981</v>
      </c>
      <c r="O354" t="str">
        <f t="shared" si="71"/>
        <v/>
      </c>
      <c r="P354">
        <f t="shared" si="72"/>
        <v>1834.2226559999981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3.2890956647638232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1834.2226559999981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380</v>
      </c>
      <c r="B355">
        <v>56665.160155999998</v>
      </c>
      <c r="C355">
        <v>57819</v>
      </c>
      <c r="D355">
        <v>56472</v>
      </c>
      <c r="E355">
        <v>57605</v>
      </c>
      <c r="F355">
        <v>58439</v>
      </c>
      <c r="G355">
        <v>55936</v>
      </c>
      <c r="H355">
        <v>57819</v>
      </c>
      <c r="I355">
        <v>56924</v>
      </c>
      <c r="J355">
        <v>57287</v>
      </c>
      <c r="L355" s="1" t="str">
        <f t="shared" si="70"/>
        <v>15APR2025:18:00:00</v>
      </c>
      <c r="M355">
        <v>19</v>
      </c>
      <c r="N355">
        <f t="shared" si="76"/>
        <v>1153.8398440000019</v>
      </c>
      <c r="O355" t="str">
        <f t="shared" si="71"/>
        <v/>
      </c>
      <c r="P355">
        <f t="shared" si="72"/>
        <v>1153.8398440000019</v>
      </c>
      <c r="Q355" t="str">
        <f t="shared" si="73"/>
        <v/>
      </c>
      <c r="R355">
        <f t="shared" si="74"/>
        <v>1</v>
      </c>
      <c r="S355">
        <f t="shared" si="77"/>
        <v>2.0362420944782724</v>
      </c>
      <c r="V355">
        <f t="shared" si="75"/>
        <v>19</v>
      </c>
      <c r="W355" t="str">
        <f t="shared" si="78"/>
        <v/>
      </c>
      <c r="X355">
        <f t="shared" si="79"/>
        <v>1153.8398440000019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381</v>
      </c>
      <c r="B356">
        <v>55879.09375</v>
      </c>
      <c r="C356">
        <v>56912</v>
      </c>
      <c r="D356">
        <v>55832</v>
      </c>
      <c r="E356">
        <v>56943</v>
      </c>
      <c r="F356">
        <v>57576</v>
      </c>
      <c r="G356">
        <v>55336</v>
      </c>
      <c r="H356">
        <v>56912</v>
      </c>
      <c r="I356">
        <v>56125</v>
      </c>
      <c r="J356">
        <v>56496</v>
      </c>
      <c r="L356" s="1" t="str">
        <f t="shared" si="70"/>
        <v>15APR2025:19:00:00</v>
      </c>
      <c r="M356">
        <v>20</v>
      </c>
      <c r="N356">
        <f t="shared" si="76"/>
        <v>1032.90625</v>
      </c>
      <c r="O356" t="str">
        <f t="shared" si="71"/>
        <v/>
      </c>
      <c r="P356">
        <f t="shared" si="72"/>
        <v>1032.90625</v>
      </c>
      <c r="Q356" t="str">
        <f t="shared" si="73"/>
        <v/>
      </c>
      <c r="R356">
        <f t="shared" si="74"/>
        <v>1</v>
      </c>
      <c r="S356">
        <f t="shared" si="77"/>
        <v>1.8484663595676156</v>
      </c>
      <c r="V356">
        <f t="shared" si="75"/>
        <v>20</v>
      </c>
      <c r="W356" t="str">
        <f t="shared" si="78"/>
        <v/>
      </c>
      <c r="X356">
        <f t="shared" si="79"/>
        <v>1032.90625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382</v>
      </c>
      <c r="B357">
        <v>54298.957030999998</v>
      </c>
      <c r="C357">
        <v>55533</v>
      </c>
      <c r="D357">
        <v>54352</v>
      </c>
      <c r="E357">
        <v>55319</v>
      </c>
      <c r="F357">
        <v>56196</v>
      </c>
      <c r="G357">
        <v>54148</v>
      </c>
      <c r="H357">
        <v>55533</v>
      </c>
      <c r="I357">
        <v>54766</v>
      </c>
      <c r="J357">
        <v>55166</v>
      </c>
      <c r="L357" s="1" t="str">
        <f t="shared" si="70"/>
        <v>15APR2025:20:00:00</v>
      </c>
      <c r="M357">
        <v>21</v>
      </c>
      <c r="N357">
        <f t="shared" si="76"/>
        <v>1234.0429690000019</v>
      </c>
      <c r="O357" t="str">
        <f t="shared" si="71"/>
        <v/>
      </c>
      <c r="P357">
        <f t="shared" si="72"/>
        <v>1234.0429690000019</v>
      </c>
      <c r="Q357" t="str">
        <f t="shared" si="73"/>
        <v/>
      </c>
      <c r="R357">
        <f t="shared" si="74"/>
        <v>1</v>
      </c>
      <c r="S357">
        <f t="shared" si="77"/>
        <v>2.2726826378920508</v>
      </c>
      <c r="V357">
        <f t="shared" si="75"/>
        <v>21</v>
      </c>
      <c r="W357" t="str">
        <f t="shared" si="78"/>
        <v/>
      </c>
      <c r="X357">
        <f t="shared" si="79"/>
        <v>1234.0429690000019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383</v>
      </c>
      <c r="B358">
        <v>53560.15625</v>
      </c>
      <c r="C358">
        <v>55107</v>
      </c>
      <c r="D358">
        <v>54069</v>
      </c>
      <c r="E358">
        <v>54829</v>
      </c>
      <c r="F358">
        <v>55679</v>
      </c>
      <c r="G358">
        <v>53750</v>
      </c>
      <c r="H358">
        <v>55107</v>
      </c>
      <c r="I358">
        <v>54318</v>
      </c>
      <c r="J358">
        <v>54707</v>
      </c>
      <c r="L358" s="1" t="str">
        <f t="shared" si="70"/>
        <v>15APR2025:21:00:00</v>
      </c>
      <c r="M358">
        <v>22</v>
      </c>
      <c r="N358">
        <f t="shared" si="76"/>
        <v>1546.84375</v>
      </c>
      <c r="O358" t="str">
        <f t="shared" si="71"/>
        <v/>
      </c>
      <c r="P358">
        <f t="shared" si="72"/>
        <v>1546.84375</v>
      </c>
      <c r="Q358" t="str">
        <f t="shared" si="73"/>
        <v/>
      </c>
      <c r="R358">
        <f t="shared" si="74"/>
        <v>1</v>
      </c>
      <c r="S358">
        <f t="shared" si="77"/>
        <v>2.888049360386248</v>
      </c>
      <c r="V358">
        <f t="shared" si="75"/>
        <v>22</v>
      </c>
      <c r="W358" t="str">
        <f t="shared" si="78"/>
        <v/>
      </c>
      <c r="X358">
        <f t="shared" si="79"/>
        <v>1546.84375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384</v>
      </c>
      <c r="B359">
        <v>52324.394530999998</v>
      </c>
      <c r="C359">
        <v>53864</v>
      </c>
      <c r="D359">
        <v>53023</v>
      </c>
      <c r="E359">
        <v>53478</v>
      </c>
      <c r="F359">
        <v>54362</v>
      </c>
      <c r="G359">
        <v>52417</v>
      </c>
      <c r="H359">
        <v>53864</v>
      </c>
      <c r="I359">
        <v>53137</v>
      </c>
      <c r="J359">
        <v>53442</v>
      </c>
      <c r="L359" s="1" t="str">
        <f t="shared" si="70"/>
        <v>15APR2025:22:00:00</v>
      </c>
      <c r="M359">
        <v>23</v>
      </c>
      <c r="N359">
        <f t="shared" si="76"/>
        <v>1539.6054690000019</v>
      </c>
      <c r="O359" t="str">
        <f t="shared" si="71"/>
        <v/>
      </c>
      <c r="P359">
        <f t="shared" si="72"/>
        <v>1539.6054690000019</v>
      </c>
      <c r="Q359" t="str">
        <f t="shared" si="73"/>
        <v/>
      </c>
      <c r="R359">
        <f t="shared" si="74"/>
        <v>1</v>
      </c>
      <c r="S359">
        <f t="shared" si="77"/>
        <v>2.9424238594635823</v>
      </c>
      <c r="V359">
        <f t="shared" si="75"/>
        <v>23</v>
      </c>
      <c r="W359" t="str">
        <f t="shared" si="78"/>
        <v/>
      </c>
      <c r="X359">
        <f t="shared" si="79"/>
        <v>1539.6054690000019</v>
      </c>
      <c r="Y359" t="str">
        <f t="shared" si="80"/>
        <v/>
      </c>
      <c r="Z359">
        <f t="shared" si="81"/>
        <v>1</v>
      </c>
    </row>
    <row r="360" spans="1:26" x14ac:dyDescent="0.25">
      <c r="A360" t="s">
        <v>385</v>
      </c>
      <c r="B360">
        <v>49976.765625</v>
      </c>
      <c r="C360">
        <v>50961</v>
      </c>
      <c r="D360">
        <v>50461</v>
      </c>
      <c r="E360">
        <v>50723</v>
      </c>
      <c r="F360">
        <v>51365</v>
      </c>
      <c r="G360">
        <v>49532</v>
      </c>
      <c r="H360">
        <v>50961</v>
      </c>
      <c r="I360">
        <v>50371</v>
      </c>
      <c r="J360">
        <v>50552</v>
      </c>
      <c r="L360" s="1" t="str">
        <f t="shared" si="70"/>
        <v>15APR2025:23:00:00</v>
      </c>
      <c r="M360">
        <v>24</v>
      </c>
      <c r="N360">
        <f t="shared" si="76"/>
        <v>984.234375</v>
      </c>
      <c r="O360" t="str">
        <f t="shared" si="71"/>
        <v/>
      </c>
      <c r="P360">
        <f t="shared" si="72"/>
        <v>984.234375</v>
      </c>
      <c r="Q360" t="str">
        <f t="shared" si="73"/>
        <v/>
      </c>
      <c r="R360">
        <f t="shared" si="74"/>
        <v>1</v>
      </c>
      <c r="S360">
        <f t="shared" si="77"/>
        <v>1.969383898080139</v>
      </c>
      <c r="V360">
        <f t="shared" si="75"/>
        <v>24</v>
      </c>
      <c r="W360" t="str">
        <f t="shared" si="78"/>
        <v/>
      </c>
      <c r="X360">
        <f t="shared" si="79"/>
        <v>984.234375</v>
      </c>
      <c r="Y360" t="str">
        <f t="shared" si="80"/>
        <v/>
      </c>
      <c r="Z360">
        <f t="shared" si="81"/>
        <v>1</v>
      </c>
    </row>
    <row r="361" spans="1:26" x14ac:dyDescent="0.25">
      <c r="A361" t="s">
        <v>386</v>
      </c>
      <c r="B361">
        <v>47877.742187999997</v>
      </c>
      <c r="C361">
        <v>47846</v>
      </c>
      <c r="D361">
        <v>47604</v>
      </c>
      <c r="E361">
        <v>47987</v>
      </c>
      <c r="F361">
        <v>48076</v>
      </c>
      <c r="G361">
        <v>46447</v>
      </c>
      <c r="H361">
        <v>47846</v>
      </c>
      <c r="I361">
        <v>47407</v>
      </c>
      <c r="J361">
        <v>47433</v>
      </c>
      <c r="L361" s="1" t="str">
        <f t="shared" si="70"/>
        <v>16APR2025:00:00:00</v>
      </c>
      <c r="M361">
        <v>1</v>
      </c>
      <c r="N361">
        <f t="shared" si="76"/>
        <v>-31.742187999996531</v>
      </c>
      <c r="O361">
        <f t="shared" si="71"/>
        <v>-31.742187999996531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6.629842291926695E-2</v>
      </c>
      <c r="V361">
        <f t="shared" si="75"/>
        <v>1</v>
      </c>
      <c r="W361">
        <f t="shared" si="78"/>
        <v>-31.742187999996531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387</v>
      </c>
      <c r="B362">
        <v>45345.328125</v>
      </c>
      <c r="C362">
        <v>45014</v>
      </c>
      <c r="D362">
        <v>45107</v>
      </c>
      <c r="E362">
        <v>45516</v>
      </c>
      <c r="F362">
        <v>45124</v>
      </c>
      <c r="G362">
        <v>44342</v>
      </c>
      <c r="H362">
        <v>45014</v>
      </c>
      <c r="I362">
        <v>45232</v>
      </c>
      <c r="J362">
        <v>45029</v>
      </c>
      <c r="L362" s="1" t="str">
        <f t="shared" si="70"/>
        <v>16APR2025:01:00:00</v>
      </c>
      <c r="M362">
        <v>2</v>
      </c>
      <c r="N362">
        <f t="shared" si="76"/>
        <v>-331.328125</v>
      </c>
      <c r="O362">
        <f t="shared" si="71"/>
        <v>-331.328125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0.73067753327675367</v>
      </c>
      <c r="V362">
        <f t="shared" si="75"/>
        <v>2</v>
      </c>
      <c r="W362">
        <f t="shared" si="78"/>
        <v>-331.328125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388</v>
      </c>
      <c r="B363">
        <v>43859.6875</v>
      </c>
      <c r="C363">
        <v>43031</v>
      </c>
      <c r="D363">
        <v>43464</v>
      </c>
      <c r="E363">
        <v>43815</v>
      </c>
      <c r="F363">
        <v>43101</v>
      </c>
      <c r="G363">
        <v>42371</v>
      </c>
      <c r="H363">
        <v>43031</v>
      </c>
      <c r="I363">
        <v>43192</v>
      </c>
      <c r="J363">
        <v>43020</v>
      </c>
      <c r="L363" s="1" t="str">
        <f t="shared" si="70"/>
        <v>16APR2025:02:00:00</v>
      </c>
      <c r="M363">
        <v>3</v>
      </c>
      <c r="N363">
        <f t="shared" si="76"/>
        <v>-828.6875</v>
      </c>
      <c r="O363">
        <f t="shared" si="71"/>
        <v>-828.6875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1.889405846769884</v>
      </c>
      <c r="V363">
        <f t="shared" si="75"/>
        <v>3</v>
      </c>
      <c r="W363">
        <f t="shared" si="78"/>
        <v>-828.6875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389</v>
      </c>
      <c r="B364">
        <v>42111.28125</v>
      </c>
      <c r="C364">
        <v>41624</v>
      </c>
      <c r="D364">
        <v>42449</v>
      </c>
      <c r="E364">
        <v>42819</v>
      </c>
      <c r="F364">
        <v>41664</v>
      </c>
      <c r="G364">
        <v>41014</v>
      </c>
      <c r="H364">
        <v>41624</v>
      </c>
      <c r="I364">
        <v>41742</v>
      </c>
      <c r="J364">
        <v>41594</v>
      </c>
      <c r="L364" s="1" t="str">
        <f t="shared" si="70"/>
        <v>16APR2025:03:00:00</v>
      </c>
      <c r="M364">
        <v>4</v>
      </c>
      <c r="N364">
        <f t="shared" si="76"/>
        <v>-487.28125</v>
      </c>
      <c r="O364">
        <f t="shared" si="71"/>
        <v>-487.28125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1.1571275808664692</v>
      </c>
      <c r="V364">
        <f t="shared" si="75"/>
        <v>4</v>
      </c>
      <c r="W364">
        <f t="shared" si="78"/>
        <v>-487.28125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390</v>
      </c>
      <c r="B365">
        <v>41072.113280999998</v>
      </c>
      <c r="C365">
        <v>40950</v>
      </c>
      <c r="D365">
        <v>41527</v>
      </c>
      <c r="E365">
        <v>41971</v>
      </c>
      <c r="F365">
        <v>41077</v>
      </c>
      <c r="G365">
        <v>40277</v>
      </c>
      <c r="H365">
        <v>40950</v>
      </c>
      <c r="I365">
        <v>41105</v>
      </c>
      <c r="J365">
        <v>40908</v>
      </c>
      <c r="L365" s="1" t="str">
        <f t="shared" si="70"/>
        <v>16APR2025:04:00:00</v>
      </c>
      <c r="M365">
        <v>5</v>
      </c>
      <c r="N365">
        <f t="shared" si="76"/>
        <v>-122.1132809999981</v>
      </c>
      <c r="O365">
        <f t="shared" si="71"/>
        <v>-122.1132809999981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0.29731433628589993</v>
      </c>
      <c r="V365">
        <f t="shared" si="75"/>
        <v>5</v>
      </c>
      <c r="W365">
        <f t="shared" si="78"/>
        <v>-122.1132809999981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391</v>
      </c>
      <c r="B366">
        <v>41047.703125</v>
      </c>
      <c r="C366">
        <v>41083</v>
      </c>
      <c r="D366">
        <v>41254</v>
      </c>
      <c r="E366">
        <v>41606</v>
      </c>
      <c r="F366">
        <v>41268</v>
      </c>
      <c r="G366">
        <v>40386</v>
      </c>
      <c r="H366">
        <v>41083</v>
      </c>
      <c r="I366">
        <v>41285</v>
      </c>
      <c r="J366">
        <v>41054</v>
      </c>
      <c r="L366" s="1" t="str">
        <f t="shared" si="70"/>
        <v>16APR2025:05:00:00</v>
      </c>
      <c r="M366">
        <v>6</v>
      </c>
      <c r="N366">
        <f t="shared" si="76"/>
        <v>35.296875</v>
      </c>
      <c r="O366" t="str">
        <f t="shared" si="71"/>
        <v/>
      </c>
      <c r="P366">
        <f t="shared" si="72"/>
        <v>35.296875</v>
      </c>
      <c r="Q366" t="str">
        <f t="shared" si="73"/>
        <v/>
      </c>
      <c r="R366">
        <f t="shared" si="74"/>
        <v>1</v>
      </c>
      <c r="S366">
        <f t="shared" si="77"/>
        <v>8.5989890573201222E-2</v>
      </c>
      <c r="V366">
        <f t="shared" si="75"/>
        <v>6</v>
      </c>
      <c r="W366" t="str">
        <f t="shared" si="78"/>
        <v/>
      </c>
      <c r="X366">
        <f t="shared" si="79"/>
        <v>35.296875</v>
      </c>
      <c r="Y366" t="str">
        <f t="shared" si="80"/>
        <v/>
      </c>
      <c r="Z366">
        <f t="shared" si="81"/>
        <v>1</v>
      </c>
    </row>
    <row r="367" spans="1:26" x14ac:dyDescent="0.25">
      <c r="A367" t="s">
        <v>392</v>
      </c>
      <c r="B367">
        <v>42535.277344000002</v>
      </c>
      <c r="C367">
        <v>42487</v>
      </c>
      <c r="D367">
        <v>42295</v>
      </c>
      <c r="E367">
        <v>42485</v>
      </c>
      <c r="F367">
        <v>42626</v>
      </c>
      <c r="G367">
        <v>41740</v>
      </c>
      <c r="H367">
        <v>42487</v>
      </c>
      <c r="I367">
        <v>42637</v>
      </c>
      <c r="J367">
        <v>42457</v>
      </c>
      <c r="L367" s="1" t="str">
        <f t="shared" si="70"/>
        <v>16APR2025:06:00:00</v>
      </c>
      <c r="M367">
        <v>7</v>
      </c>
      <c r="N367">
        <f t="shared" si="76"/>
        <v>-48.277344000001904</v>
      </c>
      <c r="O367">
        <f t="shared" si="71"/>
        <v>-48.277344000001904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0.11349953971044667</v>
      </c>
      <c r="V367">
        <f t="shared" si="75"/>
        <v>7</v>
      </c>
      <c r="W367">
        <f t="shared" si="78"/>
        <v>-48.277344000001904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393</v>
      </c>
      <c r="B368">
        <v>45241.941405999998</v>
      </c>
      <c r="C368">
        <v>45278</v>
      </c>
      <c r="D368">
        <v>44862</v>
      </c>
      <c r="E368">
        <v>44728</v>
      </c>
      <c r="F368">
        <v>45315</v>
      </c>
      <c r="G368">
        <v>44488</v>
      </c>
      <c r="H368">
        <v>45278</v>
      </c>
      <c r="I368">
        <v>45264</v>
      </c>
      <c r="J368">
        <v>45146</v>
      </c>
      <c r="L368" s="1" t="str">
        <f t="shared" si="70"/>
        <v>16APR2025:07:00:00</v>
      </c>
      <c r="M368">
        <v>8</v>
      </c>
      <c r="N368">
        <f t="shared" si="76"/>
        <v>36.058594000001904</v>
      </c>
      <c r="O368" t="str">
        <f t="shared" si="71"/>
        <v/>
      </c>
      <c r="P368">
        <f t="shared" si="72"/>
        <v>36.058594000001904</v>
      </c>
      <c r="Q368" t="str">
        <f t="shared" si="73"/>
        <v/>
      </c>
      <c r="R368">
        <f t="shared" si="74"/>
        <v>1</v>
      </c>
      <c r="S368">
        <f t="shared" si="77"/>
        <v>7.9701694665162637E-2</v>
      </c>
      <c r="V368">
        <f t="shared" si="75"/>
        <v>8</v>
      </c>
      <c r="W368" t="str">
        <f t="shared" si="78"/>
        <v/>
      </c>
      <c r="X368">
        <f t="shared" si="79"/>
        <v>36.058594000001904</v>
      </c>
      <c r="Y368" t="str">
        <f t="shared" si="80"/>
        <v/>
      </c>
      <c r="Z368">
        <f t="shared" si="81"/>
        <v>1</v>
      </c>
    </row>
    <row r="369" spans="1:26" x14ac:dyDescent="0.25">
      <c r="A369" t="s">
        <v>394</v>
      </c>
      <c r="B369">
        <v>46448.296875</v>
      </c>
      <c r="C369">
        <v>46541</v>
      </c>
      <c r="D369">
        <v>45887</v>
      </c>
      <c r="E369">
        <v>45966</v>
      </c>
      <c r="F369">
        <v>46484</v>
      </c>
      <c r="G369">
        <v>45786</v>
      </c>
      <c r="H369">
        <v>46541</v>
      </c>
      <c r="I369">
        <v>46488</v>
      </c>
      <c r="J369">
        <v>46378</v>
      </c>
      <c r="L369" s="1" t="str">
        <f t="shared" si="70"/>
        <v>16APR2025:08:00:00</v>
      </c>
      <c r="M369">
        <v>9</v>
      </c>
      <c r="N369">
        <f t="shared" si="76"/>
        <v>92.703125</v>
      </c>
      <c r="O369" t="str">
        <f t="shared" si="71"/>
        <v/>
      </c>
      <c r="P369">
        <f t="shared" si="72"/>
        <v>92.703125</v>
      </c>
      <c r="Q369" t="str">
        <f t="shared" si="73"/>
        <v/>
      </c>
      <c r="R369">
        <f t="shared" si="74"/>
        <v>1</v>
      </c>
      <c r="S369">
        <f t="shared" si="77"/>
        <v>0.19958347503995538</v>
      </c>
      <c r="V369">
        <f t="shared" si="75"/>
        <v>9</v>
      </c>
      <c r="W369" t="str">
        <f t="shared" si="78"/>
        <v/>
      </c>
      <c r="X369">
        <f t="shared" si="79"/>
        <v>92.703125</v>
      </c>
      <c r="Y369" t="str">
        <f t="shared" si="80"/>
        <v/>
      </c>
      <c r="Z369">
        <f t="shared" si="81"/>
        <v>1</v>
      </c>
    </row>
    <row r="370" spans="1:26" x14ac:dyDescent="0.25">
      <c r="A370" t="s">
        <v>395</v>
      </c>
      <c r="B370">
        <v>48078.414062999997</v>
      </c>
      <c r="C370">
        <v>47724</v>
      </c>
      <c r="D370">
        <v>47825</v>
      </c>
      <c r="E370">
        <v>47979</v>
      </c>
      <c r="F370">
        <v>47629</v>
      </c>
      <c r="G370">
        <v>47050</v>
      </c>
      <c r="H370">
        <v>47724</v>
      </c>
      <c r="I370">
        <v>47511</v>
      </c>
      <c r="J370">
        <v>47519</v>
      </c>
      <c r="L370" s="1" t="str">
        <f t="shared" si="70"/>
        <v>16APR2025:09:00:00</v>
      </c>
      <c r="M370">
        <v>10</v>
      </c>
      <c r="N370">
        <f t="shared" si="76"/>
        <v>-354.41406299999653</v>
      </c>
      <c r="O370">
        <f t="shared" si="71"/>
        <v>-354.41406299999653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0.73715838990775939</v>
      </c>
      <c r="V370">
        <f t="shared" si="75"/>
        <v>10</v>
      </c>
      <c r="W370">
        <f t="shared" si="78"/>
        <v>-354.41406299999653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396</v>
      </c>
      <c r="B371">
        <v>50538.433594000002</v>
      </c>
      <c r="C371">
        <v>49254</v>
      </c>
      <c r="D371">
        <v>50308</v>
      </c>
      <c r="E371">
        <v>50787</v>
      </c>
      <c r="F371">
        <v>49054</v>
      </c>
      <c r="G371">
        <v>48693</v>
      </c>
      <c r="H371">
        <v>49254</v>
      </c>
      <c r="I371">
        <v>48821</v>
      </c>
      <c r="J371">
        <v>48984</v>
      </c>
      <c r="L371" s="1" t="str">
        <f t="shared" si="70"/>
        <v>16APR2025:10:00:00</v>
      </c>
      <c r="M371">
        <v>11</v>
      </c>
      <c r="N371">
        <f t="shared" si="76"/>
        <v>-1284.4335940000019</v>
      </c>
      <c r="O371">
        <f t="shared" si="71"/>
        <v>-1284.4335940000019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2.54149862324283</v>
      </c>
      <c r="V371">
        <f t="shared" si="75"/>
        <v>11</v>
      </c>
      <c r="W371">
        <f t="shared" si="78"/>
        <v>-1284.4335940000019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397</v>
      </c>
      <c r="B372">
        <v>51944.03125</v>
      </c>
      <c r="C372">
        <v>50480</v>
      </c>
      <c r="D372">
        <v>51461</v>
      </c>
      <c r="E372">
        <v>51761</v>
      </c>
      <c r="F372">
        <v>50162</v>
      </c>
      <c r="G372">
        <v>49694</v>
      </c>
      <c r="H372">
        <v>50480</v>
      </c>
      <c r="I372">
        <v>49874</v>
      </c>
      <c r="J372">
        <v>50074</v>
      </c>
      <c r="L372" s="1" t="str">
        <f t="shared" si="70"/>
        <v>16APR2025:11:00:00</v>
      </c>
      <c r="M372">
        <v>12</v>
      </c>
      <c r="N372">
        <f t="shared" si="76"/>
        <v>-1464.03125</v>
      </c>
      <c r="O372">
        <f t="shared" si="71"/>
        <v>-1464.03125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2.8184783020667079</v>
      </c>
      <c r="V372">
        <f t="shared" si="75"/>
        <v>12</v>
      </c>
      <c r="W372">
        <f t="shared" si="78"/>
        <v>-1464.03125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398</v>
      </c>
      <c r="B373">
        <v>53253.664062999997</v>
      </c>
      <c r="C373">
        <v>51794</v>
      </c>
      <c r="D373">
        <v>52099</v>
      </c>
      <c r="E373">
        <v>52426</v>
      </c>
      <c r="F373">
        <v>51384</v>
      </c>
      <c r="G373">
        <v>50696</v>
      </c>
      <c r="H373">
        <v>51794</v>
      </c>
      <c r="I373">
        <v>50975</v>
      </c>
      <c r="J373">
        <v>51219</v>
      </c>
      <c r="L373" s="1" t="str">
        <f t="shared" si="70"/>
        <v>16APR2025:12:00:00</v>
      </c>
      <c r="M373">
        <v>13</v>
      </c>
      <c r="N373">
        <f t="shared" si="76"/>
        <v>-1459.6640629999965</v>
      </c>
      <c r="O373">
        <f t="shared" si="71"/>
        <v>-1459.6640629999965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2.7409645677585468</v>
      </c>
      <c r="V373">
        <f t="shared" si="75"/>
        <v>13</v>
      </c>
      <c r="W373">
        <f t="shared" si="78"/>
        <v>-1459.6640629999965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25">
      <c r="A374" t="s">
        <v>399</v>
      </c>
      <c r="B374">
        <v>54040.332030999998</v>
      </c>
      <c r="C374">
        <v>53309</v>
      </c>
      <c r="D374">
        <v>53073</v>
      </c>
      <c r="E374">
        <v>53275</v>
      </c>
      <c r="F374">
        <v>52808</v>
      </c>
      <c r="G374">
        <v>51937</v>
      </c>
      <c r="H374">
        <v>53309</v>
      </c>
      <c r="I374">
        <v>52292</v>
      </c>
      <c r="J374">
        <v>52594</v>
      </c>
      <c r="L374" s="1" t="str">
        <f t="shared" si="70"/>
        <v>16APR2025:13:00:00</v>
      </c>
      <c r="M374">
        <v>14</v>
      </c>
      <c r="N374">
        <f t="shared" si="76"/>
        <v>-731.3320309999981</v>
      </c>
      <c r="O374">
        <f t="shared" si="71"/>
        <v>-731.3320309999981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1.3533078045865312</v>
      </c>
      <c r="V374">
        <f t="shared" si="75"/>
        <v>14</v>
      </c>
      <c r="W374">
        <f t="shared" si="78"/>
        <v>-731.3320309999981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25">
      <c r="A375" t="s">
        <v>400</v>
      </c>
      <c r="B375">
        <v>55533.414062999997</v>
      </c>
      <c r="C375">
        <v>55257</v>
      </c>
      <c r="D375">
        <v>54789</v>
      </c>
      <c r="E375">
        <v>55281</v>
      </c>
      <c r="F375">
        <v>54670</v>
      </c>
      <c r="G375">
        <v>53624</v>
      </c>
      <c r="H375">
        <v>55257</v>
      </c>
      <c r="I375">
        <v>54024</v>
      </c>
      <c r="J375">
        <v>54387</v>
      </c>
      <c r="L375" s="1" t="str">
        <f t="shared" si="70"/>
        <v>16APR2025:14:00:00</v>
      </c>
      <c r="M375">
        <v>15</v>
      </c>
      <c r="N375">
        <f t="shared" si="76"/>
        <v>-276.41406299999653</v>
      </c>
      <c r="O375">
        <f t="shared" si="71"/>
        <v>-276.41406299999653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0.4977436875867528</v>
      </c>
      <c r="V375">
        <f t="shared" si="75"/>
        <v>15</v>
      </c>
      <c r="W375">
        <f t="shared" si="78"/>
        <v>-276.41406299999653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401</v>
      </c>
      <c r="B376">
        <v>57117.785155999998</v>
      </c>
      <c r="C376">
        <v>57133</v>
      </c>
      <c r="D376">
        <v>56465</v>
      </c>
      <c r="E376">
        <v>57415</v>
      </c>
      <c r="F376">
        <v>56564</v>
      </c>
      <c r="G376">
        <v>55181</v>
      </c>
      <c r="H376">
        <v>57133</v>
      </c>
      <c r="I376">
        <v>55670</v>
      </c>
      <c r="J376">
        <v>56131</v>
      </c>
      <c r="L376" s="1" t="str">
        <f t="shared" si="70"/>
        <v>16APR2025:15:00:00</v>
      </c>
      <c r="M376">
        <v>16</v>
      </c>
      <c r="N376">
        <f t="shared" si="76"/>
        <v>15.214844000001904</v>
      </c>
      <c r="O376" t="str">
        <f t="shared" si="71"/>
        <v/>
      </c>
      <c r="P376">
        <f t="shared" si="72"/>
        <v>15.214844000001904</v>
      </c>
      <c r="Q376" t="str">
        <f t="shared" si="73"/>
        <v/>
      </c>
      <c r="R376">
        <f t="shared" si="74"/>
        <v>1</v>
      </c>
      <c r="S376">
        <f t="shared" si="77"/>
        <v>2.6637664535568293E-2</v>
      </c>
      <c r="V376">
        <f t="shared" si="75"/>
        <v>16</v>
      </c>
      <c r="W376" t="str">
        <f t="shared" si="78"/>
        <v/>
      </c>
      <c r="X376">
        <f t="shared" si="79"/>
        <v>15.214844000001904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402</v>
      </c>
      <c r="B377">
        <v>59303.292969000002</v>
      </c>
      <c r="C377">
        <v>58790</v>
      </c>
      <c r="D377">
        <v>57821</v>
      </c>
      <c r="E377">
        <v>58862</v>
      </c>
      <c r="F377">
        <v>58354</v>
      </c>
      <c r="G377">
        <v>56509</v>
      </c>
      <c r="H377">
        <v>58790</v>
      </c>
      <c r="I377">
        <v>57237</v>
      </c>
      <c r="J377">
        <v>57726</v>
      </c>
      <c r="L377" s="1" t="str">
        <f t="shared" si="70"/>
        <v>16APR2025:16:00:00</v>
      </c>
      <c r="M377">
        <v>17</v>
      </c>
      <c r="N377">
        <f t="shared" si="76"/>
        <v>-513.2929690000019</v>
      </c>
      <c r="O377">
        <f t="shared" si="71"/>
        <v>-513.2929690000019</v>
      </c>
      <c r="P377" t="str">
        <f t="shared" si="72"/>
        <v/>
      </c>
      <c r="Q377">
        <f t="shared" si="73"/>
        <v>1</v>
      </c>
      <c r="R377" t="str">
        <f t="shared" si="74"/>
        <v/>
      </c>
      <c r="S377">
        <f t="shared" si="77"/>
        <v>0.86553873031691331</v>
      </c>
      <c r="V377">
        <f t="shared" si="75"/>
        <v>17</v>
      </c>
      <c r="W377">
        <f t="shared" si="78"/>
        <v>-513.2929690000019</v>
      </c>
      <c r="X377" t="str">
        <f t="shared" si="79"/>
        <v/>
      </c>
      <c r="Y377">
        <f t="shared" si="80"/>
        <v>1</v>
      </c>
      <c r="Z377" t="str">
        <f t="shared" si="81"/>
        <v/>
      </c>
    </row>
    <row r="378" spans="1:26" x14ac:dyDescent="0.25">
      <c r="A378" t="s">
        <v>403</v>
      </c>
      <c r="B378">
        <v>60365.140625</v>
      </c>
      <c r="C378">
        <v>60176</v>
      </c>
      <c r="D378">
        <v>59356</v>
      </c>
      <c r="E378">
        <v>60181</v>
      </c>
      <c r="F378">
        <v>59941</v>
      </c>
      <c r="G378">
        <v>57631</v>
      </c>
      <c r="H378">
        <v>60176</v>
      </c>
      <c r="I378">
        <v>58624</v>
      </c>
      <c r="J378">
        <v>59114</v>
      </c>
      <c r="L378" s="1" t="str">
        <f t="shared" si="70"/>
        <v>16APR2025:17:00:00</v>
      </c>
      <c r="M378">
        <v>18</v>
      </c>
      <c r="N378">
        <f t="shared" si="76"/>
        <v>-189.140625</v>
      </c>
      <c r="O378">
        <f t="shared" si="71"/>
        <v>-189.140625</v>
      </c>
      <c r="P378" t="str">
        <f t="shared" si="72"/>
        <v/>
      </c>
      <c r="Q378">
        <f t="shared" si="73"/>
        <v>1</v>
      </c>
      <c r="R378" t="str">
        <f t="shared" si="74"/>
        <v/>
      </c>
      <c r="S378">
        <f t="shared" si="77"/>
        <v>0.31332756462041295</v>
      </c>
      <c r="V378">
        <f t="shared" si="75"/>
        <v>18</v>
      </c>
      <c r="W378">
        <f t="shared" si="78"/>
        <v>-189.140625</v>
      </c>
      <c r="X378" t="str">
        <f t="shared" si="79"/>
        <v/>
      </c>
      <c r="Y378">
        <f t="shared" si="80"/>
        <v>1</v>
      </c>
      <c r="Z378" t="str">
        <f t="shared" si="81"/>
        <v/>
      </c>
    </row>
    <row r="379" spans="1:26" x14ac:dyDescent="0.25">
      <c r="A379" t="s">
        <v>404</v>
      </c>
      <c r="B379">
        <v>60633.835937999997</v>
      </c>
      <c r="C379">
        <v>60730</v>
      </c>
      <c r="D379">
        <v>60053</v>
      </c>
      <c r="E379">
        <v>60892</v>
      </c>
      <c r="F379">
        <v>60714</v>
      </c>
      <c r="G379">
        <v>58002</v>
      </c>
      <c r="H379">
        <v>60730</v>
      </c>
      <c r="I379">
        <v>59370</v>
      </c>
      <c r="J379">
        <v>59745</v>
      </c>
      <c r="L379" s="1" t="str">
        <f t="shared" si="70"/>
        <v>16APR2025:18:00:00</v>
      </c>
      <c r="M379">
        <v>19</v>
      </c>
      <c r="N379">
        <f t="shared" si="76"/>
        <v>96.164062000003469</v>
      </c>
      <c r="O379" t="str">
        <f t="shared" si="71"/>
        <v/>
      </c>
      <c r="P379">
        <f t="shared" si="72"/>
        <v>96.164062000003469</v>
      </c>
      <c r="Q379" t="str">
        <f t="shared" si="73"/>
        <v/>
      </c>
      <c r="R379">
        <f t="shared" si="74"/>
        <v>1</v>
      </c>
      <c r="S379">
        <f t="shared" si="77"/>
        <v>0.15859801794221667</v>
      </c>
      <c r="V379">
        <f t="shared" si="75"/>
        <v>19</v>
      </c>
      <c r="W379" t="str">
        <f t="shared" si="78"/>
        <v/>
      </c>
      <c r="X379">
        <f t="shared" si="79"/>
        <v>96.164062000003469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405</v>
      </c>
      <c r="B380">
        <v>60299.6875</v>
      </c>
      <c r="C380">
        <v>59861</v>
      </c>
      <c r="D380">
        <v>59233</v>
      </c>
      <c r="E380">
        <v>59721</v>
      </c>
      <c r="F380">
        <v>59996</v>
      </c>
      <c r="G380">
        <v>57150</v>
      </c>
      <c r="H380">
        <v>59861</v>
      </c>
      <c r="I380">
        <v>58774</v>
      </c>
      <c r="J380">
        <v>59003</v>
      </c>
      <c r="L380" s="1" t="str">
        <f t="shared" si="70"/>
        <v>16APR2025:19:00:00</v>
      </c>
      <c r="M380">
        <v>20</v>
      </c>
      <c r="N380">
        <f t="shared" si="76"/>
        <v>-438.6875</v>
      </c>
      <c r="O380">
        <f t="shared" si="71"/>
        <v>-438.6875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0.72751206214791742</v>
      </c>
      <c r="V380">
        <f t="shared" si="75"/>
        <v>20</v>
      </c>
      <c r="W380">
        <f t="shared" si="78"/>
        <v>-438.6875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25">
      <c r="A381" t="s">
        <v>406</v>
      </c>
      <c r="B381">
        <v>58554.464844000002</v>
      </c>
      <c r="C381">
        <v>58172</v>
      </c>
      <c r="D381">
        <v>57284</v>
      </c>
      <c r="E381">
        <v>57566</v>
      </c>
      <c r="F381">
        <v>58256</v>
      </c>
      <c r="G381">
        <v>55494</v>
      </c>
      <c r="H381">
        <v>58172</v>
      </c>
      <c r="I381">
        <v>57453</v>
      </c>
      <c r="J381">
        <v>57408</v>
      </c>
      <c r="L381" s="1" t="str">
        <f t="shared" si="70"/>
        <v>16APR2025:20:00:00</v>
      </c>
      <c r="M381">
        <v>21</v>
      </c>
      <c r="N381">
        <f t="shared" si="76"/>
        <v>-382.4648440000019</v>
      </c>
      <c r="O381">
        <f t="shared" si="71"/>
        <v>-382.4648440000019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0.65317793445633821</v>
      </c>
      <c r="V381">
        <f t="shared" si="75"/>
        <v>21</v>
      </c>
      <c r="W381">
        <f t="shared" si="78"/>
        <v>-382.4648440000019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407</v>
      </c>
      <c r="B382">
        <v>57948.597655999998</v>
      </c>
      <c r="C382">
        <v>57346</v>
      </c>
      <c r="D382">
        <v>57006</v>
      </c>
      <c r="E382">
        <v>57068</v>
      </c>
      <c r="F382">
        <v>57383</v>
      </c>
      <c r="G382">
        <v>54751</v>
      </c>
      <c r="H382">
        <v>57346</v>
      </c>
      <c r="I382">
        <v>56804</v>
      </c>
      <c r="J382">
        <v>56638</v>
      </c>
      <c r="L382" s="1" t="str">
        <f t="shared" si="70"/>
        <v>16APR2025:21:00:00</v>
      </c>
      <c r="M382">
        <v>22</v>
      </c>
      <c r="N382">
        <f t="shared" si="76"/>
        <v>-602.5976559999981</v>
      </c>
      <c r="O382">
        <f t="shared" si="71"/>
        <v>-602.5976559999981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1.039883069435426</v>
      </c>
      <c r="V382">
        <f t="shared" si="75"/>
        <v>22</v>
      </c>
      <c r="W382">
        <f t="shared" si="78"/>
        <v>-602.5976559999981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408</v>
      </c>
      <c r="B383">
        <v>56433.515625</v>
      </c>
      <c r="C383">
        <v>55800</v>
      </c>
      <c r="D383">
        <v>55727</v>
      </c>
      <c r="E383">
        <v>55731</v>
      </c>
      <c r="F383">
        <v>55801</v>
      </c>
      <c r="G383">
        <v>53271</v>
      </c>
      <c r="H383">
        <v>55800</v>
      </c>
      <c r="I383">
        <v>55365</v>
      </c>
      <c r="J383">
        <v>55124</v>
      </c>
      <c r="L383" s="1" t="str">
        <f t="shared" si="70"/>
        <v>16APR2025:22:00:00</v>
      </c>
      <c r="M383">
        <v>23</v>
      </c>
      <c r="N383">
        <f t="shared" si="76"/>
        <v>-633.515625</v>
      </c>
      <c r="O383">
        <f t="shared" si="71"/>
        <v>-633.515625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1.1225875580917257</v>
      </c>
      <c r="V383">
        <f t="shared" si="75"/>
        <v>23</v>
      </c>
      <c r="W383">
        <f t="shared" si="78"/>
        <v>-633.515625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409</v>
      </c>
      <c r="B384">
        <v>53976.390625</v>
      </c>
      <c r="C384">
        <v>52845</v>
      </c>
      <c r="D384">
        <v>53079</v>
      </c>
      <c r="E384">
        <v>53198</v>
      </c>
      <c r="F384">
        <v>52823</v>
      </c>
      <c r="G384">
        <v>50481</v>
      </c>
      <c r="H384">
        <v>52845</v>
      </c>
      <c r="I384">
        <v>52498</v>
      </c>
      <c r="J384">
        <v>52218</v>
      </c>
      <c r="L384" s="1" t="str">
        <f t="shared" si="70"/>
        <v>16APR2025:23:00:00</v>
      </c>
      <c r="M384">
        <v>24</v>
      </c>
      <c r="N384">
        <f t="shared" si="76"/>
        <v>-1131.390625</v>
      </c>
      <c r="O384">
        <f t="shared" si="71"/>
        <v>-1131.390625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2.0960842544295262</v>
      </c>
      <c r="V384">
        <f t="shared" si="75"/>
        <v>24</v>
      </c>
      <c r="W384">
        <f t="shared" si="78"/>
        <v>-1131.390625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410</v>
      </c>
      <c r="B385">
        <v>50670.601562999997</v>
      </c>
      <c r="C385">
        <v>49537</v>
      </c>
      <c r="D385">
        <v>49738</v>
      </c>
      <c r="E385">
        <v>50237</v>
      </c>
      <c r="F385">
        <v>49504</v>
      </c>
      <c r="G385">
        <v>47365</v>
      </c>
      <c r="H385">
        <v>49537</v>
      </c>
      <c r="I385">
        <v>49254</v>
      </c>
      <c r="J385">
        <v>48962</v>
      </c>
      <c r="L385" s="1" t="str">
        <f t="shared" si="70"/>
        <v>17APR2025:00:00:00</v>
      </c>
      <c r="M385">
        <v>1</v>
      </c>
      <c r="N385">
        <f t="shared" si="76"/>
        <v>-1133.6015629999965</v>
      </c>
      <c r="O385">
        <f t="shared" si="71"/>
        <v>-1133.6015629999965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2.2371977597119348</v>
      </c>
      <c r="V385">
        <f t="shared" si="75"/>
        <v>1</v>
      </c>
      <c r="W385">
        <f t="shared" si="78"/>
        <v>-1133.6015629999965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411</v>
      </c>
      <c r="B386">
        <v>47597.238280999998</v>
      </c>
      <c r="C386">
        <v>45823</v>
      </c>
      <c r="D386">
        <v>47105</v>
      </c>
      <c r="E386">
        <v>47539</v>
      </c>
      <c r="F386">
        <v>47122</v>
      </c>
      <c r="G386">
        <v>45823</v>
      </c>
      <c r="H386">
        <v>46062</v>
      </c>
      <c r="I386">
        <v>46761</v>
      </c>
      <c r="J386">
        <v>46663</v>
      </c>
      <c r="L386" s="1" t="str">
        <f t="shared" si="70"/>
        <v>17APR2025:01:00:00</v>
      </c>
      <c r="M386">
        <v>2</v>
      </c>
      <c r="N386">
        <f t="shared" si="76"/>
        <v>-1774.2382809999981</v>
      </c>
      <c r="O386">
        <f t="shared" si="71"/>
        <v>-1774.2382809999981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3.7276076198484893</v>
      </c>
      <c r="V386">
        <f t="shared" si="75"/>
        <v>2</v>
      </c>
      <c r="W386">
        <f t="shared" si="78"/>
        <v>-1774.2382809999981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412</v>
      </c>
      <c r="B387">
        <v>46040.605469000002</v>
      </c>
      <c r="C387">
        <v>43863</v>
      </c>
      <c r="D387">
        <v>45332</v>
      </c>
      <c r="E387">
        <v>45596</v>
      </c>
      <c r="F387">
        <v>45088</v>
      </c>
      <c r="G387">
        <v>43863</v>
      </c>
      <c r="H387">
        <v>44133</v>
      </c>
      <c r="I387">
        <v>44711</v>
      </c>
      <c r="J387">
        <v>44624</v>
      </c>
      <c r="L387" s="1" t="str">
        <f t="shared" ref="L387:L450" si="82">A387</f>
        <v>17APR2025:02:00:00</v>
      </c>
      <c r="M387">
        <v>3</v>
      </c>
      <c r="N387">
        <f t="shared" si="76"/>
        <v>-2177.6054690000019</v>
      </c>
      <c r="O387">
        <f t="shared" ref="O387:O450" si="83">IF(N387&lt;0,N387,"")</f>
        <v>-2177.6054690000019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4.7297498519349928</v>
      </c>
      <c r="V387">
        <f t="shared" ref="V387:V450" si="87">M387</f>
        <v>3</v>
      </c>
      <c r="W387">
        <f t="shared" si="78"/>
        <v>-2177.6054690000019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413</v>
      </c>
      <c r="B388">
        <v>44673.1875</v>
      </c>
      <c r="C388">
        <v>42470</v>
      </c>
      <c r="D388">
        <v>44278</v>
      </c>
      <c r="E388">
        <v>44507</v>
      </c>
      <c r="F388">
        <v>43541</v>
      </c>
      <c r="G388">
        <v>42470</v>
      </c>
      <c r="H388">
        <v>42708</v>
      </c>
      <c r="I388">
        <v>43150</v>
      </c>
      <c r="J388">
        <v>43121</v>
      </c>
      <c r="L388" s="1" t="str">
        <f t="shared" si="82"/>
        <v>17APR2025:03:00:00</v>
      </c>
      <c r="M388">
        <v>4</v>
      </c>
      <c r="N388">
        <f t="shared" si="76"/>
        <v>-2203.1875</v>
      </c>
      <c r="O388">
        <f t="shared" si="83"/>
        <v>-2203.1875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4.9317893423208279</v>
      </c>
      <c r="V388">
        <f t="shared" si="87"/>
        <v>4</v>
      </c>
      <c r="W388">
        <f t="shared" si="78"/>
        <v>-2203.1875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414</v>
      </c>
      <c r="B389">
        <v>43994.140625</v>
      </c>
      <c r="C389">
        <v>41643</v>
      </c>
      <c r="D389">
        <v>43291</v>
      </c>
      <c r="E389">
        <v>43510</v>
      </c>
      <c r="F389">
        <v>42822</v>
      </c>
      <c r="G389">
        <v>41643</v>
      </c>
      <c r="H389">
        <v>41957</v>
      </c>
      <c r="I389">
        <v>42388</v>
      </c>
      <c r="J389">
        <v>42346</v>
      </c>
      <c r="L389" s="1" t="str">
        <f t="shared" si="82"/>
        <v>17APR2025:04:00:00</v>
      </c>
      <c r="M389">
        <v>5</v>
      </c>
      <c r="N389">
        <f t="shared" si="76"/>
        <v>-2351.140625</v>
      </c>
      <c r="O389">
        <f t="shared" si="83"/>
        <v>-2351.140625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5.3442130965593782</v>
      </c>
      <c r="V389">
        <f t="shared" si="87"/>
        <v>5</v>
      </c>
      <c r="W389">
        <f t="shared" si="78"/>
        <v>-2351.140625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415</v>
      </c>
      <c r="B390">
        <v>43496.355469000002</v>
      </c>
      <c r="C390">
        <v>41582</v>
      </c>
      <c r="D390">
        <v>42831</v>
      </c>
      <c r="E390">
        <v>42898</v>
      </c>
      <c r="F390">
        <v>42801</v>
      </c>
      <c r="G390">
        <v>41582</v>
      </c>
      <c r="H390">
        <v>41930</v>
      </c>
      <c r="I390">
        <v>42360</v>
      </c>
      <c r="J390">
        <v>42299</v>
      </c>
      <c r="L390" s="1" t="str">
        <f t="shared" si="82"/>
        <v>17APR2025:05:00:00</v>
      </c>
      <c r="M390">
        <v>6</v>
      </c>
      <c r="N390">
        <f t="shared" si="76"/>
        <v>-1914.3554690000019</v>
      </c>
      <c r="O390">
        <f t="shared" si="83"/>
        <v>-1914.3554690000019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4.401185911689474</v>
      </c>
      <c r="V390">
        <f t="shared" si="87"/>
        <v>6</v>
      </c>
      <c r="W390">
        <f t="shared" si="78"/>
        <v>-1914.3554690000019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416</v>
      </c>
      <c r="B391">
        <v>44609.800780999998</v>
      </c>
      <c r="C391">
        <v>42800</v>
      </c>
      <c r="D391">
        <v>43618</v>
      </c>
      <c r="E391">
        <v>43633</v>
      </c>
      <c r="F391">
        <v>44019</v>
      </c>
      <c r="G391">
        <v>42800</v>
      </c>
      <c r="H391">
        <v>43212</v>
      </c>
      <c r="I391">
        <v>43587</v>
      </c>
      <c r="J391">
        <v>43535</v>
      </c>
      <c r="L391" s="1" t="str">
        <f t="shared" si="82"/>
        <v>17APR2025:06:00:00</v>
      </c>
      <c r="M391">
        <v>7</v>
      </c>
      <c r="N391">
        <f t="shared" si="76"/>
        <v>-1809.8007809999981</v>
      </c>
      <c r="O391">
        <f t="shared" si="83"/>
        <v>-1809.8007809999981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4.0569577745588594</v>
      </c>
      <c r="V391">
        <f t="shared" si="87"/>
        <v>7</v>
      </c>
      <c r="W391">
        <f t="shared" si="78"/>
        <v>-1809.8007809999981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417</v>
      </c>
      <c r="B392">
        <v>47045.269530999998</v>
      </c>
      <c r="C392">
        <v>45354</v>
      </c>
      <c r="D392">
        <v>46113</v>
      </c>
      <c r="E392">
        <v>45954</v>
      </c>
      <c r="F392">
        <v>46451</v>
      </c>
      <c r="G392">
        <v>45354</v>
      </c>
      <c r="H392">
        <v>45894</v>
      </c>
      <c r="I392">
        <v>46085</v>
      </c>
      <c r="J392">
        <v>46060</v>
      </c>
      <c r="L392" s="1" t="str">
        <f t="shared" si="82"/>
        <v>17APR2025:07:00:00</v>
      </c>
      <c r="M392">
        <v>8</v>
      </c>
      <c r="N392">
        <f t="shared" si="76"/>
        <v>-1691.2695309999981</v>
      </c>
      <c r="O392">
        <f t="shared" si="83"/>
        <v>-1691.2695309999981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3.5949831892993056</v>
      </c>
      <c r="V392">
        <f t="shared" si="87"/>
        <v>8</v>
      </c>
      <c r="W392">
        <f t="shared" si="78"/>
        <v>-1691.2695309999981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418</v>
      </c>
      <c r="B393">
        <v>47821.585937999997</v>
      </c>
      <c r="C393">
        <v>46565</v>
      </c>
      <c r="D393">
        <v>47028</v>
      </c>
      <c r="E393">
        <v>46954</v>
      </c>
      <c r="F393">
        <v>47601</v>
      </c>
      <c r="G393">
        <v>46565</v>
      </c>
      <c r="H393">
        <v>47144</v>
      </c>
      <c r="I393">
        <v>47246</v>
      </c>
      <c r="J393">
        <v>47238</v>
      </c>
      <c r="L393" s="1" t="str">
        <f t="shared" si="82"/>
        <v>17APR2025:08:00:00</v>
      </c>
      <c r="M393">
        <v>9</v>
      </c>
      <c r="N393">
        <f t="shared" si="76"/>
        <v>-1256.5859379999965</v>
      </c>
      <c r="O393">
        <f t="shared" si="83"/>
        <v>-1256.5859379999965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2.6276542556098876</v>
      </c>
      <c r="V393">
        <f t="shared" si="87"/>
        <v>9</v>
      </c>
      <c r="W393">
        <f t="shared" si="78"/>
        <v>-1256.5859379999965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25">
      <c r="A394" t="s">
        <v>419</v>
      </c>
      <c r="B394">
        <v>50290.105469000002</v>
      </c>
      <c r="C394">
        <v>48028</v>
      </c>
      <c r="D394">
        <v>49007</v>
      </c>
      <c r="E394">
        <v>48757</v>
      </c>
      <c r="F394">
        <v>49010</v>
      </c>
      <c r="G394">
        <v>48028</v>
      </c>
      <c r="H394">
        <v>48552</v>
      </c>
      <c r="I394">
        <v>48567</v>
      </c>
      <c r="J394">
        <v>48642</v>
      </c>
      <c r="L394" s="1" t="str">
        <f t="shared" si="82"/>
        <v>17APR2025:09:00:00</v>
      </c>
      <c r="M394">
        <v>10</v>
      </c>
      <c r="N394">
        <f t="shared" si="76"/>
        <v>-2262.1054690000019</v>
      </c>
      <c r="O394">
        <f t="shared" si="83"/>
        <v>-2262.1054690000019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4.4981123978640625</v>
      </c>
      <c r="V394">
        <f t="shared" si="87"/>
        <v>10</v>
      </c>
      <c r="W394">
        <f t="shared" si="78"/>
        <v>-2262.1054690000019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25">
      <c r="A395" t="s">
        <v>420</v>
      </c>
      <c r="B395">
        <v>53348.433594000002</v>
      </c>
      <c r="C395">
        <v>50262</v>
      </c>
      <c r="D395">
        <v>51925</v>
      </c>
      <c r="E395">
        <v>51698</v>
      </c>
      <c r="F395">
        <v>51073</v>
      </c>
      <c r="G395">
        <v>50262</v>
      </c>
      <c r="H395">
        <v>50586</v>
      </c>
      <c r="I395">
        <v>50474</v>
      </c>
      <c r="J395">
        <v>50727</v>
      </c>
      <c r="L395" s="1" t="str">
        <f t="shared" si="82"/>
        <v>17APR2025:10:00:00</v>
      </c>
      <c r="M395">
        <v>11</v>
      </c>
      <c r="N395">
        <f t="shared" si="76"/>
        <v>-3086.4335940000019</v>
      </c>
      <c r="O395">
        <f t="shared" si="83"/>
        <v>-3086.4335940000019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5.7854249620313638</v>
      </c>
      <c r="V395">
        <f t="shared" si="87"/>
        <v>11</v>
      </c>
      <c r="W395">
        <f t="shared" si="78"/>
        <v>-3086.4335940000019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25">
      <c r="A396" t="s">
        <v>421</v>
      </c>
      <c r="B396">
        <v>54697.410155999998</v>
      </c>
      <c r="C396">
        <v>52159</v>
      </c>
      <c r="D396">
        <v>53517</v>
      </c>
      <c r="E396">
        <v>53636</v>
      </c>
      <c r="F396">
        <v>52984</v>
      </c>
      <c r="G396">
        <v>52159</v>
      </c>
      <c r="H396">
        <v>52484</v>
      </c>
      <c r="I396">
        <v>52310</v>
      </c>
      <c r="J396">
        <v>52641</v>
      </c>
      <c r="L396" s="1" t="str">
        <f t="shared" si="82"/>
        <v>17APR2025:11:00:00</v>
      </c>
      <c r="M396">
        <v>12</v>
      </c>
      <c r="N396">
        <f t="shared" si="76"/>
        <v>-2538.4101559999981</v>
      </c>
      <c r="O396">
        <f t="shared" si="83"/>
        <v>-2538.4101559999981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4.6408233017985934</v>
      </c>
      <c r="V396">
        <f t="shared" si="87"/>
        <v>12</v>
      </c>
      <c r="W396">
        <f t="shared" si="78"/>
        <v>-2538.4101559999981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422</v>
      </c>
      <c r="B397">
        <v>55432.988280999998</v>
      </c>
      <c r="C397">
        <v>54147</v>
      </c>
      <c r="D397">
        <v>54487</v>
      </c>
      <c r="E397">
        <v>54833</v>
      </c>
      <c r="F397">
        <v>55073</v>
      </c>
      <c r="G397">
        <v>54147</v>
      </c>
      <c r="H397">
        <v>54511</v>
      </c>
      <c r="I397">
        <v>54282</v>
      </c>
      <c r="J397">
        <v>54718</v>
      </c>
      <c r="L397" s="1" t="str">
        <f t="shared" si="82"/>
        <v>17APR2025:12:00:00</v>
      </c>
      <c r="M397">
        <v>13</v>
      </c>
      <c r="N397">
        <f t="shared" si="76"/>
        <v>-1285.9882809999981</v>
      </c>
      <c r="O397">
        <f t="shared" si="83"/>
        <v>-1285.9882809999981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2.3198970881401655</v>
      </c>
      <c r="V397">
        <f t="shared" si="87"/>
        <v>13</v>
      </c>
      <c r="W397">
        <f t="shared" si="78"/>
        <v>-1285.9882809999981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423</v>
      </c>
      <c r="B398">
        <v>56705.457030999998</v>
      </c>
      <c r="C398">
        <v>56371</v>
      </c>
      <c r="D398">
        <v>55978</v>
      </c>
      <c r="E398">
        <v>56585</v>
      </c>
      <c r="F398">
        <v>57417</v>
      </c>
      <c r="G398">
        <v>56371</v>
      </c>
      <c r="H398">
        <v>56808</v>
      </c>
      <c r="I398">
        <v>56454</v>
      </c>
      <c r="J398">
        <v>57029</v>
      </c>
      <c r="L398" s="1" t="str">
        <f t="shared" si="82"/>
        <v>17APR2025:13:00:00</v>
      </c>
      <c r="M398">
        <v>14</v>
      </c>
      <c r="N398">
        <f t="shared" si="76"/>
        <v>-334.4570309999981</v>
      </c>
      <c r="O398">
        <f t="shared" si="83"/>
        <v>-334.4570309999981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0.58981454080716711</v>
      </c>
      <c r="V398">
        <f t="shared" si="87"/>
        <v>14</v>
      </c>
      <c r="W398">
        <f t="shared" si="78"/>
        <v>-334.4570309999981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424</v>
      </c>
      <c r="B399">
        <v>58797.203125</v>
      </c>
      <c r="C399">
        <v>58754</v>
      </c>
      <c r="D399">
        <v>57995</v>
      </c>
      <c r="E399">
        <v>58778</v>
      </c>
      <c r="F399">
        <v>59899</v>
      </c>
      <c r="G399">
        <v>58754</v>
      </c>
      <c r="H399">
        <v>59260</v>
      </c>
      <c r="I399">
        <v>58801</v>
      </c>
      <c r="J399">
        <v>59528</v>
      </c>
      <c r="L399" s="1" t="str">
        <f t="shared" si="82"/>
        <v>17APR2025:14:00:00</v>
      </c>
      <c r="M399">
        <v>15</v>
      </c>
      <c r="N399">
        <f t="shared" si="76"/>
        <v>-43.203125</v>
      </c>
      <c r="O399">
        <f t="shared" si="83"/>
        <v>-43.203125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7.3478197437643847E-2</v>
      </c>
      <c r="V399">
        <f t="shared" si="87"/>
        <v>15</v>
      </c>
      <c r="W399">
        <f t="shared" si="78"/>
        <v>-43.203125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425</v>
      </c>
      <c r="B400">
        <v>61276.617187999997</v>
      </c>
      <c r="C400">
        <v>60793</v>
      </c>
      <c r="D400">
        <v>60178</v>
      </c>
      <c r="E400">
        <v>60883</v>
      </c>
      <c r="F400">
        <v>62107</v>
      </c>
      <c r="G400">
        <v>60793</v>
      </c>
      <c r="H400">
        <v>61420</v>
      </c>
      <c r="I400">
        <v>60664</v>
      </c>
      <c r="J400">
        <v>61595</v>
      </c>
      <c r="L400" s="1" t="str">
        <f t="shared" si="82"/>
        <v>17APR2025:15:00:00</v>
      </c>
      <c r="M400">
        <v>16</v>
      </c>
      <c r="N400">
        <f t="shared" si="76"/>
        <v>-483.61718799999653</v>
      </c>
      <c r="O400">
        <f t="shared" si="83"/>
        <v>-483.61718799999653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0.78923610700674407</v>
      </c>
      <c r="V400">
        <f t="shared" si="87"/>
        <v>16</v>
      </c>
      <c r="W400">
        <f t="shared" si="78"/>
        <v>-483.61718799999653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426</v>
      </c>
      <c r="B401">
        <v>62599.691405999998</v>
      </c>
      <c r="C401">
        <v>62292</v>
      </c>
      <c r="D401">
        <v>61805</v>
      </c>
      <c r="E401">
        <v>62564</v>
      </c>
      <c r="F401">
        <v>63873</v>
      </c>
      <c r="G401">
        <v>62292</v>
      </c>
      <c r="H401">
        <v>63103</v>
      </c>
      <c r="I401">
        <v>61960</v>
      </c>
      <c r="J401">
        <v>63128</v>
      </c>
      <c r="L401" s="1" t="str">
        <f t="shared" si="82"/>
        <v>17APR2025:16:00:00</v>
      </c>
      <c r="M401">
        <v>17</v>
      </c>
      <c r="N401">
        <f t="shared" si="76"/>
        <v>-307.6914059999981</v>
      </c>
      <c r="O401">
        <f t="shared" si="83"/>
        <v>-307.6914059999981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0.49152224090757546</v>
      </c>
      <c r="V401">
        <f t="shared" si="87"/>
        <v>17</v>
      </c>
      <c r="W401">
        <f t="shared" si="78"/>
        <v>-307.6914059999981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427</v>
      </c>
      <c r="B402">
        <v>63174.265625</v>
      </c>
      <c r="C402">
        <v>63175</v>
      </c>
      <c r="D402">
        <v>63416</v>
      </c>
      <c r="E402">
        <v>63800</v>
      </c>
      <c r="F402">
        <v>65067</v>
      </c>
      <c r="G402">
        <v>63175</v>
      </c>
      <c r="H402">
        <v>64239</v>
      </c>
      <c r="I402">
        <v>62787</v>
      </c>
      <c r="J402">
        <v>64077</v>
      </c>
      <c r="L402" s="1" t="str">
        <f t="shared" si="82"/>
        <v>17APR2025:17:00:00</v>
      </c>
      <c r="M402">
        <v>18</v>
      </c>
      <c r="N402">
        <f t="shared" si="76"/>
        <v>0.734375</v>
      </c>
      <c r="O402" t="str">
        <f t="shared" si="83"/>
        <v/>
      </c>
      <c r="P402">
        <f t="shared" si="84"/>
        <v>0.734375</v>
      </c>
      <c r="Q402" t="str">
        <f t="shared" si="85"/>
        <v/>
      </c>
      <c r="R402">
        <f t="shared" si="86"/>
        <v>1</v>
      </c>
      <c r="S402">
        <f t="shared" si="77"/>
        <v>1.1624591006078671E-3</v>
      </c>
      <c r="V402">
        <f t="shared" si="87"/>
        <v>18</v>
      </c>
      <c r="W402" t="str">
        <f t="shared" si="78"/>
        <v/>
      </c>
      <c r="X402">
        <f t="shared" si="79"/>
        <v>0.734375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428</v>
      </c>
      <c r="B403">
        <v>62949.234375</v>
      </c>
      <c r="C403">
        <v>62979</v>
      </c>
      <c r="D403">
        <v>64188</v>
      </c>
      <c r="E403">
        <v>64538</v>
      </c>
      <c r="F403">
        <v>65296</v>
      </c>
      <c r="G403">
        <v>62979</v>
      </c>
      <c r="H403">
        <v>64406</v>
      </c>
      <c r="I403">
        <v>62917</v>
      </c>
      <c r="J403">
        <v>64104</v>
      </c>
      <c r="L403" s="1" t="str">
        <f t="shared" si="82"/>
        <v>17APR2025:18:00:00</v>
      </c>
      <c r="M403">
        <v>19</v>
      </c>
      <c r="N403">
        <f t="shared" si="76"/>
        <v>29.765625</v>
      </c>
      <c r="O403" t="str">
        <f t="shared" si="83"/>
        <v/>
      </c>
      <c r="P403">
        <f t="shared" si="84"/>
        <v>29.765625</v>
      </c>
      <c r="Q403" t="str">
        <f t="shared" si="85"/>
        <v/>
      </c>
      <c r="R403">
        <f t="shared" si="86"/>
        <v>1</v>
      </c>
      <c r="S403">
        <f t="shared" si="77"/>
        <v>4.7285126333198556E-2</v>
      </c>
      <c r="V403">
        <f t="shared" si="87"/>
        <v>19</v>
      </c>
      <c r="W403" t="str">
        <f t="shared" si="78"/>
        <v/>
      </c>
      <c r="X403">
        <f t="shared" si="79"/>
        <v>29.765625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429</v>
      </c>
      <c r="B404">
        <v>61093.140625</v>
      </c>
      <c r="C404">
        <v>61364</v>
      </c>
      <c r="D404">
        <v>63248</v>
      </c>
      <c r="E404">
        <v>63495</v>
      </c>
      <c r="F404">
        <v>63999</v>
      </c>
      <c r="G404">
        <v>61364</v>
      </c>
      <c r="H404">
        <v>63084</v>
      </c>
      <c r="I404">
        <v>61723</v>
      </c>
      <c r="J404">
        <v>62706</v>
      </c>
      <c r="L404" s="1" t="str">
        <f t="shared" si="82"/>
        <v>17APR2025:19:00:00</v>
      </c>
      <c r="M404">
        <v>20</v>
      </c>
      <c r="N404">
        <f t="shared" si="76"/>
        <v>270.859375</v>
      </c>
      <c r="O404" t="str">
        <f t="shared" si="83"/>
        <v/>
      </c>
      <c r="P404">
        <f t="shared" si="84"/>
        <v>270.859375</v>
      </c>
      <c r="Q404" t="str">
        <f t="shared" si="85"/>
        <v/>
      </c>
      <c r="R404">
        <f t="shared" si="86"/>
        <v>1</v>
      </c>
      <c r="S404">
        <f t="shared" si="77"/>
        <v>0.44335480584077436</v>
      </c>
      <c r="V404">
        <f t="shared" si="87"/>
        <v>20</v>
      </c>
      <c r="W404" t="str">
        <f t="shared" si="78"/>
        <v/>
      </c>
      <c r="X404">
        <f t="shared" si="79"/>
        <v>270.859375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430</v>
      </c>
      <c r="B405">
        <v>59135.824219000002</v>
      </c>
      <c r="C405">
        <v>59218</v>
      </c>
      <c r="D405">
        <v>60877</v>
      </c>
      <c r="E405">
        <v>61016</v>
      </c>
      <c r="F405">
        <v>61996</v>
      </c>
      <c r="G405">
        <v>59218</v>
      </c>
      <c r="H405">
        <v>61177</v>
      </c>
      <c r="I405">
        <v>60193</v>
      </c>
      <c r="J405">
        <v>60800</v>
      </c>
      <c r="L405" s="1" t="str">
        <f t="shared" si="82"/>
        <v>17APR2025:20:00:00</v>
      </c>
      <c r="M405">
        <v>21</v>
      </c>
      <c r="N405">
        <f t="shared" si="76"/>
        <v>82.175780999998096</v>
      </c>
      <c r="O405" t="str">
        <f t="shared" si="83"/>
        <v/>
      </c>
      <c r="P405">
        <f t="shared" si="84"/>
        <v>82.175780999998096</v>
      </c>
      <c r="Q405" t="str">
        <f t="shared" si="85"/>
        <v/>
      </c>
      <c r="R405">
        <f t="shared" si="86"/>
        <v>1</v>
      </c>
      <c r="S405">
        <f t="shared" si="77"/>
        <v>0.13896108168827295</v>
      </c>
      <c r="V405">
        <f t="shared" si="87"/>
        <v>21</v>
      </c>
      <c r="W405" t="str">
        <f t="shared" si="78"/>
        <v/>
      </c>
      <c r="X405">
        <f t="shared" si="79"/>
        <v>82.175780999998096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431</v>
      </c>
      <c r="B406">
        <v>58394</v>
      </c>
      <c r="C406">
        <v>58214</v>
      </c>
      <c r="D406">
        <v>60512</v>
      </c>
      <c r="E406">
        <v>60470</v>
      </c>
      <c r="F406">
        <v>60935</v>
      </c>
      <c r="G406">
        <v>58214</v>
      </c>
      <c r="H406">
        <v>60202</v>
      </c>
      <c r="I406">
        <v>59418</v>
      </c>
      <c r="J406">
        <v>59805</v>
      </c>
      <c r="L406" s="1" t="str">
        <f t="shared" si="82"/>
        <v>17APR2025:21:00:00</v>
      </c>
      <c r="M406">
        <v>22</v>
      </c>
      <c r="N406">
        <f t="shared" si="76"/>
        <v>-180</v>
      </c>
      <c r="O406">
        <f t="shared" si="83"/>
        <v>-180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0.30825084768983113</v>
      </c>
      <c r="V406">
        <f t="shared" si="87"/>
        <v>22</v>
      </c>
      <c r="W406">
        <f t="shared" si="78"/>
        <v>-180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25">
      <c r="A407" t="s">
        <v>432</v>
      </c>
      <c r="B407">
        <v>57143.894530999998</v>
      </c>
      <c r="C407">
        <v>56478</v>
      </c>
      <c r="D407">
        <v>58640</v>
      </c>
      <c r="E407">
        <v>58554</v>
      </c>
      <c r="F407">
        <v>59066</v>
      </c>
      <c r="G407">
        <v>56478</v>
      </c>
      <c r="H407">
        <v>58449</v>
      </c>
      <c r="I407">
        <v>57777</v>
      </c>
      <c r="J407">
        <v>58013</v>
      </c>
      <c r="L407" s="1" t="str">
        <f t="shared" si="82"/>
        <v>17APR2025:22:00:00</v>
      </c>
      <c r="M407">
        <v>23</v>
      </c>
      <c r="N407">
        <f t="shared" si="76"/>
        <v>-665.8945309999981</v>
      </c>
      <c r="O407">
        <f t="shared" si="83"/>
        <v>-665.8945309999981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1.1652942741568952</v>
      </c>
      <c r="V407">
        <f t="shared" si="87"/>
        <v>23</v>
      </c>
      <c r="W407">
        <f t="shared" si="78"/>
        <v>-665.8945309999981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25">
      <c r="A408" t="s">
        <v>433</v>
      </c>
      <c r="B408">
        <v>54694.175780999998</v>
      </c>
      <c r="C408">
        <v>53562</v>
      </c>
      <c r="D408">
        <v>55704</v>
      </c>
      <c r="E408">
        <v>55609</v>
      </c>
      <c r="F408">
        <v>55957</v>
      </c>
      <c r="G408">
        <v>53562</v>
      </c>
      <c r="H408">
        <v>55400</v>
      </c>
      <c r="I408">
        <v>54833</v>
      </c>
      <c r="J408">
        <v>54981</v>
      </c>
      <c r="L408" s="1" t="str">
        <f t="shared" si="82"/>
        <v>17APR2025:23:00:00</v>
      </c>
      <c r="M408">
        <v>24</v>
      </c>
      <c r="N408">
        <f t="shared" si="76"/>
        <v>-1132.1757809999981</v>
      </c>
      <c r="O408">
        <f t="shared" si="83"/>
        <v>-1132.1757809999981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2.07001159599392</v>
      </c>
      <c r="V408">
        <f t="shared" si="87"/>
        <v>24</v>
      </c>
      <c r="W408">
        <f t="shared" si="78"/>
        <v>-1132.1757809999981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25">
      <c r="A409" t="s">
        <v>434</v>
      </c>
      <c r="B409">
        <v>51945.789062999997</v>
      </c>
      <c r="C409">
        <v>50291</v>
      </c>
      <c r="D409">
        <v>52355</v>
      </c>
      <c r="E409">
        <v>52459</v>
      </c>
      <c r="F409">
        <v>52522</v>
      </c>
      <c r="G409">
        <v>50291</v>
      </c>
      <c r="H409">
        <v>52025</v>
      </c>
      <c r="I409">
        <v>51541</v>
      </c>
      <c r="J409">
        <v>51634</v>
      </c>
      <c r="L409" s="1" t="str">
        <f t="shared" si="82"/>
        <v>18APR2025:00:00:00</v>
      </c>
      <c r="M409">
        <v>1</v>
      </c>
      <c r="N409">
        <f t="shared" si="76"/>
        <v>-1654.7890629999965</v>
      </c>
      <c r="O409">
        <f t="shared" si="83"/>
        <v>-1654.7890629999965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3.1856077130584421</v>
      </c>
      <c r="V409">
        <f t="shared" si="87"/>
        <v>1</v>
      </c>
      <c r="W409">
        <f t="shared" si="78"/>
        <v>-1654.7890629999965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25">
      <c r="A410" t="s">
        <v>435</v>
      </c>
      <c r="B410">
        <v>49040.5625</v>
      </c>
      <c r="C410">
        <v>48479</v>
      </c>
      <c r="D410">
        <v>49408</v>
      </c>
      <c r="E410">
        <v>49291</v>
      </c>
      <c r="F410">
        <v>49664</v>
      </c>
      <c r="G410">
        <v>47870</v>
      </c>
      <c r="H410">
        <v>48479</v>
      </c>
      <c r="I410">
        <v>48924</v>
      </c>
      <c r="J410">
        <v>48734</v>
      </c>
      <c r="L410" s="1" t="str">
        <f t="shared" si="82"/>
        <v>18APR2025:01:00:00</v>
      </c>
      <c r="M410">
        <v>2</v>
      </c>
      <c r="N410">
        <f t="shared" si="76"/>
        <v>-561.5625</v>
      </c>
      <c r="O410">
        <f t="shared" si="83"/>
        <v>-561.5625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1.1450979992327779</v>
      </c>
      <c r="V410">
        <f t="shared" si="87"/>
        <v>2</v>
      </c>
      <c r="W410">
        <f t="shared" si="78"/>
        <v>-561.5625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25">
      <c r="A411" t="s">
        <v>436</v>
      </c>
      <c r="B411">
        <v>47491.152344000002</v>
      </c>
      <c r="C411">
        <v>46434</v>
      </c>
      <c r="D411">
        <v>47418</v>
      </c>
      <c r="E411">
        <v>47113</v>
      </c>
      <c r="F411">
        <v>47590</v>
      </c>
      <c r="G411">
        <v>45883</v>
      </c>
      <c r="H411">
        <v>46434</v>
      </c>
      <c r="I411">
        <v>46767</v>
      </c>
      <c r="J411">
        <v>46668</v>
      </c>
      <c r="L411" s="1" t="str">
        <f t="shared" si="82"/>
        <v>18APR2025:02:00:00</v>
      </c>
      <c r="M411">
        <v>3</v>
      </c>
      <c r="N411">
        <f t="shared" si="76"/>
        <v>-1057.1523440000019</v>
      </c>
      <c r="O411">
        <f t="shared" si="83"/>
        <v>-1057.1523440000019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2.2259985109280294</v>
      </c>
      <c r="V411">
        <f t="shared" si="87"/>
        <v>3</v>
      </c>
      <c r="W411">
        <f t="shared" si="78"/>
        <v>-1057.1523440000019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437</v>
      </c>
      <c r="B412">
        <v>46145.636719000002</v>
      </c>
      <c r="C412">
        <v>45037</v>
      </c>
      <c r="D412">
        <v>46134</v>
      </c>
      <c r="E412">
        <v>45680</v>
      </c>
      <c r="F412">
        <v>46031</v>
      </c>
      <c r="G412">
        <v>44486</v>
      </c>
      <c r="H412">
        <v>45037</v>
      </c>
      <c r="I412">
        <v>45220</v>
      </c>
      <c r="J412">
        <v>45193</v>
      </c>
      <c r="L412" s="1" t="str">
        <f t="shared" si="82"/>
        <v>18APR2025:03:00:00</v>
      </c>
      <c r="M412">
        <v>4</v>
      </c>
      <c r="N412">
        <f t="shared" si="76"/>
        <v>-1108.6367190000019</v>
      </c>
      <c r="O412">
        <f t="shared" si="83"/>
        <v>-1108.6367190000019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2.4024735550859391</v>
      </c>
      <c r="V412">
        <f t="shared" si="87"/>
        <v>4</v>
      </c>
      <c r="W412">
        <f t="shared" si="78"/>
        <v>-1108.6367190000019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438</v>
      </c>
      <c r="B413">
        <v>45139.878905999998</v>
      </c>
      <c r="C413">
        <v>44220</v>
      </c>
      <c r="D413">
        <v>45056</v>
      </c>
      <c r="E413">
        <v>44630</v>
      </c>
      <c r="F413">
        <v>45170</v>
      </c>
      <c r="G413">
        <v>43609</v>
      </c>
      <c r="H413">
        <v>44220</v>
      </c>
      <c r="I413">
        <v>44345</v>
      </c>
      <c r="J413">
        <v>44336</v>
      </c>
      <c r="L413" s="1" t="str">
        <f t="shared" si="82"/>
        <v>18APR2025:04:00:00</v>
      </c>
      <c r="M413">
        <v>5</v>
      </c>
      <c r="N413">
        <f t="shared" si="76"/>
        <v>-919.8789059999981</v>
      </c>
      <c r="O413">
        <f t="shared" si="83"/>
        <v>-919.8789059999981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2.0378408810434974</v>
      </c>
      <c r="V413">
        <f t="shared" si="87"/>
        <v>5</v>
      </c>
      <c r="W413">
        <f t="shared" si="78"/>
        <v>-919.8789059999981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439</v>
      </c>
      <c r="B414">
        <v>44936.734375</v>
      </c>
      <c r="C414">
        <v>43958</v>
      </c>
      <c r="D414">
        <v>44734</v>
      </c>
      <c r="E414">
        <v>44187</v>
      </c>
      <c r="F414">
        <v>44829</v>
      </c>
      <c r="G414">
        <v>43246</v>
      </c>
      <c r="H414">
        <v>43958</v>
      </c>
      <c r="I414">
        <v>43995</v>
      </c>
      <c r="J414">
        <v>44007</v>
      </c>
      <c r="L414" s="1" t="str">
        <f t="shared" si="82"/>
        <v>18APR2025:05:00:00</v>
      </c>
      <c r="M414">
        <v>6</v>
      </c>
      <c r="N414">
        <f t="shared" si="76"/>
        <v>-978.734375</v>
      </c>
      <c r="O414">
        <f t="shared" si="83"/>
        <v>-978.734375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2.1780273725108668</v>
      </c>
      <c r="V414">
        <f t="shared" si="87"/>
        <v>6</v>
      </c>
      <c r="W414">
        <f t="shared" si="78"/>
        <v>-978.734375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440</v>
      </c>
      <c r="B415">
        <v>45324.523437999997</v>
      </c>
      <c r="C415">
        <v>44496</v>
      </c>
      <c r="D415">
        <v>45776</v>
      </c>
      <c r="E415">
        <v>45362</v>
      </c>
      <c r="F415">
        <v>45282</v>
      </c>
      <c r="G415">
        <v>43731</v>
      </c>
      <c r="H415">
        <v>44496</v>
      </c>
      <c r="I415">
        <v>44522</v>
      </c>
      <c r="J415">
        <v>44508</v>
      </c>
      <c r="L415" s="1" t="str">
        <f t="shared" si="82"/>
        <v>18APR2025:06:00:00</v>
      </c>
      <c r="M415">
        <v>7</v>
      </c>
      <c r="N415">
        <f t="shared" si="76"/>
        <v>-828.52343799999653</v>
      </c>
      <c r="O415">
        <f t="shared" si="83"/>
        <v>-828.52343799999653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1.8279804731611675</v>
      </c>
      <c r="V415">
        <f t="shared" si="87"/>
        <v>7</v>
      </c>
      <c r="W415">
        <f t="shared" si="78"/>
        <v>-828.52343799999653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441</v>
      </c>
      <c r="B416">
        <v>46212.117187999997</v>
      </c>
      <c r="C416">
        <v>45478</v>
      </c>
      <c r="D416">
        <v>48544</v>
      </c>
      <c r="E416">
        <v>48036</v>
      </c>
      <c r="F416">
        <v>46325</v>
      </c>
      <c r="G416">
        <v>44753</v>
      </c>
      <c r="H416">
        <v>45478</v>
      </c>
      <c r="I416">
        <v>45566</v>
      </c>
      <c r="J416">
        <v>45531</v>
      </c>
      <c r="L416" s="1" t="str">
        <f t="shared" si="82"/>
        <v>18APR2025:07:00:00</v>
      </c>
      <c r="M416">
        <v>8</v>
      </c>
      <c r="N416">
        <f t="shared" si="76"/>
        <v>-734.11718799999653</v>
      </c>
      <c r="O416">
        <f t="shared" si="83"/>
        <v>-734.11718799999653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1.5885815943326362</v>
      </c>
      <c r="V416">
        <f t="shared" si="87"/>
        <v>8</v>
      </c>
      <c r="W416">
        <f t="shared" si="78"/>
        <v>-734.11718799999653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442</v>
      </c>
      <c r="B417">
        <v>46994.414062999997</v>
      </c>
      <c r="C417">
        <v>46284</v>
      </c>
      <c r="D417">
        <v>49653</v>
      </c>
      <c r="E417">
        <v>49307</v>
      </c>
      <c r="F417">
        <v>46971</v>
      </c>
      <c r="G417">
        <v>45549</v>
      </c>
      <c r="H417">
        <v>46284</v>
      </c>
      <c r="I417">
        <v>46358</v>
      </c>
      <c r="J417">
        <v>46291</v>
      </c>
      <c r="L417" s="1" t="str">
        <f t="shared" si="82"/>
        <v>18APR2025:08:00:00</v>
      </c>
      <c r="M417">
        <v>9</v>
      </c>
      <c r="N417">
        <f t="shared" si="76"/>
        <v>-710.41406299999653</v>
      </c>
      <c r="O417">
        <f t="shared" si="83"/>
        <v>-710.41406299999653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1.5116989479805543</v>
      </c>
      <c r="V417">
        <f t="shared" si="87"/>
        <v>9</v>
      </c>
      <c r="W417">
        <f t="shared" si="78"/>
        <v>-710.41406299999653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443</v>
      </c>
      <c r="B418">
        <v>49137.71875</v>
      </c>
      <c r="C418">
        <v>48453</v>
      </c>
      <c r="D418">
        <v>51432</v>
      </c>
      <c r="E418">
        <v>51097</v>
      </c>
      <c r="F418">
        <v>49151</v>
      </c>
      <c r="G418">
        <v>47649</v>
      </c>
      <c r="H418">
        <v>48453</v>
      </c>
      <c r="I418">
        <v>48631</v>
      </c>
      <c r="J418">
        <v>48471</v>
      </c>
      <c r="L418" s="1" t="str">
        <f t="shared" si="82"/>
        <v>18APR2025:09:00:00</v>
      </c>
      <c r="M418">
        <v>10</v>
      </c>
      <c r="N418">
        <f t="shared" ref="N418:N481" si="88">C418-B418</f>
        <v>-684.71875</v>
      </c>
      <c r="O418">
        <f t="shared" si="83"/>
        <v>-684.71875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1.3934687393276677</v>
      </c>
      <c r="V418">
        <f t="shared" si="87"/>
        <v>10</v>
      </c>
      <c r="W418">
        <f t="shared" ref="W418:W481" si="90">O418</f>
        <v>-684.71875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444</v>
      </c>
      <c r="B419">
        <v>52560.050780999998</v>
      </c>
      <c r="C419">
        <v>51350</v>
      </c>
      <c r="D419">
        <v>54019</v>
      </c>
      <c r="E419">
        <v>53796</v>
      </c>
      <c r="F419">
        <v>52154</v>
      </c>
      <c r="G419">
        <v>50490</v>
      </c>
      <c r="H419">
        <v>51350</v>
      </c>
      <c r="I419">
        <v>51656</v>
      </c>
      <c r="J419">
        <v>51412</v>
      </c>
      <c r="L419" s="1" t="str">
        <f t="shared" si="82"/>
        <v>18APR2025:10:00:00</v>
      </c>
      <c r="M419">
        <v>11</v>
      </c>
      <c r="N419">
        <f t="shared" si="88"/>
        <v>-1210.0507809999981</v>
      </c>
      <c r="O419">
        <f t="shared" si="83"/>
        <v>-1210.0507809999981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2.3022252890163131</v>
      </c>
      <c r="V419">
        <f t="shared" si="87"/>
        <v>11</v>
      </c>
      <c r="W419">
        <f t="shared" si="90"/>
        <v>-1210.0507809999981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445</v>
      </c>
      <c r="B420">
        <v>54863.085937999997</v>
      </c>
      <c r="C420">
        <v>53842</v>
      </c>
      <c r="D420">
        <v>55820</v>
      </c>
      <c r="E420">
        <v>55876</v>
      </c>
      <c r="F420">
        <v>54700</v>
      </c>
      <c r="G420">
        <v>52804</v>
      </c>
      <c r="H420">
        <v>53842</v>
      </c>
      <c r="I420">
        <v>54427</v>
      </c>
      <c r="J420">
        <v>53943</v>
      </c>
      <c r="L420" s="1" t="str">
        <f t="shared" si="82"/>
        <v>18APR2025:11:00:00</v>
      </c>
      <c r="M420">
        <v>12</v>
      </c>
      <c r="N420">
        <f t="shared" si="88"/>
        <v>-1021.0859379999965</v>
      </c>
      <c r="O420">
        <f t="shared" si="83"/>
        <v>-1021.0859379999965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1.8611529419870976</v>
      </c>
      <c r="V420">
        <f t="shared" si="87"/>
        <v>12</v>
      </c>
      <c r="W420">
        <f t="shared" si="90"/>
        <v>-1021.0859379999965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446</v>
      </c>
      <c r="B421">
        <v>56915.820312999997</v>
      </c>
      <c r="C421">
        <v>56327</v>
      </c>
      <c r="D421">
        <v>57275</v>
      </c>
      <c r="E421">
        <v>57736</v>
      </c>
      <c r="F421">
        <v>57243</v>
      </c>
      <c r="G421">
        <v>55025</v>
      </c>
      <c r="H421">
        <v>56327</v>
      </c>
      <c r="I421">
        <v>57340</v>
      </c>
      <c r="J421">
        <v>56484</v>
      </c>
      <c r="L421" s="1" t="str">
        <f t="shared" si="82"/>
        <v>18APR2025:12:00:00</v>
      </c>
      <c r="M421">
        <v>13</v>
      </c>
      <c r="N421">
        <f t="shared" si="88"/>
        <v>-588.82031299999653</v>
      </c>
      <c r="O421">
        <f t="shared" si="83"/>
        <v>-588.82031299999653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1.0345459483178274</v>
      </c>
      <c r="V421">
        <f t="shared" si="87"/>
        <v>13</v>
      </c>
      <c r="W421">
        <f t="shared" si="90"/>
        <v>-588.82031299999653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447</v>
      </c>
      <c r="B422">
        <v>59154.039062999997</v>
      </c>
      <c r="C422">
        <v>58946</v>
      </c>
      <c r="D422">
        <v>58681</v>
      </c>
      <c r="E422">
        <v>59420</v>
      </c>
      <c r="F422">
        <v>59815</v>
      </c>
      <c r="G422">
        <v>57304</v>
      </c>
      <c r="H422">
        <v>58946</v>
      </c>
      <c r="I422">
        <v>60375</v>
      </c>
      <c r="J422">
        <v>59110</v>
      </c>
      <c r="L422" s="1" t="str">
        <f t="shared" si="82"/>
        <v>18APR2025:13:00:00</v>
      </c>
      <c r="M422">
        <v>14</v>
      </c>
      <c r="N422">
        <f t="shared" si="88"/>
        <v>-208.03906299999653</v>
      </c>
      <c r="O422">
        <f t="shared" si="83"/>
        <v>-208.03906299999653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0.35169037701454603</v>
      </c>
      <c r="V422">
        <f t="shared" si="87"/>
        <v>14</v>
      </c>
      <c r="W422">
        <f t="shared" si="90"/>
        <v>-208.03906299999653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448</v>
      </c>
      <c r="B423">
        <v>60645.53125</v>
      </c>
      <c r="C423">
        <v>61355</v>
      </c>
      <c r="D423">
        <v>60430</v>
      </c>
      <c r="E423">
        <v>61704</v>
      </c>
      <c r="F423">
        <v>62201</v>
      </c>
      <c r="G423">
        <v>59360</v>
      </c>
      <c r="H423">
        <v>61355</v>
      </c>
      <c r="I423">
        <v>63152</v>
      </c>
      <c r="J423">
        <v>61517</v>
      </c>
      <c r="L423" s="1" t="str">
        <f t="shared" si="82"/>
        <v>18APR2025:14:00:00</v>
      </c>
      <c r="M423">
        <v>15</v>
      </c>
      <c r="N423">
        <f t="shared" si="88"/>
        <v>709.46875</v>
      </c>
      <c r="O423" t="str">
        <f t="shared" si="83"/>
        <v/>
      </c>
      <c r="P423">
        <f t="shared" si="84"/>
        <v>709.46875</v>
      </c>
      <c r="Q423" t="str">
        <f t="shared" si="85"/>
        <v/>
      </c>
      <c r="R423">
        <f t="shared" si="86"/>
        <v>1</v>
      </c>
      <c r="S423">
        <f t="shared" si="89"/>
        <v>1.1698615468885021</v>
      </c>
      <c r="V423">
        <f t="shared" si="87"/>
        <v>15</v>
      </c>
      <c r="W423" t="str">
        <f t="shared" si="90"/>
        <v/>
      </c>
      <c r="X423">
        <f t="shared" si="91"/>
        <v>709.46875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449</v>
      </c>
      <c r="B424">
        <v>62004.289062999997</v>
      </c>
      <c r="C424">
        <v>63558</v>
      </c>
      <c r="D424">
        <v>62274</v>
      </c>
      <c r="E424">
        <v>63519</v>
      </c>
      <c r="F424">
        <v>64393</v>
      </c>
      <c r="G424">
        <v>61295</v>
      </c>
      <c r="H424">
        <v>63558</v>
      </c>
      <c r="I424">
        <v>65583</v>
      </c>
      <c r="J424">
        <v>63707</v>
      </c>
      <c r="L424" s="1" t="str">
        <f t="shared" si="82"/>
        <v>18APR2025:15:00:00</v>
      </c>
      <c r="M424">
        <v>16</v>
      </c>
      <c r="N424">
        <f t="shared" si="88"/>
        <v>1553.7109370000035</v>
      </c>
      <c r="O424" t="str">
        <f t="shared" si="83"/>
        <v/>
      </c>
      <c r="P424">
        <f t="shared" si="84"/>
        <v>1553.7109370000035</v>
      </c>
      <c r="Q424" t="str">
        <f t="shared" si="85"/>
        <v/>
      </c>
      <c r="R424">
        <f t="shared" si="86"/>
        <v>1</v>
      </c>
      <c r="S424">
        <f t="shared" si="89"/>
        <v>2.5058120341019343</v>
      </c>
      <c r="V424">
        <f t="shared" si="87"/>
        <v>16</v>
      </c>
      <c r="W424" t="str">
        <f t="shared" si="90"/>
        <v/>
      </c>
      <c r="X424">
        <f t="shared" si="91"/>
        <v>1553.7109370000035</v>
      </c>
      <c r="Y424" t="str">
        <f t="shared" si="92"/>
        <v/>
      </c>
      <c r="Z424">
        <f t="shared" si="93"/>
        <v>1</v>
      </c>
    </row>
    <row r="425" spans="1:26" x14ac:dyDescent="0.25">
      <c r="A425" t="s">
        <v>450</v>
      </c>
      <c r="B425">
        <v>62686.101562999997</v>
      </c>
      <c r="C425">
        <v>65049</v>
      </c>
      <c r="D425">
        <v>64338</v>
      </c>
      <c r="E425">
        <v>65667</v>
      </c>
      <c r="F425">
        <v>65825</v>
      </c>
      <c r="G425">
        <v>62557</v>
      </c>
      <c r="H425">
        <v>65049</v>
      </c>
      <c r="I425">
        <v>66872</v>
      </c>
      <c r="J425">
        <v>65076</v>
      </c>
      <c r="L425" s="1" t="str">
        <f t="shared" si="82"/>
        <v>18APR2025:16:00:00</v>
      </c>
      <c r="M425">
        <v>17</v>
      </c>
      <c r="N425">
        <f t="shared" si="88"/>
        <v>2362.8984370000035</v>
      </c>
      <c r="O425" t="str">
        <f t="shared" si="83"/>
        <v/>
      </c>
      <c r="P425">
        <f t="shared" si="84"/>
        <v>2362.8984370000035</v>
      </c>
      <c r="Q425" t="str">
        <f t="shared" si="85"/>
        <v/>
      </c>
      <c r="R425">
        <f t="shared" si="86"/>
        <v>1</v>
      </c>
      <c r="S425">
        <f t="shared" si="89"/>
        <v>3.7694135990021214</v>
      </c>
      <c r="V425">
        <f t="shared" si="87"/>
        <v>17</v>
      </c>
      <c r="W425" t="str">
        <f t="shared" si="90"/>
        <v/>
      </c>
      <c r="X425">
        <f t="shared" si="91"/>
        <v>2362.8984370000035</v>
      </c>
      <c r="Y425" t="str">
        <f t="shared" si="92"/>
        <v/>
      </c>
      <c r="Z425">
        <f t="shared" si="93"/>
        <v>1</v>
      </c>
    </row>
    <row r="426" spans="1:26" x14ac:dyDescent="0.25">
      <c r="A426" t="s">
        <v>451</v>
      </c>
      <c r="B426">
        <v>63070.730469000002</v>
      </c>
      <c r="C426">
        <v>65810</v>
      </c>
      <c r="D426">
        <v>65500</v>
      </c>
      <c r="E426">
        <v>66629</v>
      </c>
      <c r="F426">
        <v>66534</v>
      </c>
      <c r="G426">
        <v>63193</v>
      </c>
      <c r="H426">
        <v>65810</v>
      </c>
      <c r="I426">
        <v>67101</v>
      </c>
      <c r="J426">
        <v>65659</v>
      </c>
      <c r="L426" s="1" t="str">
        <f t="shared" si="82"/>
        <v>18APR2025:17:00:00</v>
      </c>
      <c r="M426">
        <v>18</v>
      </c>
      <c r="N426">
        <f t="shared" si="88"/>
        <v>2739.2695309999981</v>
      </c>
      <c r="O426" t="str">
        <f t="shared" si="83"/>
        <v/>
      </c>
      <c r="P426">
        <f t="shared" si="84"/>
        <v>2739.2695309999981</v>
      </c>
      <c r="Q426" t="str">
        <f t="shared" si="85"/>
        <v/>
      </c>
      <c r="R426">
        <f t="shared" si="86"/>
        <v>1</v>
      </c>
      <c r="S426">
        <f t="shared" si="89"/>
        <v>4.3431707713396168</v>
      </c>
      <c r="V426">
        <f t="shared" si="87"/>
        <v>18</v>
      </c>
      <c r="W426" t="str">
        <f t="shared" si="90"/>
        <v/>
      </c>
      <c r="X426">
        <f t="shared" si="91"/>
        <v>2739.2695309999981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452</v>
      </c>
      <c r="B427">
        <v>61943.765625</v>
      </c>
      <c r="C427">
        <v>65490</v>
      </c>
      <c r="D427">
        <v>65833</v>
      </c>
      <c r="E427">
        <v>66891</v>
      </c>
      <c r="F427">
        <v>66229</v>
      </c>
      <c r="G427">
        <v>62752</v>
      </c>
      <c r="H427">
        <v>65490</v>
      </c>
      <c r="I427">
        <v>66324</v>
      </c>
      <c r="J427">
        <v>65199</v>
      </c>
      <c r="L427" s="1" t="str">
        <f t="shared" si="82"/>
        <v>18APR2025:18:00:00</v>
      </c>
      <c r="M427">
        <v>19</v>
      </c>
      <c r="N427">
        <f t="shared" si="88"/>
        <v>3546.234375</v>
      </c>
      <c r="O427" t="str">
        <f t="shared" si="83"/>
        <v/>
      </c>
      <c r="P427">
        <f t="shared" si="84"/>
        <v>3546.234375</v>
      </c>
      <c r="Q427" t="str">
        <f t="shared" si="85"/>
        <v/>
      </c>
      <c r="R427">
        <f t="shared" si="86"/>
        <v>1</v>
      </c>
      <c r="S427">
        <f t="shared" si="89"/>
        <v>5.7249254048720095</v>
      </c>
      <c r="V427">
        <f t="shared" si="87"/>
        <v>19</v>
      </c>
      <c r="W427" t="str">
        <f t="shared" si="90"/>
        <v/>
      </c>
      <c r="X427">
        <f t="shared" si="91"/>
        <v>3546.234375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453</v>
      </c>
      <c r="B428">
        <v>60149.082030999998</v>
      </c>
      <c r="C428">
        <v>63533</v>
      </c>
      <c r="D428">
        <v>64029</v>
      </c>
      <c r="E428">
        <v>65385</v>
      </c>
      <c r="F428">
        <v>64247</v>
      </c>
      <c r="G428">
        <v>60819</v>
      </c>
      <c r="H428">
        <v>63533</v>
      </c>
      <c r="I428">
        <v>63985</v>
      </c>
      <c r="J428">
        <v>63146</v>
      </c>
      <c r="L428" s="1" t="str">
        <f t="shared" si="82"/>
        <v>18APR2025:19:00:00</v>
      </c>
      <c r="M428">
        <v>20</v>
      </c>
      <c r="N428">
        <f t="shared" si="88"/>
        <v>3383.9179690000019</v>
      </c>
      <c r="O428" t="str">
        <f t="shared" si="83"/>
        <v/>
      </c>
      <c r="P428">
        <f t="shared" si="84"/>
        <v>3383.9179690000019</v>
      </c>
      <c r="Q428" t="str">
        <f t="shared" si="85"/>
        <v/>
      </c>
      <c r="R428">
        <f t="shared" si="86"/>
        <v>1</v>
      </c>
      <c r="S428">
        <f t="shared" si="89"/>
        <v>5.6258846431870362</v>
      </c>
      <c r="V428">
        <f t="shared" si="87"/>
        <v>20</v>
      </c>
      <c r="W428" t="str">
        <f t="shared" si="90"/>
        <v/>
      </c>
      <c r="X428">
        <f t="shared" si="91"/>
        <v>3383.9179690000019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454</v>
      </c>
      <c r="B429">
        <v>58579.894530999998</v>
      </c>
      <c r="C429">
        <v>61355</v>
      </c>
      <c r="D429">
        <v>61730</v>
      </c>
      <c r="E429">
        <v>63269</v>
      </c>
      <c r="F429">
        <v>61933</v>
      </c>
      <c r="G429">
        <v>58628</v>
      </c>
      <c r="H429">
        <v>61355</v>
      </c>
      <c r="I429">
        <v>61653</v>
      </c>
      <c r="J429">
        <v>60892</v>
      </c>
      <c r="L429" s="1" t="str">
        <f t="shared" si="82"/>
        <v>18APR2025:20:00:00</v>
      </c>
      <c r="M429">
        <v>21</v>
      </c>
      <c r="N429">
        <f t="shared" si="88"/>
        <v>2775.1054690000019</v>
      </c>
      <c r="O429" t="str">
        <f t="shared" si="83"/>
        <v/>
      </c>
      <c r="P429">
        <f t="shared" si="84"/>
        <v>2775.1054690000019</v>
      </c>
      <c r="Q429" t="str">
        <f t="shared" si="85"/>
        <v/>
      </c>
      <c r="R429">
        <f t="shared" si="86"/>
        <v>1</v>
      </c>
      <c r="S429">
        <f t="shared" si="89"/>
        <v>4.7373002140374956</v>
      </c>
      <c r="V429">
        <f t="shared" si="87"/>
        <v>21</v>
      </c>
      <c r="W429" t="str">
        <f t="shared" si="90"/>
        <v/>
      </c>
      <c r="X429">
        <f t="shared" si="91"/>
        <v>2775.1054690000019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455</v>
      </c>
      <c r="B430">
        <v>58320.617187999997</v>
      </c>
      <c r="C430">
        <v>60084</v>
      </c>
      <c r="D430">
        <v>61073</v>
      </c>
      <c r="E430">
        <v>62593</v>
      </c>
      <c r="F430">
        <v>60596</v>
      </c>
      <c r="G430">
        <v>57473</v>
      </c>
      <c r="H430">
        <v>60084</v>
      </c>
      <c r="I430">
        <v>60269</v>
      </c>
      <c r="J430">
        <v>59605</v>
      </c>
      <c r="L430" s="1" t="str">
        <f t="shared" si="82"/>
        <v>18APR2025:21:00:00</v>
      </c>
      <c r="M430">
        <v>22</v>
      </c>
      <c r="N430">
        <f t="shared" si="88"/>
        <v>1763.3828120000035</v>
      </c>
      <c r="O430" t="str">
        <f t="shared" si="83"/>
        <v/>
      </c>
      <c r="P430">
        <f t="shared" si="84"/>
        <v>1763.3828120000035</v>
      </c>
      <c r="Q430" t="str">
        <f t="shared" si="85"/>
        <v/>
      </c>
      <c r="R430">
        <f t="shared" si="86"/>
        <v>1</v>
      </c>
      <c r="S430">
        <f t="shared" si="89"/>
        <v>3.0236010814419774</v>
      </c>
      <c r="V430">
        <f t="shared" si="87"/>
        <v>22</v>
      </c>
      <c r="W430" t="str">
        <f t="shared" si="90"/>
        <v/>
      </c>
      <c r="X430">
        <f t="shared" si="91"/>
        <v>1763.3828120000035</v>
      </c>
      <c r="Y430" t="str">
        <f t="shared" si="92"/>
        <v/>
      </c>
      <c r="Z430">
        <f t="shared" si="93"/>
        <v>1</v>
      </c>
    </row>
    <row r="431" spans="1:26" x14ac:dyDescent="0.25">
      <c r="A431" t="s">
        <v>456</v>
      </c>
      <c r="B431">
        <v>57182.316405999998</v>
      </c>
      <c r="C431">
        <v>58303</v>
      </c>
      <c r="D431">
        <v>59637</v>
      </c>
      <c r="E431">
        <v>60878</v>
      </c>
      <c r="F431">
        <v>58715</v>
      </c>
      <c r="G431">
        <v>55778</v>
      </c>
      <c r="H431">
        <v>58303</v>
      </c>
      <c r="I431">
        <v>58352</v>
      </c>
      <c r="J431">
        <v>57787</v>
      </c>
      <c r="L431" s="1" t="str">
        <f t="shared" si="82"/>
        <v>18APR2025:22:00:00</v>
      </c>
      <c r="M431">
        <v>23</v>
      </c>
      <c r="N431">
        <f t="shared" si="88"/>
        <v>1120.6835940000019</v>
      </c>
      <c r="O431" t="str">
        <f t="shared" si="83"/>
        <v/>
      </c>
      <c r="P431">
        <f t="shared" si="84"/>
        <v>1120.6835940000019</v>
      </c>
      <c r="Q431" t="str">
        <f t="shared" si="85"/>
        <v/>
      </c>
      <c r="R431">
        <f t="shared" si="86"/>
        <v>1</v>
      </c>
      <c r="S431">
        <f t="shared" si="89"/>
        <v>1.9598429452263522</v>
      </c>
      <c r="V431">
        <f t="shared" si="87"/>
        <v>23</v>
      </c>
      <c r="W431" t="str">
        <f t="shared" si="90"/>
        <v/>
      </c>
      <c r="X431">
        <f t="shared" si="91"/>
        <v>1120.6835940000019</v>
      </c>
      <c r="Y431" t="str">
        <f t="shared" si="92"/>
        <v/>
      </c>
      <c r="Z431">
        <f t="shared" si="93"/>
        <v>1</v>
      </c>
    </row>
    <row r="432" spans="1:26" x14ac:dyDescent="0.25">
      <c r="A432" t="s">
        <v>457</v>
      </c>
      <c r="B432">
        <v>55392.285155999998</v>
      </c>
      <c r="C432">
        <v>56045</v>
      </c>
      <c r="D432">
        <v>57444</v>
      </c>
      <c r="E432">
        <v>58330</v>
      </c>
      <c r="F432">
        <v>56317</v>
      </c>
      <c r="G432">
        <v>53738</v>
      </c>
      <c r="H432">
        <v>56045</v>
      </c>
      <c r="I432">
        <v>55924</v>
      </c>
      <c r="J432">
        <v>55506</v>
      </c>
      <c r="L432" s="1" t="str">
        <f t="shared" si="82"/>
        <v>18APR2025:23:00:00</v>
      </c>
      <c r="M432">
        <v>24</v>
      </c>
      <c r="N432">
        <f t="shared" si="88"/>
        <v>652.7148440000019</v>
      </c>
      <c r="O432" t="str">
        <f t="shared" si="83"/>
        <v/>
      </c>
      <c r="P432">
        <f t="shared" si="84"/>
        <v>652.7148440000019</v>
      </c>
      <c r="Q432" t="str">
        <f t="shared" si="85"/>
        <v/>
      </c>
      <c r="R432">
        <f t="shared" si="86"/>
        <v>1</v>
      </c>
      <c r="S432">
        <f t="shared" si="89"/>
        <v>1.1783497325697547</v>
      </c>
      <c r="V432">
        <f t="shared" si="87"/>
        <v>24</v>
      </c>
      <c r="W432" t="str">
        <f t="shared" si="90"/>
        <v/>
      </c>
      <c r="X432">
        <f t="shared" si="91"/>
        <v>652.7148440000019</v>
      </c>
      <c r="Y432" t="str">
        <f t="shared" si="92"/>
        <v/>
      </c>
      <c r="Z432">
        <f t="shared" si="93"/>
        <v>1</v>
      </c>
    </row>
    <row r="433" spans="1:26" x14ac:dyDescent="0.25">
      <c r="A433" t="s">
        <v>458</v>
      </c>
      <c r="B433">
        <v>52954.394530999998</v>
      </c>
      <c r="C433">
        <v>53407</v>
      </c>
      <c r="D433">
        <v>54604</v>
      </c>
      <c r="E433">
        <v>55293</v>
      </c>
      <c r="F433">
        <v>53605</v>
      </c>
      <c r="G433">
        <v>51301</v>
      </c>
      <c r="H433">
        <v>53407</v>
      </c>
      <c r="I433">
        <v>53138</v>
      </c>
      <c r="J433">
        <v>52863</v>
      </c>
      <c r="L433" s="1" t="str">
        <f t="shared" si="82"/>
        <v>19APR2025:00:00:00</v>
      </c>
      <c r="M433">
        <v>1</v>
      </c>
      <c r="N433">
        <f t="shared" si="88"/>
        <v>452.6054690000019</v>
      </c>
      <c r="O433" t="str">
        <f t="shared" si="83"/>
        <v/>
      </c>
      <c r="P433">
        <f t="shared" si="84"/>
        <v>452.6054690000019</v>
      </c>
      <c r="Q433" t="str">
        <f t="shared" si="85"/>
        <v/>
      </c>
      <c r="R433">
        <f t="shared" si="86"/>
        <v>1</v>
      </c>
      <c r="S433">
        <f t="shared" si="89"/>
        <v>0.85470804266309275</v>
      </c>
      <c r="V433">
        <f t="shared" si="87"/>
        <v>1</v>
      </c>
      <c r="W433" t="str">
        <f t="shared" si="90"/>
        <v/>
      </c>
      <c r="X433">
        <f t="shared" si="91"/>
        <v>452.6054690000019</v>
      </c>
      <c r="Y433" t="str">
        <f t="shared" si="92"/>
        <v/>
      </c>
      <c r="Z433">
        <f t="shared" si="93"/>
        <v>1</v>
      </c>
    </row>
    <row r="434" spans="1:26" x14ac:dyDescent="0.25">
      <c r="A434" t="s">
        <v>459</v>
      </c>
      <c r="B434">
        <v>50711.347655999998</v>
      </c>
      <c r="C434">
        <v>51105</v>
      </c>
      <c r="D434">
        <v>51323</v>
      </c>
      <c r="E434">
        <v>51534</v>
      </c>
      <c r="F434">
        <v>50475</v>
      </c>
      <c r="G434">
        <v>50115</v>
      </c>
      <c r="H434">
        <v>49955</v>
      </c>
      <c r="I434">
        <v>49938</v>
      </c>
      <c r="J434">
        <v>50121</v>
      </c>
      <c r="L434" s="1" t="str">
        <f t="shared" si="82"/>
        <v>19APR2025:01:00:00</v>
      </c>
      <c r="M434">
        <v>2</v>
      </c>
      <c r="N434">
        <f t="shared" si="88"/>
        <v>393.6523440000019</v>
      </c>
      <c r="O434" t="str">
        <f t="shared" si="83"/>
        <v/>
      </c>
      <c r="P434">
        <f t="shared" si="84"/>
        <v>393.6523440000019</v>
      </c>
      <c r="Q434" t="str">
        <f t="shared" si="85"/>
        <v/>
      </c>
      <c r="R434">
        <f t="shared" si="86"/>
        <v>1</v>
      </c>
      <c r="S434">
        <f t="shared" si="89"/>
        <v>0.77626086111995929</v>
      </c>
      <c r="V434">
        <f t="shared" si="87"/>
        <v>2</v>
      </c>
      <c r="W434" t="str">
        <f t="shared" si="90"/>
        <v/>
      </c>
      <c r="X434">
        <f t="shared" si="91"/>
        <v>393.6523440000019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460</v>
      </c>
      <c r="B435">
        <v>49062.742187999997</v>
      </c>
      <c r="C435">
        <v>49135</v>
      </c>
      <c r="D435">
        <v>49178</v>
      </c>
      <c r="E435">
        <v>49318</v>
      </c>
      <c r="F435">
        <v>48285</v>
      </c>
      <c r="G435">
        <v>48262</v>
      </c>
      <c r="H435">
        <v>47881</v>
      </c>
      <c r="I435">
        <v>47805</v>
      </c>
      <c r="J435">
        <v>48058</v>
      </c>
      <c r="L435" s="1" t="str">
        <f t="shared" si="82"/>
        <v>19APR2025:02:00:00</v>
      </c>
      <c r="M435">
        <v>3</v>
      </c>
      <c r="N435">
        <f t="shared" si="88"/>
        <v>72.257812000003469</v>
      </c>
      <c r="O435" t="str">
        <f t="shared" si="83"/>
        <v/>
      </c>
      <c r="P435">
        <f t="shared" si="84"/>
        <v>72.257812000003469</v>
      </c>
      <c r="Q435" t="str">
        <f t="shared" si="85"/>
        <v/>
      </c>
      <c r="R435">
        <f t="shared" si="86"/>
        <v>1</v>
      </c>
      <c r="S435">
        <f t="shared" si="89"/>
        <v>0.14727634204204068</v>
      </c>
      <c r="V435">
        <f t="shared" si="87"/>
        <v>3</v>
      </c>
      <c r="W435" t="str">
        <f t="shared" si="90"/>
        <v/>
      </c>
      <c r="X435">
        <f t="shared" si="91"/>
        <v>72.257812000003469</v>
      </c>
      <c r="Y435" t="str">
        <f t="shared" si="92"/>
        <v/>
      </c>
      <c r="Z435">
        <f t="shared" si="93"/>
        <v>1</v>
      </c>
    </row>
    <row r="436" spans="1:26" x14ac:dyDescent="0.25">
      <c r="A436" t="s">
        <v>461</v>
      </c>
      <c r="B436">
        <v>47572.273437999997</v>
      </c>
      <c r="C436">
        <v>47465</v>
      </c>
      <c r="D436">
        <v>47306</v>
      </c>
      <c r="E436">
        <v>47347</v>
      </c>
      <c r="F436">
        <v>46647</v>
      </c>
      <c r="G436">
        <v>46524</v>
      </c>
      <c r="H436">
        <v>46354</v>
      </c>
      <c r="I436">
        <v>46218</v>
      </c>
      <c r="J436">
        <v>46436</v>
      </c>
      <c r="L436" s="1" t="str">
        <f t="shared" si="82"/>
        <v>19APR2025:03:00:00</v>
      </c>
      <c r="M436">
        <v>4</v>
      </c>
      <c r="N436">
        <f t="shared" si="88"/>
        <v>-107.27343799999653</v>
      </c>
      <c r="O436">
        <f t="shared" si="83"/>
        <v>-107.27343799999653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0.22549571472509902</v>
      </c>
      <c r="V436">
        <f t="shared" si="87"/>
        <v>4</v>
      </c>
      <c r="W436">
        <f t="shared" si="90"/>
        <v>-107.27343799999653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462</v>
      </c>
      <c r="B437">
        <v>46341.847655999998</v>
      </c>
      <c r="C437">
        <v>46255</v>
      </c>
      <c r="D437">
        <v>46248</v>
      </c>
      <c r="E437">
        <v>46166</v>
      </c>
      <c r="F437">
        <v>45448</v>
      </c>
      <c r="G437">
        <v>45460</v>
      </c>
      <c r="H437">
        <v>45153</v>
      </c>
      <c r="I437">
        <v>45060</v>
      </c>
      <c r="J437">
        <v>45280</v>
      </c>
      <c r="L437" s="1" t="str">
        <f t="shared" si="82"/>
        <v>19APR2025:04:00:00</v>
      </c>
      <c r="M437">
        <v>5</v>
      </c>
      <c r="N437">
        <f t="shared" si="88"/>
        <v>-86.847655999998096</v>
      </c>
      <c r="O437">
        <f t="shared" si="83"/>
        <v>-86.847655999998096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0.18740654590355701</v>
      </c>
      <c r="V437">
        <f t="shared" si="87"/>
        <v>5</v>
      </c>
      <c r="W437">
        <f t="shared" si="90"/>
        <v>-86.847655999998096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463</v>
      </c>
      <c r="B438">
        <v>45675.183594000002</v>
      </c>
      <c r="C438">
        <v>45463</v>
      </c>
      <c r="D438">
        <v>45460</v>
      </c>
      <c r="E438">
        <v>45256</v>
      </c>
      <c r="F438">
        <v>44625</v>
      </c>
      <c r="G438">
        <v>44447</v>
      </c>
      <c r="H438">
        <v>44313</v>
      </c>
      <c r="I438">
        <v>44223</v>
      </c>
      <c r="J438">
        <v>44402</v>
      </c>
      <c r="L438" s="1" t="str">
        <f t="shared" si="82"/>
        <v>19APR2025:05:00:00</v>
      </c>
      <c r="M438">
        <v>6</v>
      </c>
      <c r="N438">
        <f t="shared" si="88"/>
        <v>-212.1835940000019</v>
      </c>
      <c r="O438">
        <f t="shared" si="83"/>
        <v>-212.1835940000019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0.46454896796052469</v>
      </c>
      <c r="V438">
        <f t="shared" si="87"/>
        <v>6</v>
      </c>
      <c r="W438">
        <f t="shared" si="90"/>
        <v>-212.1835940000019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464</v>
      </c>
      <c r="B439">
        <v>44933.265625</v>
      </c>
      <c r="C439">
        <v>44481</v>
      </c>
      <c r="D439">
        <v>45339</v>
      </c>
      <c r="E439">
        <v>45292</v>
      </c>
      <c r="F439">
        <v>44490</v>
      </c>
      <c r="G439">
        <v>44052</v>
      </c>
      <c r="H439">
        <v>44174</v>
      </c>
      <c r="I439">
        <v>44131</v>
      </c>
      <c r="J439">
        <v>44212</v>
      </c>
      <c r="L439" s="1" t="str">
        <f t="shared" si="82"/>
        <v>19APR2025:06:00:00</v>
      </c>
      <c r="M439">
        <v>7</v>
      </c>
      <c r="N439">
        <f t="shared" si="88"/>
        <v>-452.265625</v>
      </c>
      <c r="O439">
        <f t="shared" si="83"/>
        <v>-452.265625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1.0065273883596124</v>
      </c>
      <c r="V439">
        <f t="shared" si="87"/>
        <v>7</v>
      </c>
      <c r="W439">
        <f t="shared" si="90"/>
        <v>-452.265625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465</v>
      </c>
      <c r="B440">
        <v>44124.804687999997</v>
      </c>
      <c r="C440">
        <v>44318</v>
      </c>
      <c r="D440">
        <v>46121</v>
      </c>
      <c r="E440">
        <v>46220</v>
      </c>
      <c r="F440">
        <v>44883</v>
      </c>
      <c r="G440">
        <v>44217</v>
      </c>
      <c r="H440">
        <v>44617</v>
      </c>
      <c r="I440">
        <v>44620</v>
      </c>
      <c r="J440">
        <v>44584</v>
      </c>
      <c r="L440" s="1" t="str">
        <f t="shared" si="82"/>
        <v>19APR2025:07:00:00</v>
      </c>
      <c r="M440">
        <v>8</v>
      </c>
      <c r="N440">
        <f t="shared" si="88"/>
        <v>193.19531200000347</v>
      </c>
      <c r="O440" t="str">
        <f t="shared" si="83"/>
        <v/>
      </c>
      <c r="P440">
        <f t="shared" si="84"/>
        <v>193.19531200000347</v>
      </c>
      <c r="Q440" t="str">
        <f t="shared" si="85"/>
        <v/>
      </c>
      <c r="R440">
        <f t="shared" si="86"/>
        <v>1</v>
      </c>
      <c r="S440">
        <f t="shared" si="89"/>
        <v>0.43783833915200104</v>
      </c>
      <c r="V440">
        <f t="shared" si="87"/>
        <v>8</v>
      </c>
      <c r="W440" t="str">
        <f t="shared" si="90"/>
        <v/>
      </c>
      <c r="X440">
        <f t="shared" si="91"/>
        <v>193.19531200000347</v>
      </c>
      <c r="Y440" t="str">
        <f t="shared" si="92"/>
        <v/>
      </c>
      <c r="Z440">
        <f t="shared" si="93"/>
        <v>1</v>
      </c>
    </row>
    <row r="441" spans="1:26" x14ac:dyDescent="0.25">
      <c r="A441" t="s">
        <v>466</v>
      </c>
      <c r="B441">
        <v>44206.316405999998</v>
      </c>
      <c r="C441">
        <v>44558</v>
      </c>
      <c r="D441">
        <v>46892</v>
      </c>
      <c r="E441">
        <v>46816</v>
      </c>
      <c r="F441">
        <v>45400</v>
      </c>
      <c r="G441">
        <v>44717</v>
      </c>
      <c r="H441">
        <v>45134</v>
      </c>
      <c r="I441">
        <v>45185</v>
      </c>
      <c r="J441">
        <v>45109</v>
      </c>
      <c r="L441" s="1" t="str">
        <f t="shared" si="82"/>
        <v>19APR2025:08:00:00</v>
      </c>
      <c r="M441">
        <v>9</v>
      </c>
      <c r="N441">
        <f t="shared" si="88"/>
        <v>351.6835940000019</v>
      </c>
      <c r="O441" t="str">
        <f t="shared" si="83"/>
        <v/>
      </c>
      <c r="P441">
        <f t="shared" si="84"/>
        <v>351.6835940000019</v>
      </c>
      <c r="Q441" t="str">
        <f t="shared" si="85"/>
        <v/>
      </c>
      <c r="R441">
        <f t="shared" si="86"/>
        <v>1</v>
      </c>
      <c r="S441">
        <f t="shared" si="89"/>
        <v>0.79555055157744126</v>
      </c>
      <c r="V441">
        <f t="shared" si="87"/>
        <v>9</v>
      </c>
      <c r="W441" t="str">
        <f t="shared" si="90"/>
        <v/>
      </c>
      <c r="X441">
        <f t="shared" si="91"/>
        <v>351.6835940000019</v>
      </c>
      <c r="Y441" t="str">
        <f t="shared" si="92"/>
        <v/>
      </c>
      <c r="Z441">
        <f t="shared" si="93"/>
        <v>1</v>
      </c>
    </row>
    <row r="442" spans="1:26" x14ac:dyDescent="0.25">
      <c r="A442" t="s">
        <v>467</v>
      </c>
      <c r="B442">
        <v>46591.671875</v>
      </c>
      <c r="C442">
        <v>47035</v>
      </c>
      <c r="D442">
        <v>49879</v>
      </c>
      <c r="E442">
        <v>49904</v>
      </c>
      <c r="F442">
        <v>47676</v>
      </c>
      <c r="G442">
        <v>48335</v>
      </c>
      <c r="H442">
        <v>47537</v>
      </c>
      <c r="I442">
        <v>47522</v>
      </c>
      <c r="J442">
        <v>47767</v>
      </c>
      <c r="L442" s="1" t="str">
        <f t="shared" si="82"/>
        <v>19APR2025:09:00:00</v>
      </c>
      <c r="M442">
        <v>10</v>
      </c>
      <c r="N442">
        <f t="shared" si="88"/>
        <v>443.328125</v>
      </c>
      <c r="O442" t="str">
        <f t="shared" si="83"/>
        <v/>
      </c>
      <c r="P442">
        <f t="shared" si="84"/>
        <v>443.328125</v>
      </c>
      <c r="Q442" t="str">
        <f t="shared" si="85"/>
        <v/>
      </c>
      <c r="R442">
        <f t="shared" si="86"/>
        <v>1</v>
      </c>
      <c r="S442">
        <f t="shared" si="89"/>
        <v>0.95151795837976683</v>
      </c>
      <c r="V442">
        <f t="shared" si="87"/>
        <v>10</v>
      </c>
      <c r="W442" t="str">
        <f t="shared" si="90"/>
        <v/>
      </c>
      <c r="X442">
        <f t="shared" si="91"/>
        <v>443.328125</v>
      </c>
      <c r="Y442" t="str">
        <f t="shared" si="92"/>
        <v/>
      </c>
      <c r="Z442">
        <f t="shared" si="93"/>
        <v>1</v>
      </c>
    </row>
    <row r="443" spans="1:26" x14ac:dyDescent="0.25">
      <c r="A443" t="s">
        <v>468</v>
      </c>
      <c r="B443">
        <v>50222.664062999997</v>
      </c>
      <c r="C443">
        <v>50343</v>
      </c>
      <c r="D443">
        <v>52598</v>
      </c>
      <c r="E443">
        <v>52974</v>
      </c>
      <c r="F443">
        <v>50731</v>
      </c>
      <c r="G443">
        <v>51125</v>
      </c>
      <c r="H443">
        <v>50664</v>
      </c>
      <c r="I443">
        <v>50320</v>
      </c>
      <c r="J443">
        <v>50710</v>
      </c>
      <c r="L443" s="1" t="str">
        <f t="shared" si="82"/>
        <v>19APR2025:10:00:00</v>
      </c>
      <c r="M443">
        <v>11</v>
      </c>
      <c r="N443">
        <f t="shared" si="88"/>
        <v>120.33593700000347</v>
      </c>
      <c r="O443" t="str">
        <f t="shared" si="83"/>
        <v/>
      </c>
      <c r="P443">
        <f t="shared" si="84"/>
        <v>120.33593700000347</v>
      </c>
      <c r="Q443" t="str">
        <f t="shared" si="85"/>
        <v/>
      </c>
      <c r="R443">
        <f t="shared" si="86"/>
        <v>1</v>
      </c>
      <c r="S443">
        <f t="shared" si="89"/>
        <v>0.23960484622849243</v>
      </c>
      <c r="V443">
        <f t="shared" si="87"/>
        <v>11</v>
      </c>
      <c r="W443" t="str">
        <f t="shared" si="90"/>
        <v/>
      </c>
      <c r="X443">
        <f t="shared" si="91"/>
        <v>120.33593700000347</v>
      </c>
      <c r="Y443" t="str">
        <f t="shared" si="92"/>
        <v/>
      </c>
      <c r="Z443">
        <f t="shared" si="93"/>
        <v>1</v>
      </c>
    </row>
    <row r="444" spans="1:26" x14ac:dyDescent="0.25">
      <c r="A444" t="s">
        <v>469</v>
      </c>
      <c r="B444">
        <v>51197.949219000002</v>
      </c>
      <c r="C444">
        <v>52604</v>
      </c>
      <c r="D444">
        <v>54109</v>
      </c>
      <c r="E444">
        <v>54801</v>
      </c>
      <c r="F444">
        <v>53109</v>
      </c>
      <c r="G444">
        <v>53049</v>
      </c>
      <c r="H444">
        <v>52960</v>
      </c>
      <c r="I444">
        <v>52390</v>
      </c>
      <c r="J444">
        <v>52877</v>
      </c>
      <c r="L444" s="1" t="str">
        <f t="shared" si="82"/>
        <v>19APR2025:11:00:00</v>
      </c>
      <c r="M444">
        <v>12</v>
      </c>
      <c r="N444">
        <f t="shared" si="88"/>
        <v>1406.0507809999981</v>
      </c>
      <c r="O444" t="str">
        <f t="shared" si="83"/>
        <v/>
      </c>
      <c r="P444">
        <f t="shared" si="84"/>
        <v>1406.0507809999981</v>
      </c>
      <c r="Q444" t="str">
        <f t="shared" si="85"/>
        <v/>
      </c>
      <c r="R444">
        <f t="shared" si="86"/>
        <v>1</v>
      </c>
      <c r="S444">
        <f t="shared" si="89"/>
        <v>2.7463029329272439</v>
      </c>
      <c r="V444">
        <f t="shared" si="87"/>
        <v>12</v>
      </c>
      <c r="W444" t="str">
        <f t="shared" si="90"/>
        <v/>
      </c>
      <c r="X444">
        <f t="shared" si="91"/>
        <v>1406.0507809999981</v>
      </c>
      <c r="Y444" t="str">
        <f t="shared" si="92"/>
        <v/>
      </c>
      <c r="Z444">
        <f t="shared" si="93"/>
        <v>1</v>
      </c>
    </row>
    <row r="445" spans="1:26" x14ac:dyDescent="0.25">
      <c r="A445" t="s">
        <v>470</v>
      </c>
      <c r="B445">
        <v>52213.238280999998</v>
      </c>
      <c r="C445">
        <v>54311</v>
      </c>
      <c r="D445">
        <v>54673</v>
      </c>
      <c r="E445">
        <v>55440</v>
      </c>
      <c r="F445">
        <v>54970</v>
      </c>
      <c r="G445">
        <v>54428</v>
      </c>
      <c r="H445">
        <v>54807</v>
      </c>
      <c r="I445">
        <v>53941</v>
      </c>
      <c r="J445">
        <v>54536</v>
      </c>
      <c r="L445" s="1" t="str">
        <f t="shared" si="82"/>
        <v>19APR2025:12:00:00</v>
      </c>
      <c r="M445">
        <v>13</v>
      </c>
      <c r="N445">
        <f t="shared" si="88"/>
        <v>2097.7617190000019</v>
      </c>
      <c r="O445" t="str">
        <f t="shared" si="83"/>
        <v/>
      </c>
      <c r="P445">
        <f t="shared" si="84"/>
        <v>2097.7617190000019</v>
      </c>
      <c r="Q445" t="str">
        <f t="shared" si="85"/>
        <v/>
      </c>
      <c r="R445">
        <f t="shared" si="86"/>
        <v>1</v>
      </c>
      <c r="S445">
        <f t="shared" si="89"/>
        <v>4.0176816992470696</v>
      </c>
      <c r="V445">
        <f t="shared" si="87"/>
        <v>13</v>
      </c>
      <c r="W445" t="str">
        <f t="shared" si="90"/>
        <v/>
      </c>
      <c r="X445">
        <f t="shared" si="91"/>
        <v>2097.7617190000019</v>
      </c>
      <c r="Y445" t="str">
        <f t="shared" si="92"/>
        <v/>
      </c>
      <c r="Z445">
        <f t="shared" si="93"/>
        <v>1</v>
      </c>
    </row>
    <row r="446" spans="1:26" x14ac:dyDescent="0.25">
      <c r="A446" t="s">
        <v>471</v>
      </c>
      <c r="B446">
        <v>53721.667969000002</v>
      </c>
      <c r="C446">
        <v>55422</v>
      </c>
      <c r="D446">
        <v>55073</v>
      </c>
      <c r="E446">
        <v>55904</v>
      </c>
      <c r="F446">
        <v>56487</v>
      </c>
      <c r="G446">
        <v>55488</v>
      </c>
      <c r="H446">
        <v>56294</v>
      </c>
      <c r="I446">
        <v>55129</v>
      </c>
      <c r="J446">
        <v>55849</v>
      </c>
      <c r="L446" s="1" t="str">
        <f t="shared" si="82"/>
        <v>19APR2025:13:00:00</v>
      </c>
      <c r="M446">
        <v>14</v>
      </c>
      <c r="N446">
        <f t="shared" si="88"/>
        <v>1700.3320309999981</v>
      </c>
      <c r="O446" t="str">
        <f t="shared" si="83"/>
        <v/>
      </c>
      <c r="P446">
        <f t="shared" si="84"/>
        <v>1700.3320309999981</v>
      </c>
      <c r="Q446" t="str">
        <f t="shared" si="85"/>
        <v/>
      </c>
      <c r="R446">
        <f t="shared" si="86"/>
        <v>1</v>
      </c>
      <c r="S446">
        <f t="shared" si="89"/>
        <v>3.1650767656379766</v>
      </c>
      <c r="V446">
        <f t="shared" si="87"/>
        <v>14</v>
      </c>
      <c r="W446" t="str">
        <f t="shared" si="90"/>
        <v/>
      </c>
      <c r="X446">
        <f t="shared" si="91"/>
        <v>1700.3320309999981</v>
      </c>
      <c r="Y446" t="str">
        <f t="shared" si="92"/>
        <v/>
      </c>
      <c r="Z446">
        <f t="shared" si="93"/>
        <v>1</v>
      </c>
    </row>
    <row r="447" spans="1:26" x14ac:dyDescent="0.25">
      <c r="A447" t="s">
        <v>472</v>
      </c>
      <c r="B447">
        <v>54429.90625</v>
      </c>
      <c r="C447">
        <v>56061</v>
      </c>
      <c r="D447">
        <v>55821</v>
      </c>
      <c r="E447">
        <v>56991</v>
      </c>
      <c r="F447">
        <v>57736</v>
      </c>
      <c r="G447">
        <v>56232</v>
      </c>
      <c r="H447">
        <v>57626</v>
      </c>
      <c r="I447">
        <v>56156</v>
      </c>
      <c r="J447">
        <v>56937</v>
      </c>
      <c r="L447" s="1" t="str">
        <f t="shared" si="82"/>
        <v>19APR2025:14:00:00</v>
      </c>
      <c r="M447">
        <v>15</v>
      </c>
      <c r="N447">
        <f t="shared" si="88"/>
        <v>1631.09375</v>
      </c>
      <c r="O447" t="str">
        <f t="shared" si="83"/>
        <v/>
      </c>
      <c r="P447">
        <f t="shared" si="84"/>
        <v>1631.09375</v>
      </c>
      <c r="Q447" t="str">
        <f t="shared" si="85"/>
        <v/>
      </c>
      <c r="R447">
        <f t="shared" si="86"/>
        <v>1</v>
      </c>
      <c r="S447">
        <f t="shared" si="89"/>
        <v>2.9966866790258342</v>
      </c>
      <c r="V447">
        <f t="shared" si="87"/>
        <v>15</v>
      </c>
      <c r="W447" t="str">
        <f t="shared" si="90"/>
        <v/>
      </c>
      <c r="X447">
        <f t="shared" si="91"/>
        <v>1631.09375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473</v>
      </c>
      <c r="B448">
        <v>54920.449219000002</v>
      </c>
      <c r="C448">
        <v>56569</v>
      </c>
      <c r="D448">
        <v>57162</v>
      </c>
      <c r="E448">
        <v>58558</v>
      </c>
      <c r="F448">
        <v>58948</v>
      </c>
      <c r="G448">
        <v>57355</v>
      </c>
      <c r="H448">
        <v>58810</v>
      </c>
      <c r="I448">
        <v>56941</v>
      </c>
      <c r="J448">
        <v>58014</v>
      </c>
      <c r="L448" s="1" t="str">
        <f t="shared" si="82"/>
        <v>19APR2025:15:00:00</v>
      </c>
      <c r="M448">
        <v>16</v>
      </c>
      <c r="N448">
        <f t="shared" si="88"/>
        <v>1648.5507809999981</v>
      </c>
      <c r="O448" t="str">
        <f t="shared" si="83"/>
        <v/>
      </c>
      <c r="P448">
        <f t="shared" si="84"/>
        <v>1648.5507809999981</v>
      </c>
      <c r="Q448" t="str">
        <f t="shared" si="85"/>
        <v/>
      </c>
      <c r="R448">
        <f t="shared" si="86"/>
        <v>1</v>
      </c>
      <c r="S448">
        <f t="shared" si="89"/>
        <v>3.0017066583455287</v>
      </c>
      <c r="V448">
        <f t="shared" si="87"/>
        <v>16</v>
      </c>
      <c r="W448" t="str">
        <f t="shared" si="90"/>
        <v/>
      </c>
      <c r="X448">
        <f t="shared" si="91"/>
        <v>1648.5507809999981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474</v>
      </c>
      <c r="B449">
        <v>55271.6875</v>
      </c>
      <c r="C449">
        <v>56913</v>
      </c>
      <c r="D449">
        <v>58199</v>
      </c>
      <c r="E449">
        <v>59658</v>
      </c>
      <c r="F449">
        <v>59700</v>
      </c>
      <c r="G449">
        <v>57948</v>
      </c>
      <c r="H449">
        <v>59493</v>
      </c>
      <c r="I449">
        <v>57262</v>
      </c>
      <c r="J449">
        <v>58601</v>
      </c>
      <c r="L449" s="1" t="str">
        <f t="shared" si="82"/>
        <v>19APR2025:16:00:00</v>
      </c>
      <c r="M449">
        <v>17</v>
      </c>
      <c r="N449">
        <f t="shared" si="88"/>
        <v>1641.3125</v>
      </c>
      <c r="O449" t="str">
        <f t="shared" si="83"/>
        <v/>
      </c>
      <c r="P449">
        <f t="shared" si="84"/>
        <v>1641.3125</v>
      </c>
      <c r="Q449" t="str">
        <f t="shared" si="85"/>
        <v/>
      </c>
      <c r="R449">
        <f t="shared" si="86"/>
        <v>1</v>
      </c>
      <c r="S449">
        <f t="shared" si="89"/>
        <v>2.9695357139222498</v>
      </c>
      <c r="V449">
        <f t="shared" si="87"/>
        <v>17</v>
      </c>
      <c r="W449" t="str">
        <f t="shared" si="90"/>
        <v/>
      </c>
      <c r="X449">
        <f t="shared" si="91"/>
        <v>1641.3125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475</v>
      </c>
      <c r="B450">
        <v>55638.917969000002</v>
      </c>
      <c r="C450">
        <v>56948</v>
      </c>
      <c r="D450">
        <v>58695</v>
      </c>
      <c r="E450">
        <v>59725</v>
      </c>
      <c r="F450">
        <v>60124</v>
      </c>
      <c r="G450">
        <v>58582</v>
      </c>
      <c r="H450">
        <v>59865</v>
      </c>
      <c r="I450">
        <v>57404</v>
      </c>
      <c r="J450">
        <v>58994</v>
      </c>
      <c r="L450" s="1" t="str">
        <f t="shared" si="82"/>
        <v>19APR2025:17:00:00</v>
      </c>
      <c r="M450">
        <v>18</v>
      </c>
      <c r="N450">
        <f t="shared" si="88"/>
        <v>1309.0820309999981</v>
      </c>
      <c r="O450" t="str">
        <f t="shared" si="83"/>
        <v/>
      </c>
      <c r="P450">
        <f t="shared" si="84"/>
        <v>1309.0820309999981</v>
      </c>
      <c r="Q450" t="str">
        <f t="shared" si="85"/>
        <v/>
      </c>
      <c r="R450">
        <f t="shared" si="86"/>
        <v>1</v>
      </c>
      <c r="S450">
        <f t="shared" si="89"/>
        <v>2.3528171984389981</v>
      </c>
      <c r="V450">
        <f t="shared" si="87"/>
        <v>18</v>
      </c>
      <c r="W450" t="str">
        <f t="shared" si="90"/>
        <v/>
      </c>
      <c r="X450">
        <f t="shared" si="91"/>
        <v>1309.0820309999981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476</v>
      </c>
      <c r="B451">
        <v>55492.125</v>
      </c>
      <c r="C451">
        <v>56940</v>
      </c>
      <c r="D451">
        <v>58463</v>
      </c>
      <c r="E451">
        <v>59348</v>
      </c>
      <c r="F451">
        <v>59862</v>
      </c>
      <c r="G451">
        <v>58561</v>
      </c>
      <c r="H451">
        <v>59551</v>
      </c>
      <c r="I451">
        <v>56947</v>
      </c>
      <c r="J451">
        <v>58730</v>
      </c>
      <c r="L451" s="1" t="str">
        <f t="shared" ref="L451:L514" si="94">A451</f>
        <v>19APR2025:18:00:00</v>
      </c>
      <c r="M451">
        <v>19</v>
      </c>
      <c r="N451">
        <f t="shared" si="88"/>
        <v>1447.875</v>
      </c>
      <c r="O451" t="str">
        <f t="shared" ref="O451:O514" si="95">IF(N451&lt;0,N451,"")</f>
        <v/>
      </c>
      <c r="P451">
        <f t="shared" ref="P451:P514" si="96">IF(N451&gt;0,N451,"")</f>
        <v>1447.875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2.6091540015813055</v>
      </c>
      <c r="V451">
        <f t="shared" ref="V451:V514" si="99">M451</f>
        <v>19</v>
      </c>
      <c r="W451" t="str">
        <f t="shared" si="90"/>
        <v/>
      </c>
      <c r="X451">
        <f t="shared" si="91"/>
        <v>1447.875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477</v>
      </c>
      <c r="B452">
        <v>54683.703125</v>
      </c>
      <c r="C452">
        <v>55913</v>
      </c>
      <c r="D452">
        <v>57325</v>
      </c>
      <c r="E452">
        <v>57800</v>
      </c>
      <c r="F452">
        <v>58497</v>
      </c>
      <c r="G452">
        <v>57676</v>
      </c>
      <c r="H452">
        <v>58063</v>
      </c>
      <c r="I452">
        <v>55702</v>
      </c>
      <c r="J452">
        <v>57485</v>
      </c>
      <c r="L452" s="1" t="str">
        <f t="shared" si="94"/>
        <v>19APR2025:19:00:00</v>
      </c>
      <c r="M452">
        <v>20</v>
      </c>
      <c r="N452">
        <f t="shared" si="88"/>
        <v>1229.296875</v>
      </c>
      <c r="O452" t="str">
        <f t="shared" si="95"/>
        <v/>
      </c>
      <c r="P452">
        <f t="shared" si="96"/>
        <v>1229.296875</v>
      </c>
      <c r="Q452" t="str">
        <f t="shared" si="97"/>
        <v/>
      </c>
      <c r="R452">
        <f t="shared" si="98"/>
        <v>1</v>
      </c>
      <c r="S452">
        <f t="shared" si="89"/>
        <v>2.2480132192035049</v>
      </c>
      <c r="V452">
        <f t="shared" si="99"/>
        <v>20</v>
      </c>
      <c r="W452" t="str">
        <f t="shared" si="90"/>
        <v/>
      </c>
      <c r="X452">
        <f t="shared" si="91"/>
        <v>1229.296875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478</v>
      </c>
      <c r="B453">
        <v>53778.828125</v>
      </c>
      <c r="C453">
        <v>54829</v>
      </c>
      <c r="D453">
        <v>55920</v>
      </c>
      <c r="E453">
        <v>56514</v>
      </c>
      <c r="F453">
        <v>56725</v>
      </c>
      <c r="G453">
        <v>56219</v>
      </c>
      <c r="H453">
        <v>56324</v>
      </c>
      <c r="I453">
        <v>54365</v>
      </c>
      <c r="J453">
        <v>55908</v>
      </c>
      <c r="L453" s="1" t="str">
        <f t="shared" si="94"/>
        <v>19APR2025:20:00:00</v>
      </c>
      <c r="M453">
        <v>21</v>
      </c>
      <c r="N453">
        <f t="shared" si="88"/>
        <v>1050.171875</v>
      </c>
      <c r="O453" t="str">
        <f t="shared" si="95"/>
        <v/>
      </c>
      <c r="P453">
        <f t="shared" si="96"/>
        <v>1050.171875</v>
      </c>
      <c r="Q453" t="str">
        <f t="shared" si="97"/>
        <v/>
      </c>
      <c r="R453">
        <f t="shared" si="98"/>
        <v>1</v>
      </c>
      <c r="S453">
        <f t="shared" si="89"/>
        <v>1.9527608012563029</v>
      </c>
      <c r="V453">
        <f t="shared" si="99"/>
        <v>21</v>
      </c>
      <c r="W453" t="str">
        <f t="shared" si="90"/>
        <v/>
      </c>
      <c r="X453">
        <f t="shared" si="91"/>
        <v>1050.171875</v>
      </c>
      <c r="Y453" t="str">
        <f t="shared" si="92"/>
        <v/>
      </c>
      <c r="Z453">
        <f t="shared" si="93"/>
        <v>1</v>
      </c>
    </row>
    <row r="454" spans="1:26" x14ac:dyDescent="0.25">
      <c r="A454" t="s">
        <v>479</v>
      </c>
      <c r="B454">
        <v>53809.683594000002</v>
      </c>
      <c r="C454">
        <v>54960</v>
      </c>
      <c r="D454">
        <v>55322</v>
      </c>
      <c r="E454">
        <v>56125</v>
      </c>
      <c r="F454">
        <v>55995</v>
      </c>
      <c r="G454">
        <v>55275</v>
      </c>
      <c r="H454">
        <v>55655</v>
      </c>
      <c r="I454">
        <v>53947</v>
      </c>
      <c r="J454">
        <v>55218</v>
      </c>
      <c r="L454" s="1" t="str">
        <f t="shared" si="94"/>
        <v>19APR2025:21:00:00</v>
      </c>
      <c r="M454">
        <v>22</v>
      </c>
      <c r="N454">
        <f t="shared" si="88"/>
        <v>1150.3164059999981</v>
      </c>
      <c r="O454" t="str">
        <f t="shared" si="95"/>
        <v/>
      </c>
      <c r="P454">
        <f t="shared" si="96"/>
        <v>1150.3164059999981</v>
      </c>
      <c r="Q454" t="str">
        <f t="shared" si="97"/>
        <v/>
      </c>
      <c r="R454">
        <f t="shared" si="98"/>
        <v>1</v>
      </c>
      <c r="S454">
        <f t="shared" si="89"/>
        <v>2.1377498048107144</v>
      </c>
      <c r="V454">
        <f t="shared" si="99"/>
        <v>22</v>
      </c>
      <c r="W454" t="str">
        <f t="shared" si="90"/>
        <v/>
      </c>
      <c r="X454">
        <f t="shared" si="91"/>
        <v>1150.3164059999981</v>
      </c>
      <c r="Y454" t="str">
        <f t="shared" si="92"/>
        <v/>
      </c>
      <c r="Z454">
        <f t="shared" si="93"/>
        <v>1</v>
      </c>
    </row>
    <row r="455" spans="1:26" x14ac:dyDescent="0.25">
      <c r="A455" t="s">
        <v>480</v>
      </c>
      <c r="B455">
        <v>53255.792969000002</v>
      </c>
      <c r="C455">
        <v>53953</v>
      </c>
      <c r="D455">
        <v>54027</v>
      </c>
      <c r="E455">
        <v>54833</v>
      </c>
      <c r="F455">
        <v>54788</v>
      </c>
      <c r="G455">
        <v>53849</v>
      </c>
      <c r="H455">
        <v>54572</v>
      </c>
      <c r="I455">
        <v>53085</v>
      </c>
      <c r="J455">
        <v>54074</v>
      </c>
      <c r="L455" s="1" t="str">
        <f t="shared" si="94"/>
        <v>19APR2025:22:00:00</v>
      </c>
      <c r="M455">
        <v>23</v>
      </c>
      <c r="N455">
        <f t="shared" si="88"/>
        <v>697.2070309999981</v>
      </c>
      <c r="O455" t="str">
        <f t="shared" si="95"/>
        <v/>
      </c>
      <c r="P455">
        <f t="shared" si="96"/>
        <v>697.2070309999981</v>
      </c>
      <c r="Q455" t="str">
        <f t="shared" si="97"/>
        <v/>
      </c>
      <c r="R455">
        <f t="shared" si="98"/>
        <v>1</v>
      </c>
      <c r="S455">
        <f t="shared" si="89"/>
        <v>1.3091665565957109</v>
      </c>
      <c r="V455">
        <f t="shared" si="99"/>
        <v>23</v>
      </c>
      <c r="W455" t="str">
        <f t="shared" si="90"/>
        <v/>
      </c>
      <c r="X455">
        <f t="shared" si="91"/>
        <v>697.2070309999981</v>
      </c>
      <c r="Y455" t="str">
        <f t="shared" si="92"/>
        <v/>
      </c>
      <c r="Z455">
        <f t="shared" si="93"/>
        <v>1</v>
      </c>
    </row>
    <row r="456" spans="1:26" x14ac:dyDescent="0.25">
      <c r="A456" t="s">
        <v>481</v>
      </c>
      <c r="B456">
        <v>51779.25</v>
      </c>
      <c r="C456">
        <v>52319</v>
      </c>
      <c r="D456">
        <v>52217</v>
      </c>
      <c r="E456">
        <v>52892</v>
      </c>
      <c r="F456">
        <v>52927</v>
      </c>
      <c r="G456">
        <v>51895</v>
      </c>
      <c r="H456">
        <v>52603</v>
      </c>
      <c r="I456">
        <v>51317</v>
      </c>
      <c r="J456">
        <v>52185</v>
      </c>
      <c r="L456" s="1" t="str">
        <f t="shared" si="94"/>
        <v>19APR2025:23:00:00</v>
      </c>
      <c r="M456">
        <v>24</v>
      </c>
      <c r="N456">
        <f t="shared" si="88"/>
        <v>539.75</v>
      </c>
      <c r="O456" t="str">
        <f t="shared" si="95"/>
        <v/>
      </c>
      <c r="P456">
        <f t="shared" si="96"/>
        <v>539.75</v>
      </c>
      <c r="Q456" t="str">
        <f t="shared" si="97"/>
        <v/>
      </c>
      <c r="R456">
        <f t="shared" si="98"/>
        <v>1</v>
      </c>
      <c r="S456">
        <f t="shared" si="89"/>
        <v>1.0424059830916825</v>
      </c>
      <c r="V456">
        <f t="shared" si="99"/>
        <v>24</v>
      </c>
      <c r="W456" t="str">
        <f t="shared" si="90"/>
        <v/>
      </c>
      <c r="X456">
        <f t="shared" si="91"/>
        <v>539.75</v>
      </c>
      <c r="Y456" t="str">
        <f t="shared" si="92"/>
        <v/>
      </c>
      <c r="Z456">
        <f t="shared" si="93"/>
        <v>1</v>
      </c>
    </row>
    <row r="457" spans="1:26" x14ac:dyDescent="0.25">
      <c r="A457" t="s">
        <v>482</v>
      </c>
      <c r="B457">
        <v>50181.636719000002</v>
      </c>
      <c r="C457">
        <v>50162</v>
      </c>
      <c r="D457">
        <v>50134</v>
      </c>
      <c r="E457">
        <v>50600</v>
      </c>
      <c r="F457">
        <v>50535</v>
      </c>
      <c r="G457">
        <v>50000</v>
      </c>
      <c r="H457">
        <v>50154</v>
      </c>
      <c r="I457">
        <v>49071</v>
      </c>
      <c r="J457">
        <v>49940</v>
      </c>
      <c r="L457" s="1" t="str">
        <f t="shared" si="94"/>
        <v>20APR2025:00:00:00</v>
      </c>
      <c r="M457">
        <v>1</v>
      </c>
      <c r="N457">
        <f t="shared" si="88"/>
        <v>-19.636719000001904</v>
      </c>
      <c r="O457">
        <f t="shared" si="95"/>
        <v>-19.636719000001904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3.9131284437693439E-2</v>
      </c>
      <c r="V457">
        <f t="shared" si="99"/>
        <v>1</v>
      </c>
      <c r="W457">
        <f t="shared" si="90"/>
        <v>-19.636719000001904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483</v>
      </c>
      <c r="B458">
        <v>48494.367187999997</v>
      </c>
      <c r="C458">
        <v>47797</v>
      </c>
      <c r="D458">
        <v>47337</v>
      </c>
      <c r="E458">
        <v>47793</v>
      </c>
      <c r="F458">
        <v>47943</v>
      </c>
      <c r="G458">
        <v>47055</v>
      </c>
      <c r="H458">
        <v>46999</v>
      </c>
      <c r="I458">
        <v>46607</v>
      </c>
      <c r="J458">
        <v>47049</v>
      </c>
      <c r="L458" s="1" t="str">
        <f t="shared" si="94"/>
        <v>20APR2025:01:00:00</v>
      </c>
      <c r="M458">
        <v>2</v>
      </c>
      <c r="N458">
        <f t="shared" si="88"/>
        <v>-697.36718799999653</v>
      </c>
      <c r="O458">
        <f t="shared" si="95"/>
        <v>-697.36718799999653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1.4380375050497847</v>
      </c>
      <c r="V458">
        <f t="shared" si="99"/>
        <v>2</v>
      </c>
      <c r="W458">
        <f t="shared" si="90"/>
        <v>-697.36718799999653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484</v>
      </c>
      <c r="B459">
        <v>46566.089844000002</v>
      </c>
      <c r="C459">
        <v>46338</v>
      </c>
      <c r="D459">
        <v>45916</v>
      </c>
      <c r="E459">
        <v>46309</v>
      </c>
      <c r="F459">
        <v>46158</v>
      </c>
      <c r="G459">
        <v>45368</v>
      </c>
      <c r="H459">
        <v>44990</v>
      </c>
      <c r="I459">
        <v>44562</v>
      </c>
      <c r="J459">
        <v>45143</v>
      </c>
      <c r="L459" s="1" t="str">
        <f t="shared" si="94"/>
        <v>20APR2025:02:00:00</v>
      </c>
      <c r="M459">
        <v>3</v>
      </c>
      <c r="N459">
        <f t="shared" si="88"/>
        <v>-228.0898440000019</v>
      </c>
      <c r="O459">
        <f t="shared" si="95"/>
        <v>-228.0898440000019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0.48981961930692591</v>
      </c>
      <c r="V459">
        <f t="shared" si="99"/>
        <v>3</v>
      </c>
      <c r="W459">
        <f t="shared" si="90"/>
        <v>-228.0898440000019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485</v>
      </c>
      <c r="B460">
        <v>45007.175780999998</v>
      </c>
      <c r="C460">
        <v>44918</v>
      </c>
      <c r="D460">
        <v>44883</v>
      </c>
      <c r="E460">
        <v>45152</v>
      </c>
      <c r="F460">
        <v>44909</v>
      </c>
      <c r="G460">
        <v>44173</v>
      </c>
      <c r="H460">
        <v>43524</v>
      </c>
      <c r="I460">
        <v>43075</v>
      </c>
      <c r="J460">
        <v>43751</v>
      </c>
      <c r="L460" s="1" t="str">
        <f t="shared" si="94"/>
        <v>20APR2025:03:00:00</v>
      </c>
      <c r="M460">
        <v>4</v>
      </c>
      <c r="N460">
        <f t="shared" si="88"/>
        <v>-89.175780999998096</v>
      </c>
      <c r="O460">
        <f t="shared" si="95"/>
        <v>-89.175780999998096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0.19813680697033223</v>
      </c>
      <c r="V460">
        <f t="shared" si="99"/>
        <v>4</v>
      </c>
      <c r="W460">
        <f t="shared" si="90"/>
        <v>-89.175780999998096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486</v>
      </c>
      <c r="B461">
        <v>44115.019530999998</v>
      </c>
      <c r="C461">
        <v>43639</v>
      </c>
      <c r="D461">
        <v>44221</v>
      </c>
      <c r="E461">
        <v>44282</v>
      </c>
      <c r="F461">
        <v>44002</v>
      </c>
      <c r="G461">
        <v>43134</v>
      </c>
      <c r="H461">
        <v>42429</v>
      </c>
      <c r="I461">
        <v>42031</v>
      </c>
      <c r="J461">
        <v>42697</v>
      </c>
      <c r="L461" s="1" t="str">
        <f t="shared" si="94"/>
        <v>20APR2025:04:00:00</v>
      </c>
      <c r="M461">
        <v>5</v>
      </c>
      <c r="N461">
        <f t="shared" si="88"/>
        <v>-476.0195309999981</v>
      </c>
      <c r="O461">
        <f t="shared" si="95"/>
        <v>-476.0195309999981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1.0790418684173881</v>
      </c>
      <c r="V461">
        <f t="shared" si="99"/>
        <v>5</v>
      </c>
      <c r="W461">
        <f t="shared" si="90"/>
        <v>-476.0195309999981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487</v>
      </c>
      <c r="B462">
        <v>43280.382812999997</v>
      </c>
      <c r="C462">
        <v>43242</v>
      </c>
      <c r="D462">
        <v>43456</v>
      </c>
      <c r="E462">
        <v>43614</v>
      </c>
      <c r="F462">
        <v>43337</v>
      </c>
      <c r="G462">
        <v>42088</v>
      </c>
      <c r="H462">
        <v>41653</v>
      </c>
      <c r="I462">
        <v>41259</v>
      </c>
      <c r="J462">
        <v>41869</v>
      </c>
      <c r="L462" s="1" t="str">
        <f t="shared" si="94"/>
        <v>20APR2025:05:00:00</v>
      </c>
      <c r="M462">
        <v>6</v>
      </c>
      <c r="N462">
        <f t="shared" si="88"/>
        <v>-38.382812999996531</v>
      </c>
      <c r="O462">
        <f t="shared" si="95"/>
        <v>-38.382812999996531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8.8684088506878006E-2</v>
      </c>
      <c r="V462">
        <f t="shared" si="99"/>
        <v>6</v>
      </c>
      <c r="W462">
        <f t="shared" si="90"/>
        <v>-38.382812999996531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488</v>
      </c>
      <c r="B463">
        <v>42723.265625</v>
      </c>
      <c r="C463">
        <v>42734</v>
      </c>
      <c r="D463">
        <v>43039</v>
      </c>
      <c r="E463">
        <v>43200</v>
      </c>
      <c r="F463">
        <v>43253</v>
      </c>
      <c r="G463">
        <v>41795</v>
      </c>
      <c r="H463">
        <v>41432</v>
      </c>
      <c r="I463">
        <v>41126</v>
      </c>
      <c r="J463">
        <v>41665</v>
      </c>
      <c r="L463" s="1" t="str">
        <f t="shared" si="94"/>
        <v>20APR2025:06:00:00</v>
      </c>
      <c r="M463">
        <v>7</v>
      </c>
      <c r="N463">
        <f t="shared" si="88"/>
        <v>10.734375</v>
      </c>
      <c r="O463" t="str">
        <f t="shared" si="95"/>
        <v/>
      </c>
      <c r="P463">
        <f t="shared" si="96"/>
        <v>10.734375</v>
      </c>
      <c r="Q463" t="str">
        <f t="shared" si="97"/>
        <v/>
      </c>
      <c r="R463">
        <f t="shared" si="98"/>
        <v>1</v>
      </c>
      <c r="S463">
        <f t="shared" si="89"/>
        <v>2.5125361657088917E-2</v>
      </c>
      <c r="V463">
        <f t="shared" si="99"/>
        <v>7</v>
      </c>
      <c r="W463" t="str">
        <f t="shared" si="90"/>
        <v/>
      </c>
      <c r="X463">
        <f t="shared" si="91"/>
        <v>10.734375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489</v>
      </c>
      <c r="B464">
        <v>42789.796875</v>
      </c>
      <c r="C464">
        <v>42670</v>
      </c>
      <c r="D464">
        <v>43076</v>
      </c>
      <c r="E464">
        <v>42954</v>
      </c>
      <c r="F464">
        <v>43435</v>
      </c>
      <c r="G464">
        <v>41870</v>
      </c>
      <c r="H464">
        <v>41692</v>
      </c>
      <c r="I464">
        <v>41420</v>
      </c>
      <c r="J464">
        <v>41874</v>
      </c>
      <c r="L464" s="1" t="str">
        <f t="shared" si="94"/>
        <v>20APR2025:07:00:00</v>
      </c>
      <c r="M464">
        <v>8</v>
      </c>
      <c r="N464">
        <f t="shared" si="88"/>
        <v>-119.796875</v>
      </c>
      <c r="O464">
        <f t="shared" si="95"/>
        <v>-119.796875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0.27996598196050676</v>
      </c>
      <c r="V464">
        <f t="shared" si="99"/>
        <v>8</v>
      </c>
      <c r="W464">
        <f t="shared" si="90"/>
        <v>-119.796875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490</v>
      </c>
      <c r="B465">
        <v>43295.371094000002</v>
      </c>
      <c r="C465">
        <v>42862</v>
      </c>
      <c r="D465">
        <v>43480</v>
      </c>
      <c r="E465">
        <v>43261</v>
      </c>
      <c r="F465">
        <v>43843</v>
      </c>
      <c r="G465">
        <v>42182</v>
      </c>
      <c r="H465">
        <v>42184</v>
      </c>
      <c r="I465">
        <v>41957</v>
      </c>
      <c r="J465">
        <v>42335</v>
      </c>
      <c r="L465" s="1" t="str">
        <f t="shared" si="94"/>
        <v>20APR2025:08:00:00</v>
      </c>
      <c r="M465">
        <v>9</v>
      </c>
      <c r="N465">
        <f t="shared" si="88"/>
        <v>-433.3710940000019</v>
      </c>
      <c r="O465">
        <f t="shared" si="95"/>
        <v>-433.3710940000019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1.0009640362224768</v>
      </c>
      <c r="V465">
        <f t="shared" si="99"/>
        <v>9</v>
      </c>
      <c r="W465">
        <f t="shared" si="90"/>
        <v>-433.3710940000019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491</v>
      </c>
      <c r="B466">
        <v>46331.222655999998</v>
      </c>
      <c r="C466">
        <v>45162</v>
      </c>
      <c r="D466">
        <v>46431</v>
      </c>
      <c r="E466">
        <v>46252</v>
      </c>
      <c r="F466">
        <v>45884</v>
      </c>
      <c r="G466">
        <v>46058</v>
      </c>
      <c r="H466">
        <v>44617</v>
      </c>
      <c r="I466">
        <v>44331</v>
      </c>
      <c r="J466">
        <v>45000</v>
      </c>
      <c r="L466" s="1" t="str">
        <f t="shared" si="94"/>
        <v>20APR2025:09:00:00</v>
      </c>
      <c r="M466">
        <v>10</v>
      </c>
      <c r="N466">
        <f t="shared" si="88"/>
        <v>-1169.2226559999981</v>
      </c>
      <c r="O466">
        <f t="shared" si="95"/>
        <v>-1169.2226559999981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2.5236170965770555</v>
      </c>
      <c r="V466">
        <f t="shared" si="99"/>
        <v>10</v>
      </c>
      <c r="W466">
        <f t="shared" si="90"/>
        <v>-1169.2226559999981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492</v>
      </c>
      <c r="B467">
        <v>49502.457030999998</v>
      </c>
      <c r="C467">
        <v>48079</v>
      </c>
      <c r="D467">
        <v>49410</v>
      </c>
      <c r="E467">
        <v>49667</v>
      </c>
      <c r="F467">
        <v>48471</v>
      </c>
      <c r="G467">
        <v>49272</v>
      </c>
      <c r="H467">
        <v>47511</v>
      </c>
      <c r="I467">
        <v>46858</v>
      </c>
      <c r="J467">
        <v>47796</v>
      </c>
      <c r="L467" s="1" t="str">
        <f t="shared" si="94"/>
        <v>20APR2025:10:00:00</v>
      </c>
      <c r="M467">
        <v>11</v>
      </c>
      <c r="N467">
        <f t="shared" si="88"/>
        <v>-1423.4570309999981</v>
      </c>
      <c r="O467">
        <f t="shared" si="95"/>
        <v>-1423.4570309999981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2.8755280371408323</v>
      </c>
      <c r="V467">
        <f t="shared" si="99"/>
        <v>11</v>
      </c>
      <c r="W467">
        <f t="shared" si="90"/>
        <v>-1423.4570309999981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493</v>
      </c>
      <c r="B468">
        <v>51194.378905999998</v>
      </c>
      <c r="C468">
        <v>49474</v>
      </c>
      <c r="D468">
        <v>50149</v>
      </c>
      <c r="E468">
        <v>50722</v>
      </c>
      <c r="F468">
        <v>50217</v>
      </c>
      <c r="G468">
        <v>50273</v>
      </c>
      <c r="H468">
        <v>49458</v>
      </c>
      <c r="I468">
        <v>48421</v>
      </c>
      <c r="J468">
        <v>49422</v>
      </c>
      <c r="L468" s="1" t="str">
        <f t="shared" si="94"/>
        <v>20APR2025:11:00:00</v>
      </c>
      <c r="M468">
        <v>12</v>
      </c>
      <c r="N468">
        <f t="shared" si="88"/>
        <v>-1720.3789059999981</v>
      </c>
      <c r="O468">
        <f t="shared" si="95"/>
        <v>-1720.3789059999981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3.3604839882106066</v>
      </c>
      <c r="V468">
        <f t="shared" si="99"/>
        <v>12</v>
      </c>
      <c r="W468">
        <f t="shared" si="90"/>
        <v>-1720.3789059999981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494</v>
      </c>
      <c r="B469">
        <v>51452.113280999998</v>
      </c>
      <c r="C469">
        <v>50150</v>
      </c>
      <c r="D469">
        <v>50733</v>
      </c>
      <c r="E469">
        <v>51407</v>
      </c>
      <c r="F469">
        <v>51794</v>
      </c>
      <c r="G469">
        <v>51113</v>
      </c>
      <c r="H469">
        <v>50882</v>
      </c>
      <c r="I469">
        <v>49428</v>
      </c>
      <c r="J469">
        <v>50599</v>
      </c>
      <c r="L469" s="1" t="str">
        <f t="shared" si="94"/>
        <v>20APR2025:12:00:00</v>
      </c>
      <c r="M469">
        <v>13</v>
      </c>
      <c r="N469">
        <f t="shared" si="88"/>
        <v>-1302.1132809999981</v>
      </c>
      <c r="O469">
        <f t="shared" si="95"/>
        <v>-1302.1132809999981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2.5307284734616267</v>
      </c>
      <c r="V469">
        <f t="shared" si="99"/>
        <v>13</v>
      </c>
      <c r="W469">
        <f t="shared" si="90"/>
        <v>-1302.1132809999981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495</v>
      </c>
      <c r="B470">
        <v>52112.289062999997</v>
      </c>
      <c r="C470">
        <v>51154</v>
      </c>
      <c r="D470">
        <v>51486</v>
      </c>
      <c r="E470">
        <v>52244</v>
      </c>
      <c r="F470">
        <v>53152</v>
      </c>
      <c r="G470">
        <v>51942</v>
      </c>
      <c r="H470">
        <v>52146</v>
      </c>
      <c r="I470">
        <v>50231</v>
      </c>
      <c r="J470">
        <v>51658</v>
      </c>
      <c r="L470" s="1" t="str">
        <f t="shared" si="94"/>
        <v>20APR2025:13:00:00</v>
      </c>
      <c r="M470">
        <v>14</v>
      </c>
      <c r="N470">
        <f t="shared" si="88"/>
        <v>-958.28906299999653</v>
      </c>
      <c r="O470">
        <f t="shared" si="95"/>
        <v>-958.28906299999653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1.8388926685632523</v>
      </c>
      <c r="V470">
        <f t="shared" si="99"/>
        <v>14</v>
      </c>
      <c r="W470">
        <f t="shared" si="90"/>
        <v>-958.28906299999653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496</v>
      </c>
      <c r="B471">
        <v>53226.417969000002</v>
      </c>
      <c r="C471">
        <v>52188</v>
      </c>
      <c r="D471">
        <v>52472</v>
      </c>
      <c r="E471">
        <v>53125</v>
      </c>
      <c r="F471">
        <v>54183</v>
      </c>
      <c r="G471">
        <v>52931</v>
      </c>
      <c r="H471">
        <v>53393</v>
      </c>
      <c r="I471">
        <v>50998</v>
      </c>
      <c r="J471">
        <v>52696</v>
      </c>
      <c r="L471" s="1" t="str">
        <f t="shared" si="94"/>
        <v>20APR2025:14:00:00</v>
      </c>
      <c r="M471">
        <v>15</v>
      </c>
      <c r="N471">
        <f t="shared" si="88"/>
        <v>-1038.4179690000019</v>
      </c>
      <c r="O471">
        <f t="shared" si="95"/>
        <v>-1038.4179690000019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1.950944678645846</v>
      </c>
      <c r="V471">
        <f t="shared" si="99"/>
        <v>15</v>
      </c>
      <c r="W471">
        <f t="shared" si="90"/>
        <v>-1038.4179690000019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25">
      <c r="A472" t="s">
        <v>497</v>
      </c>
      <c r="B472">
        <v>53797.414062999997</v>
      </c>
      <c r="C472">
        <v>53150</v>
      </c>
      <c r="D472">
        <v>53728</v>
      </c>
      <c r="E472">
        <v>54291</v>
      </c>
      <c r="F472">
        <v>54994</v>
      </c>
      <c r="G472">
        <v>53775</v>
      </c>
      <c r="H472">
        <v>54312</v>
      </c>
      <c r="I472">
        <v>51318</v>
      </c>
      <c r="J472">
        <v>53493</v>
      </c>
      <c r="L472" s="1" t="str">
        <f t="shared" si="94"/>
        <v>20APR2025:15:00:00</v>
      </c>
      <c r="M472">
        <v>16</v>
      </c>
      <c r="N472">
        <f t="shared" si="88"/>
        <v>-647.41406299999653</v>
      </c>
      <c r="O472">
        <f t="shared" si="95"/>
        <v>-647.41406299999653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1.2034297080559224</v>
      </c>
      <c r="V472">
        <f t="shared" si="99"/>
        <v>16</v>
      </c>
      <c r="W472">
        <f t="shared" si="90"/>
        <v>-647.41406299999653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25">
      <c r="A473" t="s">
        <v>498</v>
      </c>
      <c r="B473">
        <v>54280.773437999997</v>
      </c>
      <c r="C473">
        <v>53854</v>
      </c>
      <c r="D473">
        <v>54667</v>
      </c>
      <c r="E473">
        <v>54990</v>
      </c>
      <c r="F473">
        <v>55602</v>
      </c>
      <c r="G473">
        <v>54047</v>
      </c>
      <c r="H473">
        <v>54986</v>
      </c>
      <c r="I473">
        <v>51438</v>
      </c>
      <c r="J473">
        <v>53961</v>
      </c>
      <c r="L473" s="1" t="str">
        <f t="shared" si="94"/>
        <v>20APR2025:16:00:00</v>
      </c>
      <c r="M473">
        <v>17</v>
      </c>
      <c r="N473">
        <f t="shared" si="88"/>
        <v>-426.77343799999653</v>
      </c>
      <c r="O473">
        <f t="shared" si="95"/>
        <v>-426.77343799999653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0.78623315581061326</v>
      </c>
      <c r="V473">
        <f t="shared" si="99"/>
        <v>17</v>
      </c>
      <c r="W473">
        <f t="shared" si="90"/>
        <v>-426.77343799999653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25">
      <c r="A474" t="s">
        <v>499</v>
      </c>
      <c r="B474">
        <v>54941.765625</v>
      </c>
      <c r="C474">
        <v>54642</v>
      </c>
      <c r="D474">
        <v>55145</v>
      </c>
      <c r="E474">
        <v>55264</v>
      </c>
      <c r="F474">
        <v>56236</v>
      </c>
      <c r="G474">
        <v>54776</v>
      </c>
      <c r="H474">
        <v>55618</v>
      </c>
      <c r="I474">
        <v>51812</v>
      </c>
      <c r="J474">
        <v>54528</v>
      </c>
      <c r="L474" s="1" t="str">
        <f t="shared" si="94"/>
        <v>20APR2025:17:00:00</v>
      </c>
      <c r="M474">
        <v>18</v>
      </c>
      <c r="N474">
        <f t="shared" si="88"/>
        <v>-299.765625</v>
      </c>
      <c r="O474">
        <f t="shared" si="95"/>
        <v>-299.765625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0.5456061005502133</v>
      </c>
      <c r="V474">
        <f t="shared" si="99"/>
        <v>18</v>
      </c>
      <c r="W474">
        <f t="shared" si="90"/>
        <v>-299.765625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25">
      <c r="A475" t="s">
        <v>500</v>
      </c>
      <c r="B475">
        <v>55105.019530999998</v>
      </c>
      <c r="C475">
        <v>54987</v>
      </c>
      <c r="D475">
        <v>55304</v>
      </c>
      <c r="E475">
        <v>54878</v>
      </c>
      <c r="F475">
        <v>56232</v>
      </c>
      <c r="G475">
        <v>55221</v>
      </c>
      <c r="H475">
        <v>55801</v>
      </c>
      <c r="I475">
        <v>52042</v>
      </c>
      <c r="J475">
        <v>54745</v>
      </c>
      <c r="L475" s="1" t="str">
        <f t="shared" si="94"/>
        <v>20APR2025:18:00:00</v>
      </c>
      <c r="M475">
        <v>19</v>
      </c>
      <c r="N475">
        <f t="shared" si="88"/>
        <v>-118.0195309999981</v>
      </c>
      <c r="O475">
        <f t="shared" si="95"/>
        <v>-118.0195309999981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0.2141720155522398</v>
      </c>
      <c r="V475">
        <f t="shared" si="99"/>
        <v>19</v>
      </c>
      <c r="W475">
        <f t="shared" si="90"/>
        <v>-118.0195309999981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25">
      <c r="A476" t="s">
        <v>501</v>
      </c>
      <c r="B476">
        <v>54552.886719000002</v>
      </c>
      <c r="C476">
        <v>54209</v>
      </c>
      <c r="D476">
        <v>54913</v>
      </c>
      <c r="E476">
        <v>54062</v>
      </c>
      <c r="F476">
        <v>55386</v>
      </c>
      <c r="G476">
        <v>55000</v>
      </c>
      <c r="H476">
        <v>55061</v>
      </c>
      <c r="I476">
        <v>51664</v>
      </c>
      <c r="J476">
        <v>54225</v>
      </c>
      <c r="L476" s="1" t="str">
        <f t="shared" si="94"/>
        <v>20APR2025:19:00:00</v>
      </c>
      <c r="M476">
        <v>20</v>
      </c>
      <c r="N476">
        <f t="shared" si="88"/>
        <v>-343.8867190000019</v>
      </c>
      <c r="O476">
        <f t="shared" si="95"/>
        <v>-343.8867190000019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0.63037309239261763</v>
      </c>
      <c r="V476">
        <f t="shared" si="99"/>
        <v>20</v>
      </c>
      <c r="W476">
        <f t="shared" si="90"/>
        <v>-343.8867190000019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25">
      <c r="A477" t="s">
        <v>502</v>
      </c>
      <c r="B477">
        <v>52327.980469000002</v>
      </c>
      <c r="C477">
        <v>52479</v>
      </c>
      <c r="D477">
        <v>53464</v>
      </c>
      <c r="E477">
        <v>52926</v>
      </c>
      <c r="F477">
        <v>54770</v>
      </c>
      <c r="G477">
        <v>54046</v>
      </c>
      <c r="H477">
        <v>53807</v>
      </c>
      <c r="I477">
        <v>50973</v>
      </c>
      <c r="J477">
        <v>53203</v>
      </c>
      <c r="L477" s="1" t="str">
        <f t="shared" si="94"/>
        <v>20APR2025:20:00:00</v>
      </c>
      <c r="M477">
        <v>21</v>
      </c>
      <c r="N477">
        <f t="shared" si="88"/>
        <v>151.0195309999981</v>
      </c>
      <c r="O477" t="str">
        <f t="shared" si="95"/>
        <v/>
      </c>
      <c r="P477">
        <f t="shared" si="96"/>
        <v>151.0195309999981</v>
      </c>
      <c r="Q477" t="str">
        <f t="shared" si="97"/>
        <v/>
      </c>
      <c r="R477">
        <f t="shared" si="98"/>
        <v>1</v>
      </c>
      <c r="S477">
        <f t="shared" si="89"/>
        <v>0.28860187159232081</v>
      </c>
      <c r="V477">
        <f t="shared" si="99"/>
        <v>21</v>
      </c>
      <c r="W477" t="str">
        <f t="shared" si="90"/>
        <v/>
      </c>
      <c r="X477">
        <f t="shared" si="91"/>
        <v>151.0195309999981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503</v>
      </c>
      <c r="B478">
        <v>50527.257812999997</v>
      </c>
      <c r="C478">
        <v>52180</v>
      </c>
      <c r="D478">
        <v>52901</v>
      </c>
      <c r="E478">
        <v>52560</v>
      </c>
      <c r="F478">
        <v>55009</v>
      </c>
      <c r="G478">
        <v>53607</v>
      </c>
      <c r="H478">
        <v>53524</v>
      </c>
      <c r="I478">
        <v>51066</v>
      </c>
      <c r="J478">
        <v>52954</v>
      </c>
      <c r="L478" s="1" t="str">
        <f t="shared" si="94"/>
        <v>20APR2025:21:00:00</v>
      </c>
      <c r="M478">
        <v>22</v>
      </c>
      <c r="N478">
        <f t="shared" si="88"/>
        <v>1652.7421870000035</v>
      </c>
      <c r="O478" t="str">
        <f t="shared" si="95"/>
        <v/>
      </c>
      <c r="P478">
        <f t="shared" si="96"/>
        <v>1652.7421870000035</v>
      </c>
      <c r="Q478" t="str">
        <f t="shared" si="97"/>
        <v/>
      </c>
      <c r="R478">
        <f t="shared" si="98"/>
        <v>1</v>
      </c>
      <c r="S478">
        <f t="shared" si="89"/>
        <v>3.2709912600378144</v>
      </c>
      <c r="V478">
        <f t="shared" si="99"/>
        <v>22</v>
      </c>
      <c r="W478" t="str">
        <f t="shared" si="90"/>
        <v/>
      </c>
      <c r="X478">
        <f t="shared" si="91"/>
        <v>1652.7421870000035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504</v>
      </c>
      <c r="B479">
        <v>49144.835937999997</v>
      </c>
      <c r="C479">
        <v>51190</v>
      </c>
      <c r="D479">
        <v>51592</v>
      </c>
      <c r="E479">
        <v>51391</v>
      </c>
      <c r="F479">
        <v>54042</v>
      </c>
      <c r="G479">
        <v>52500</v>
      </c>
      <c r="H479">
        <v>52571</v>
      </c>
      <c r="I479">
        <v>50461</v>
      </c>
      <c r="J479">
        <v>52020</v>
      </c>
      <c r="L479" s="1" t="str">
        <f t="shared" si="94"/>
        <v>20APR2025:22:00:00</v>
      </c>
      <c r="M479">
        <v>23</v>
      </c>
      <c r="N479">
        <f t="shared" si="88"/>
        <v>2045.1640620000035</v>
      </c>
      <c r="O479" t="str">
        <f t="shared" si="95"/>
        <v/>
      </c>
      <c r="P479">
        <f t="shared" si="96"/>
        <v>2045.1640620000035</v>
      </c>
      <c r="Q479" t="str">
        <f t="shared" si="97"/>
        <v/>
      </c>
      <c r="R479">
        <f t="shared" si="98"/>
        <v>1</v>
      </c>
      <c r="S479">
        <f t="shared" si="89"/>
        <v>4.161503488545848</v>
      </c>
      <c r="V479">
        <f t="shared" si="99"/>
        <v>23</v>
      </c>
      <c r="W479" t="str">
        <f t="shared" si="90"/>
        <v/>
      </c>
      <c r="X479">
        <f t="shared" si="91"/>
        <v>2045.1640620000035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505</v>
      </c>
      <c r="B480">
        <v>47776.875</v>
      </c>
      <c r="C480">
        <v>49347</v>
      </c>
      <c r="D480">
        <v>49369</v>
      </c>
      <c r="E480">
        <v>49347</v>
      </c>
      <c r="F480">
        <v>51292</v>
      </c>
      <c r="G480">
        <v>50058</v>
      </c>
      <c r="H480">
        <v>50147</v>
      </c>
      <c r="I480">
        <v>48309</v>
      </c>
      <c r="J480">
        <v>49659</v>
      </c>
      <c r="L480" s="1" t="str">
        <f t="shared" si="94"/>
        <v>20APR2025:23:00:00</v>
      </c>
      <c r="M480">
        <v>24</v>
      </c>
      <c r="N480">
        <f t="shared" si="88"/>
        <v>1570.125</v>
      </c>
      <c r="O480" t="str">
        <f t="shared" si="95"/>
        <v/>
      </c>
      <c r="P480">
        <f t="shared" si="96"/>
        <v>1570.125</v>
      </c>
      <c r="Q480" t="str">
        <f t="shared" si="97"/>
        <v/>
      </c>
      <c r="R480">
        <f t="shared" si="98"/>
        <v>1</v>
      </c>
      <c r="S480">
        <f t="shared" si="89"/>
        <v>3.2863702366469134</v>
      </c>
      <c r="V480">
        <f t="shared" si="99"/>
        <v>24</v>
      </c>
      <c r="W480" t="str">
        <f t="shared" si="90"/>
        <v/>
      </c>
      <c r="X480">
        <f t="shared" si="91"/>
        <v>1570.125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506</v>
      </c>
      <c r="B481">
        <v>47239.511719000002</v>
      </c>
      <c r="C481">
        <v>46880</v>
      </c>
      <c r="D481">
        <v>46959</v>
      </c>
      <c r="E481">
        <v>46994</v>
      </c>
      <c r="F481">
        <v>48203</v>
      </c>
      <c r="G481">
        <v>47117</v>
      </c>
      <c r="H481">
        <v>47170</v>
      </c>
      <c r="I481">
        <v>45617</v>
      </c>
      <c r="J481">
        <v>46789</v>
      </c>
      <c r="L481" s="1" t="str">
        <f t="shared" si="94"/>
        <v>21APR2025:00:00:00</v>
      </c>
      <c r="M481">
        <v>1</v>
      </c>
      <c r="N481">
        <f t="shared" si="88"/>
        <v>-359.5117190000019</v>
      </c>
      <c r="O481">
        <f t="shared" si="95"/>
        <v>-359.5117190000019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0.76104029427426167</v>
      </c>
      <c r="V481">
        <f t="shared" si="99"/>
        <v>1</v>
      </c>
      <c r="W481">
        <f t="shared" si="90"/>
        <v>-359.5117190000019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507</v>
      </c>
      <c r="B482">
        <v>45079.972655999998</v>
      </c>
      <c r="C482">
        <v>44745</v>
      </c>
      <c r="D482">
        <v>45245</v>
      </c>
      <c r="E482">
        <v>45131</v>
      </c>
      <c r="F482">
        <v>44663</v>
      </c>
      <c r="G482">
        <v>44154</v>
      </c>
      <c r="H482">
        <v>44386</v>
      </c>
      <c r="I482">
        <v>44522</v>
      </c>
      <c r="J482">
        <v>44246</v>
      </c>
      <c r="L482" s="1" t="str">
        <f t="shared" si="94"/>
        <v>21APR2025:01:00:00</v>
      </c>
      <c r="M482">
        <v>2</v>
      </c>
      <c r="N482">
        <f t="shared" ref="N482:N545" si="100">C482-B482</f>
        <v>-334.9726559999981</v>
      </c>
      <c r="O482">
        <f t="shared" si="95"/>
        <v>-334.9726559999981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0.74306313039747218</v>
      </c>
      <c r="V482">
        <f t="shared" si="99"/>
        <v>2</v>
      </c>
      <c r="W482">
        <f t="shared" ref="W482:W545" si="102">O482</f>
        <v>-334.9726559999981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508</v>
      </c>
      <c r="B483">
        <v>43783.164062999997</v>
      </c>
      <c r="C483">
        <v>43075</v>
      </c>
      <c r="D483">
        <v>43671</v>
      </c>
      <c r="E483">
        <v>43737</v>
      </c>
      <c r="F483">
        <v>42742</v>
      </c>
      <c r="G483">
        <v>42528</v>
      </c>
      <c r="H483">
        <v>42559</v>
      </c>
      <c r="I483">
        <v>42604</v>
      </c>
      <c r="J483">
        <v>42443</v>
      </c>
      <c r="L483" s="1" t="str">
        <f t="shared" si="94"/>
        <v>21APR2025:02:00:00</v>
      </c>
      <c r="M483">
        <v>3</v>
      </c>
      <c r="N483">
        <f t="shared" si="100"/>
        <v>-708.16406299999653</v>
      </c>
      <c r="O483">
        <f t="shared" si="95"/>
        <v>-708.16406299999653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1.6174346421857788</v>
      </c>
      <c r="V483">
        <f t="shared" si="99"/>
        <v>3</v>
      </c>
      <c r="W483">
        <f t="shared" si="102"/>
        <v>-708.16406299999653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509</v>
      </c>
      <c r="B484">
        <v>42431.390625</v>
      </c>
      <c r="C484">
        <v>41905</v>
      </c>
      <c r="D484">
        <v>42432</v>
      </c>
      <c r="E484">
        <v>42577</v>
      </c>
      <c r="F484">
        <v>41341</v>
      </c>
      <c r="G484">
        <v>41393</v>
      </c>
      <c r="H484">
        <v>41227</v>
      </c>
      <c r="I484">
        <v>41195</v>
      </c>
      <c r="J484">
        <v>41138</v>
      </c>
      <c r="L484" s="1" t="str">
        <f t="shared" si="94"/>
        <v>21APR2025:03:00:00</v>
      </c>
      <c r="M484">
        <v>4</v>
      </c>
      <c r="N484">
        <f t="shared" si="100"/>
        <v>-526.390625</v>
      </c>
      <c r="O484">
        <f t="shared" si="95"/>
        <v>-526.390625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1.2405688742377861</v>
      </c>
      <c r="V484">
        <f t="shared" si="99"/>
        <v>4</v>
      </c>
      <c r="W484">
        <f t="shared" si="102"/>
        <v>-526.390625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510</v>
      </c>
      <c r="B485">
        <v>41323.574219000002</v>
      </c>
      <c r="C485">
        <v>41325</v>
      </c>
      <c r="D485">
        <v>41765</v>
      </c>
      <c r="E485">
        <v>41821</v>
      </c>
      <c r="F485">
        <v>40759</v>
      </c>
      <c r="G485">
        <v>40862</v>
      </c>
      <c r="H485">
        <v>40642</v>
      </c>
      <c r="I485">
        <v>40623</v>
      </c>
      <c r="J485">
        <v>40604</v>
      </c>
      <c r="L485" s="1" t="str">
        <f t="shared" si="94"/>
        <v>21APR2025:04:00:00</v>
      </c>
      <c r="M485">
        <v>5</v>
      </c>
      <c r="N485">
        <f t="shared" si="100"/>
        <v>1.4257809999980964</v>
      </c>
      <c r="O485" t="str">
        <f t="shared" si="95"/>
        <v/>
      </c>
      <c r="P485">
        <f t="shared" si="96"/>
        <v>1.4257809999980964</v>
      </c>
      <c r="Q485" t="str">
        <f t="shared" si="97"/>
        <v/>
      </c>
      <c r="R485">
        <f t="shared" si="98"/>
        <v>1</v>
      </c>
      <c r="S485">
        <f t="shared" si="101"/>
        <v>3.450284799765801E-3</v>
      </c>
      <c r="V485">
        <f t="shared" si="99"/>
        <v>5</v>
      </c>
      <c r="W485" t="str">
        <f t="shared" si="102"/>
        <v/>
      </c>
      <c r="X485">
        <f t="shared" si="103"/>
        <v>1.4257809999980964</v>
      </c>
      <c r="Y485" t="str">
        <f t="shared" si="104"/>
        <v/>
      </c>
      <c r="Z485">
        <f t="shared" si="105"/>
        <v>1</v>
      </c>
    </row>
    <row r="486" spans="1:26" x14ac:dyDescent="0.25">
      <c r="A486" t="s">
        <v>511</v>
      </c>
      <c r="B486">
        <v>40927.265625</v>
      </c>
      <c r="C486">
        <v>41206</v>
      </c>
      <c r="D486">
        <v>41829</v>
      </c>
      <c r="E486">
        <v>42110</v>
      </c>
      <c r="F486">
        <v>41047</v>
      </c>
      <c r="G486">
        <v>41005</v>
      </c>
      <c r="H486">
        <v>40928</v>
      </c>
      <c r="I486">
        <v>40898</v>
      </c>
      <c r="J486">
        <v>40858</v>
      </c>
      <c r="L486" s="1" t="str">
        <f t="shared" si="94"/>
        <v>21APR2025:05:00:00</v>
      </c>
      <c r="M486">
        <v>6</v>
      </c>
      <c r="N486">
        <f t="shared" si="100"/>
        <v>278.734375</v>
      </c>
      <c r="O486" t="str">
        <f t="shared" si="95"/>
        <v/>
      </c>
      <c r="P486">
        <f t="shared" si="96"/>
        <v>278.734375</v>
      </c>
      <c r="Q486" t="str">
        <f t="shared" si="97"/>
        <v/>
      </c>
      <c r="R486">
        <f t="shared" si="98"/>
        <v>1</v>
      </c>
      <c r="S486">
        <f t="shared" si="101"/>
        <v>0.68104812462657649</v>
      </c>
      <c r="V486">
        <f t="shared" si="99"/>
        <v>6</v>
      </c>
      <c r="W486" t="str">
        <f t="shared" si="102"/>
        <v/>
      </c>
      <c r="X486">
        <f t="shared" si="103"/>
        <v>278.734375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512</v>
      </c>
      <c r="B487">
        <v>42161.972655999998</v>
      </c>
      <c r="C487">
        <v>42364</v>
      </c>
      <c r="D487">
        <v>42577</v>
      </c>
      <c r="E487">
        <v>42697</v>
      </c>
      <c r="F487">
        <v>42528</v>
      </c>
      <c r="G487">
        <v>42233</v>
      </c>
      <c r="H487">
        <v>42375</v>
      </c>
      <c r="I487">
        <v>42370</v>
      </c>
      <c r="J487">
        <v>42282</v>
      </c>
      <c r="L487" s="1" t="str">
        <f t="shared" si="94"/>
        <v>21APR2025:06:00:00</v>
      </c>
      <c r="M487">
        <v>7</v>
      </c>
      <c r="N487">
        <f t="shared" si="100"/>
        <v>202.0273440000019</v>
      </c>
      <c r="O487" t="str">
        <f t="shared" si="95"/>
        <v/>
      </c>
      <c r="P487">
        <f t="shared" si="96"/>
        <v>202.0273440000019</v>
      </c>
      <c r="Q487" t="str">
        <f t="shared" si="97"/>
        <v/>
      </c>
      <c r="R487">
        <f t="shared" si="98"/>
        <v>1</v>
      </c>
      <c r="S487">
        <f t="shared" si="101"/>
        <v>0.47916957218379047</v>
      </c>
      <c r="V487">
        <f t="shared" si="99"/>
        <v>7</v>
      </c>
      <c r="W487" t="str">
        <f t="shared" si="102"/>
        <v/>
      </c>
      <c r="X487">
        <f t="shared" si="103"/>
        <v>202.0273440000019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513</v>
      </c>
      <c r="B488">
        <v>44071.332030999998</v>
      </c>
      <c r="C488">
        <v>44601</v>
      </c>
      <c r="D488">
        <v>44262</v>
      </c>
      <c r="E488">
        <v>44152</v>
      </c>
      <c r="F488">
        <v>45252</v>
      </c>
      <c r="G488">
        <v>44873</v>
      </c>
      <c r="H488">
        <v>44999</v>
      </c>
      <c r="I488">
        <v>45042</v>
      </c>
      <c r="J488">
        <v>44970</v>
      </c>
      <c r="L488" s="1" t="str">
        <f t="shared" si="94"/>
        <v>21APR2025:07:00:00</v>
      </c>
      <c r="M488">
        <v>8</v>
      </c>
      <c r="N488">
        <f t="shared" si="100"/>
        <v>529.6679690000019</v>
      </c>
      <c r="O488" t="str">
        <f t="shared" si="95"/>
        <v/>
      </c>
      <c r="P488">
        <f t="shared" si="96"/>
        <v>529.6679690000019</v>
      </c>
      <c r="Q488" t="str">
        <f t="shared" si="97"/>
        <v/>
      </c>
      <c r="R488">
        <f t="shared" si="98"/>
        <v>1</v>
      </c>
      <c r="S488">
        <f t="shared" si="101"/>
        <v>1.2018424326894199</v>
      </c>
      <c r="V488">
        <f t="shared" si="99"/>
        <v>8</v>
      </c>
      <c r="W488" t="str">
        <f t="shared" si="102"/>
        <v/>
      </c>
      <c r="X488">
        <f t="shared" si="103"/>
        <v>529.6679690000019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514</v>
      </c>
      <c r="B489">
        <v>45280.632812999997</v>
      </c>
      <c r="C489">
        <v>45735</v>
      </c>
      <c r="D489">
        <v>45633</v>
      </c>
      <c r="E489">
        <v>44910</v>
      </c>
      <c r="F489">
        <v>46620</v>
      </c>
      <c r="G489">
        <v>46092</v>
      </c>
      <c r="H489">
        <v>46336</v>
      </c>
      <c r="I489">
        <v>46320</v>
      </c>
      <c r="J489">
        <v>46270</v>
      </c>
      <c r="L489" s="1" t="str">
        <f t="shared" si="94"/>
        <v>21APR2025:08:00:00</v>
      </c>
      <c r="M489">
        <v>9</v>
      </c>
      <c r="N489">
        <f t="shared" si="100"/>
        <v>454.36718700000347</v>
      </c>
      <c r="O489" t="str">
        <f t="shared" si="95"/>
        <v/>
      </c>
      <c r="P489">
        <f t="shared" si="96"/>
        <v>454.36718700000347</v>
      </c>
      <c r="Q489" t="str">
        <f t="shared" si="97"/>
        <v/>
      </c>
      <c r="R489">
        <f t="shared" si="98"/>
        <v>1</v>
      </c>
      <c r="S489">
        <f t="shared" si="101"/>
        <v>1.003447078304867</v>
      </c>
      <c r="V489">
        <f t="shared" si="99"/>
        <v>9</v>
      </c>
      <c r="W489" t="str">
        <f t="shared" si="102"/>
        <v/>
      </c>
      <c r="X489">
        <f t="shared" si="103"/>
        <v>454.36718700000347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515</v>
      </c>
      <c r="B490">
        <v>48034.113280999998</v>
      </c>
      <c r="C490">
        <v>47571</v>
      </c>
      <c r="D490">
        <v>47393</v>
      </c>
      <c r="E490">
        <v>46759</v>
      </c>
      <c r="F490">
        <v>47985</v>
      </c>
      <c r="G490">
        <v>47901</v>
      </c>
      <c r="H490">
        <v>47722</v>
      </c>
      <c r="I490">
        <v>47633</v>
      </c>
      <c r="J490">
        <v>47752</v>
      </c>
      <c r="L490" s="1" t="str">
        <f t="shared" si="94"/>
        <v>21APR2025:09:00:00</v>
      </c>
      <c r="M490">
        <v>10</v>
      </c>
      <c r="N490">
        <f t="shared" si="100"/>
        <v>-463.1132809999981</v>
      </c>
      <c r="O490">
        <f t="shared" si="95"/>
        <v>-463.1132809999981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0.96413413169674067</v>
      </c>
      <c r="V490">
        <f t="shared" si="99"/>
        <v>10</v>
      </c>
      <c r="W490">
        <f t="shared" si="102"/>
        <v>-463.1132809999981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516</v>
      </c>
      <c r="B491">
        <v>49358.300780999998</v>
      </c>
      <c r="C491">
        <v>49913</v>
      </c>
      <c r="D491">
        <v>50209</v>
      </c>
      <c r="E491">
        <v>49931</v>
      </c>
      <c r="F491">
        <v>49617</v>
      </c>
      <c r="G491">
        <v>50252</v>
      </c>
      <c r="H491">
        <v>49387</v>
      </c>
      <c r="I491">
        <v>49224</v>
      </c>
      <c r="J491">
        <v>49569</v>
      </c>
      <c r="L491" s="1" t="str">
        <f t="shared" si="94"/>
        <v>21APR2025:10:00:00</v>
      </c>
      <c r="M491">
        <v>11</v>
      </c>
      <c r="N491">
        <f t="shared" si="100"/>
        <v>554.6992190000019</v>
      </c>
      <c r="O491" t="str">
        <f t="shared" si="95"/>
        <v/>
      </c>
      <c r="P491">
        <f t="shared" si="96"/>
        <v>554.6992190000019</v>
      </c>
      <c r="Q491" t="str">
        <f t="shared" si="97"/>
        <v/>
      </c>
      <c r="R491">
        <f t="shared" si="98"/>
        <v>1</v>
      </c>
      <c r="S491">
        <f t="shared" si="101"/>
        <v>1.1238215461694501</v>
      </c>
      <c r="V491">
        <f t="shared" si="99"/>
        <v>11</v>
      </c>
      <c r="W491" t="str">
        <f t="shared" si="102"/>
        <v/>
      </c>
      <c r="X491">
        <f t="shared" si="103"/>
        <v>554.6992190000019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517</v>
      </c>
      <c r="B492">
        <v>49865.617187999997</v>
      </c>
      <c r="C492">
        <v>51562</v>
      </c>
      <c r="D492">
        <v>51220</v>
      </c>
      <c r="E492">
        <v>50894</v>
      </c>
      <c r="F492">
        <v>50783</v>
      </c>
      <c r="G492">
        <v>50833</v>
      </c>
      <c r="H492">
        <v>50458</v>
      </c>
      <c r="I492">
        <v>50301</v>
      </c>
      <c r="J492">
        <v>50564</v>
      </c>
      <c r="L492" s="1" t="str">
        <f t="shared" si="94"/>
        <v>21APR2025:11:00:00</v>
      </c>
      <c r="M492">
        <v>12</v>
      </c>
      <c r="N492">
        <f t="shared" si="100"/>
        <v>1696.3828120000035</v>
      </c>
      <c r="O492" t="str">
        <f t="shared" si="95"/>
        <v/>
      </c>
      <c r="P492">
        <f t="shared" si="96"/>
        <v>1696.3828120000035</v>
      </c>
      <c r="Q492" t="str">
        <f t="shared" si="97"/>
        <v/>
      </c>
      <c r="R492">
        <f t="shared" si="98"/>
        <v>1</v>
      </c>
      <c r="S492">
        <f t="shared" si="101"/>
        <v>3.401908785374931</v>
      </c>
      <c r="V492">
        <f t="shared" si="99"/>
        <v>12</v>
      </c>
      <c r="W492" t="str">
        <f t="shared" si="102"/>
        <v/>
      </c>
      <c r="X492">
        <f t="shared" si="103"/>
        <v>1696.3828120000035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518</v>
      </c>
      <c r="B493">
        <v>50512.175780999998</v>
      </c>
      <c r="C493">
        <v>52612</v>
      </c>
      <c r="D493">
        <v>52198</v>
      </c>
      <c r="E493">
        <v>51723</v>
      </c>
      <c r="F493">
        <v>51936</v>
      </c>
      <c r="G493">
        <v>51280</v>
      </c>
      <c r="H493">
        <v>51619</v>
      </c>
      <c r="I493">
        <v>51468</v>
      </c>
      <c r="J493">
        <v>51561</v>
      </c>
      <c r="L493" s="1" t="str">
        <f t="shared" si="94"/>
        <v>21APR2025:12:00:00</v>
      </c>
      <c r="M493">
        <v>13</v>
      </c>
      <c r="N493">
        <f t="shared" si="100"/>
        <v>2099.8242190000019</v>
      </c>
      <c r="O493" t="str">
        <f t="shared" si="95"/>
        <v/>
      </c>
      <c r="P493">
        <f t="shared" si="96"/>
        <v>2099.8242190000019</v>
      </c>
      <c r="Q493" t="str">
        <f t="shared" si="97"/>
        <v/>
      </c>
      <c r="R493">
        <f t="shared" si="98"/>
        <v>1</v>
      </c>
      <c r="S493">
        <f t="shared" si="101"/>
        <v>4.1570654728950416</v>
      </c>
      <c r="V493">
        <f t="shared" si="99"/>
        <v>13</v>
      </c>
      <c r="W493" t="str">
        <f t="shared" si="102"/>
        <v/>
      </c>
      <c r="X493">
        <f t="shared" si="103"/>
        <v>2099.8242190000019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519</v>
      </c>
      <c r="B494">
        <v>52069.089844000002</v>
      </c>
      <c r="C494">
        <v>54057</v>
      </c>
      <c r="D494">
        <v>53394</v>
      </c>
      <c r="E494">
        <v>53072</v>
      </c>
      <c r="F494">
        <v>53209</v>
      </c>
      <c r="G494">
        <v>51899</v>
      </c>
      <c r="H494">
        <v>52908</v>
      </c>
      <c r="I494">
        <v>52758</v>
      </c>
      <c r="J494">
        <v>52690</v>
      </c>
      <c r="L494" s="1" t="str">
        <f t="shared" si="94"/>
        <v>21APR2025:13:00:00</v>
      </c>
      <c r="M494">
        <v>14</v>
      </c>
      <c r="N494">
        <f t="shared" si="100"/>
        <v>1987.9101559999981</v>
      </c>
      <c r="O494" t="str">
        <f t="shared" si="95"/>
        <v/>
      </c>
      <c r="P494">
        <f t="shared" si="96"/>
        <v>1987.9101559999981</v>
      </c>
      <c r="Q494" t="str">
        <f t="shared" si="97"/>
        <v/>
      </c>
      <c r="R494">
        <f t="shared" si="98"/>
        <v>1</v>
      </c>
      <c r="S494">
        <f t="shared" si="101"/>
        <v>3.8178315809932828</v>
      </c>
      <c r="V494">
        <f t="shared" si="99"/>
        <v>14</v>
      </c>
      <c r="W494" t="str">
        <f t="shared" si="102"/>
        <v/>
      </c>
      <c r="X494">
        <f t="shared" si="103"/>
        <v>1987.9101559999981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520</v>
      </c>
      <c r="B495">
        <v>54214.046875</v>
      </c>
      <c r="C495">
        <v>55667</v>
      </c>
      <c r="D495">
        <v>54866</v>
      </c>
      <c r="E495">
        <v>54292</v>
      </c>
      <c r="F495">
        <v>54737</v>
      </c>
      <c r="G495">
        <v>53488</v>
      </c>
      <c r="H495">
        <v>54538</v>
      </c>
      <c r="I495">
        <v>54327</v>
      </c>
      <c r="J495">
        <v>54275</v>
      </c>
      <c r="L495" s="1" t="str">
        <f t="shared" si="94"/>
        <v>21APR2025:14:00:00</v>
      </c>
      <c r="M495">
        <v>15</v>
      </c>
      <c r="N495">
        <f t="shared" si="100"/>
        <v>1452.953125</v>
      </c>
      <c r="O495" t="str">
        <f t="shared" si="95"/>
        <v/>
      </c>
      <c r="P495">
        <f t="shared" si="96"/>
        <v>1452.953125</v>
      </c>
      <c r="Q495" t="str">
        <f t="shared" si="97"/>
        <v/>
      </c>
      <c r="R495">
        <f t="shared" si="98"/>
        <v>1</v>
      </c>
      <c r="S495">
        <f t="shared" si="101"/>
        <v>2.6800307461828821</v>
      </c>
      <c r="V495">
        <f t="shared" si="99"/>
        <v>15</v>
      </c>
      <c r="W495" t="str">
        <f t="shared" si="102"/>
        <v/>
      </c>
      <c r="X495">
        <f t="shared" si="103"/>
        <v>1452.953125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521</v>
      </c>
      <c r="B496">
        <v>56266.472655999998</v>
      </c>
      <c r="C496">
        <v>57128</v>
      </c>
      <c r="D496">
        <v>56264</v>
      </c>
      <c r="E496">
        <v>55339</v>
      </c>
      <c r="F496">
        <v>56242</v>
      </c>
      <c r="G496">
        <v>55239</v>
      </c>
      <c r="H496">
        <v>56131</v>
      </c>
      <c r="I496">
        <v>55844</v>
      </c>
      <c r="J496">
        <v>55874</v>
      </c>
      <c r="L496" s="1" t="str">
        <f t="shared" si="94"/>
        <v>21APR2025:15:00:00</v>
      </c>
      <c r="M496">
        <v>16</v>
      </c>
      <c r="N496">
        <f t="shared" si="100"/>
        <v>861.5273440000019</v>
      </c>
      <c r="O496" t="str">
        <f t="shared" si="95"/>
        <v/>
      </c>
      <c r="P496">
        <f t="shared" si="96"/>
        <v>861.5273440000019</v>
      </c>
      <c r="Q496" t="str">
        <f t="shared" si="97"/>
        <v/>
      </c>
      <c r="R496">
        <f t="shared" si="98"/>
        <v>1</v>
      </c>
      <c r="S496">
        <f t="shared" si="101"/>
        <v>1.5311557724031819</v>
      </c>
      <c r="V496">
        <f t="shared" si="99"/>
        <v>16</v>
      </c>
      <c r="W496" t="str">
        <f t="shared" si="102"/>
        <v/>
      </c>
      <c r="X496">
        <f t="shared" si="103"/>
        <v>861.5273440000019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522</v>
      </c>
      <c r="B497">
        <v>58536.96875</v>
      </c>
      <c r="C497">
        <v>58447</v>
      </c>
      <c r="D497">
        <v>57202</v>
      </c>
      <c r="E497">
        <v>55951</v>
      </c>
      <c r="F497">
        <v>57571</v>
      </c>
      <c r="G497">
        <v>56718</v>
      </c>
      <c r="H497">
        <v>57556</v>
      </c>
      <c r="I497">
        <v>57139</v>
      </c>
      <c r="J497">
        <v>57255</v>
      </c>
      <c r="L497" s="1" t="str">
        <f t="shared" si="94"/>
        <v>21APR2025:16:00:00</v>
      </c>
      <c r="M497">
        <v>17</v>
      </c>
      <c r="N497">
        <f t="shared" si="100"/>
        <v>-89.96875</v>
      </c>
      <c r="O497">
        <f t="shared" si="95"/>
        <v>-89.96875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0.15369560795715101</v>
      </c>
      <c r="V497">
        <f t="shared" si="99"/>
        <v>17</v>
      </c>
      <c r="W497">
        <f t="shared" si="102"/>
        <v>-89.96875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25">
      <c r="A498" t="s">
        <v>523</v>
      </c>
      <c r="B498">
        <v>60471.089844000002</v>
      </c>
      <c r="C498">
        <v>59632</v>
      </c>
      <c r="D498">
        <v>58314</v>
      </c>
      <c r="E498">
        <v>57190</v>
      </c>
      <c r="F498">
        <v>58761</v>
      </c>
      <c r="G498">
        <v>58256</v>
      </c>
      <c r="H498">
        <v>58830</v>
      </c>
      <c r="I498">
        <v>58270</v>
      </c>
      <c r="J498">
        <v>58534</v>
      </c>
      <c r="L498" s="1" t="str">
        <f t="shared" si="94"/>
        <v>21APR2025:17:00:00</v>
      </c>
      <c r="M498">
        <v>18</v>
      </c>
      <c r="N498">
        <f t="shared" si="100"/>
        <v>-839.0898440000019</v>
      </c>
      <c r="O498">
        <f t="shared" si="95"/>
        <v>-839.0898440000019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1.3875884264110996</v>
      </c>
      <c r="V498">
        <f t="shared" si="99"/>
        <v>18</v>
      </c>
      <c r="W498">
        <f t="shared" si="102"/>
        <v>-839.0898440000019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25">
      <c r="A499" t="s">
        <v>524</v>
      </c>
      <c r="B499">
        <v>61610.886719000002</v>
      </c>
      <c r="C499">
        <v>60324</v>
      </c>
      <c r="D499">
        <v>58728</v>
      </c>
      <c r="E499">
        <v>57480</v>
      </c>
      <c r="F499">
        <v>59159</v>
      </c>
      <c r="G499">
        <v>59148</v>
      </c>
      <c r="H499">
        <v>59348</v>
      </c>
      <c r="I499">
        <v>58742</v>
      </c>
      <c r="J499">
        <v>59100</v>
      </c>
      <c r="L499" s="1" t="str">
        <f t="shared" si="94"/>
        <v>21APR2025:18:00:00</v>
      </c>
      <c r="M499">
        <v>19</v>
      </c>
      <c r="N499">
        <f t="shared" si="100"/>
        <v>-1286.8867190000019</v>
      </c>
      <c r="O499">
        <f t="shared" si="95"/>
        <v>-1286.8867190000019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2.0887326697136182</v>
      </c>
      <c r="V499">
        <f t="shared" si="99"/>
        <v>19</v>
      </c>
      <c r="W499">
        <f t="shared" si="102"/>
        <v>-1286.8867190000019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25">
      <c r="A500" t="s">
        <v>525</v>
      </c>
      <c r="B500">
        <v>61042.222655999998</v>
      </c>
      <c r="C500">
        <v>59344</v>
      </c>
      <c r="D500">
        <v>57741</v>
      </c>
      <c r="E500">
        <v>56565</v>
      </c>
      <c r="F500">
        <v>58366</v>
      </c>
      <c r="G500">
        <v>58320</v>
      </c>
      <c r="H500">
        <v>58549</v>
      </c>
      <c r="I500">
        <v>58011</v>
      </c>
      <c r="J500">
        <v>58307</v>
      </c>
      <c r="L500" s="1" t="str">
        <f t="shared" si="94"/>
        <v>21APR2025:19:00:00</v>
      </c>
      <c r="M500">
        <v>20</v>
      </c>
      <c r="N500">
        <f t="shared" si="100"/>
        <v>-1698.2226559999981</v>
      </c>
      <c r="O500">
        <f t="shared" si="95"/>
        <v>-1698.2226559999981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2.7820459054550422</v>
      </c>
      <c r="V500">
        <f t="shared" si="99"/>
        <v>20</v>
      </c>
      <c r="W500">
        <f t="shared" si="102"/>
        <v>-1698.2226559999981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25">
      <c r="A501" t="s">
        <v>526</v>
      </c>
      <c r="B501">
        <v>58672.902344000002</v>
      </c>
      <c r="C501">
        <v>57069</v>
      </c>
      <c r="D501">
        <v>56223</v>
      </c>
      <c r="E501">
        <v>55457</v>
      </c>
      <c r="F501">
        <v>56745</v>
      </c>
      <c r="G501">
        <v>56087</v>
      </c>
      <c r="H501">
        <v>56895</v>
      </c>
      <c r="I501">
        <v>56497</v>
      </c>
      <c r="J501">
        <v>56551</v>
      </c>
      <c r="L501" s="1" t="str">
        <f t="shared" si="94"/>
        <v>21APR2025:20:00:00</v>
      </c>
      <c r="M501">
        <v>21</v>
      </c>
      <c r="N501">
        <f t="shared" si="100"/>
        <v>-1603.9023440000019</v>
      </c>
      <c r="O501">
        <f t="shared" si="95"/>
        <v>-1603.9023440000019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2.7336338921778598</v>
      </c>
      <c r="V501">
        <f t="shared" si="99"/>
        <v>21</v>
      </c>
      <c r="W501">
        <f t="shared" si="102"/>
        <v>-1603.9023440000019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527</v>
      </c>
      <c r="B502">
        <v>56878.710937999997</v>
      </c>
      <c r="C502">
        <v>56200</v>
      </c>
      <c r="D502">
        <v>55877</v>
      </c>
      <c r="E502">
        <v>55268</v>
      </c>
      <c r="F502">
        <v>56040</v>
      </c>
      <c r="G502">
        <v>55197</v>
      </c>
      <c r="H502">
        <v>56106</v>
      </c>
      <c r="I502">
        <v>55817</v>
      </c>
      <c r="J502">
        <v>55782</v>
      </c>
      <c r="L502" s="1" t="str">
        <f t="shared" si="94"/>
        <v>21APR2025:21:00:00</v>
      </c>
      <c r="M502">
        <v>22</v>
      </c>
      <c r="N502">
        <f t="shared" si="100"/>
        <v>-678.71093799999653</v>
      </c>
      <c r="O502">
        <f t="shared" si="95"/>
        <v>-678.71093799999653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1.1932600560160687</v>
      </c>
      <c r="V502">
        <f t="shared" si="99"/>
        <v>22</v>
      </c>
      <c r="W502">
        <f t="shared" si="102"/>
        <v>-678.71093799999653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528</v>
      </c>
      <c r="B503">
        <v>55170.871094000002</v>
      </c>
      <c r="C503">
        <v>54525</v>
      </c>
      <c r="D503">
        <v>54478</v>
      </c>
      <c r="E503">
        <v>54094</v>
      </c>
      <c r="F503">
        <v>54603</v>
      </c>
      <c r="G503">
        <v>53763</v>
      </c>
      <c r="H503">
        <v>54668</v>
      </c>
      <c r="I503">
        <v>54477</v>
      </c>
      <c r="J503">
        <v>54366</v>
      </c>
      <c r="L503" s="1" t="str">
        <f t="shared" si="94"/>
        <v>21APR2025:22:00:00</v>
      </c>
      <c r="M503">
        <v>23</v>
      </c>
      <c r="N503">
        <f t="shared" si="100"/>
        <v>-645.8710940000019</v>
      </c>
      <c r="O503">
        <f t="shared" si="95"/>
        <v>-645.8710940000019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1.1706740915864247</v>
      </c>
      <c r="V503">
        <f t="shared" si="99"/>
        <v>23</v>
      </c>
      <c r="W503">
        <f t="shared" si="102"/>
        <v>-645.8710940000019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529</v>
      </c>
      <c r="B504">
        <v>53015.910155999998</v>
      </c>
      <c r="C504">
        <v>51699</v>
      </c>
      <c r="D504">
        <v>52059</v>
      </c>
      <c r="E504">
        <v>51804</v>
      </c>
      <c r="F504">
        <v>51797</v>
      </c>
      <c r="G504">
        <v>51432</v>
      </c>
      <c r="H504">
        <v>51782</v>
      </c>
      <c r="I504">
        <v>51584</v>
      </c>
      <c r="J504">
        <v>51637</v>
      </c>
      <c r="L504" s="1" t="str">
        <f t="shared" si="94"/>
        <v>21APR2025:23:00:00</v>
      </c>
      <c r="M504">
        <v>24</v>
      </c>
      <c r="N504">
        <f t="shared" si="100"/>
        <v>-1316.9101559999981</v>
      </c>
      <c r="O504">
        <f t="shared" si="95"/>
        <v>-1316.9101559999981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2.4839904702663276</v>
      </c>
      <c r="V504">
        <f t="shared" si="99"/>
        <v>24</v>
      </c>
      <c r="W504">
        <f t="shared" si="102"/>
        <v>-1316.9101559999981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530</v>
      </c>
      <c r="B505">
        <v>49458.210937999997</v>
      </c>
      <c r="C505">
        <v>48526</v>
      </c>
      <c r="D505">
        <v>49214</v>
      </c>
      <c r="E505">
        <v>49162</v>
      </c>
      <c r="F505">
        <v>48563</v>
      </c>
      <c r="G505">
        <v>48554</v>
      </c>
      <c r="H505">
        <v>48495</v>
      </c>
      <c r="I505">
        <v>48294</v>
      </c>
      <c r="J505">
        <v>48479</v>
      </c>
      <c r="L505" s="1" t="str">
        <f t="shared" si="94"/>
        <v>22APR2025:00:00:00</v>
      </c>
      <c r="M505">
        <v>1</v>
      </c>
      <c r="N505">
        <f t="shared" si="100"/>
        <v>-932.21093799999653</v>
      </c>
      <c r="O505">
        <f t="shared" si="95"/>
        <v>-932.21093799999653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1.8848456511469873</v>
      </c>
      <c r="V505">
        <f t="shared" si="99"/>
        <v>1</v>
      </c>
      <c r="W505">
        <f t="shared" si="102"/>
        <v>-932.21093799999653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531</v>
      </c>
      <c r="B506">
        <v>46759.917969000002</v>
      </c>
      <c r="C506">
        <v>46572</v>
      </c>
      <c r="D506">
        <v>46606</v>
      </c>
      <c r="E506">
        <v>46919</v>
      </c>
      <c r="F506">
        <v>46572</v>
      </c>
      <c r="G506">
        <v>46219</v>
      </c>
      <c r="H506">
        <v>45804</v>
      </c>
      <c r="I506">
        <v>45895</v>
      </c>
      <c r="J506">
        <v>45971</v>
      </c>
      <c r="L506" s="1" t="str">
        <f t="shared" si="94"/>
        <v>22APR2025:01:00:00</v>
      </c>
      <c r="M506">
        <v>2</v>
      </c>
      <c r="N506">
        <f t="shared" si="100"/>
        <v>-187.9179690000019</v>
      </c>
      <c r="O506">
        <f t="shared" si="95"/>
        <v>-187.9179690000019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0.40187831194354146</v>
      </c>
      <c r="V506">
        <f t="shared" si="99"/>
        <v>2</v>
      </c>
      <c r="W506">
        <f t="shared" si="102"/>
        <v>-187.9179690000019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532</v>
      </c>
      <c r="B507">
        <v>45126.738280999998</v>
      </c>
      <c r="C507">
        <v>44542</v>
      </c>
      <c r="D507">
        <v>45036</v>
      </c>
      <c r="E507">
        <v>45204</v>
      </c>
      <c r="F507">
        <v>44542</v>
      </c>
      <c r="G507">
        <v>44573</v>
      </c>
      <c r="H507">
        <v>43806</v>
      </c>
      <c r="I507">
        <v>43818</v>
      </c>
      <c r="J507">
        <v>44042</v>
      </c>
      <c r="L507" s="1" t="str">
        <f t="shared" si="94"/>
        <v>22APR2025:02:00:00</v>
      </c>
      <c r="M507">
        <v>3</v>
      </c>
      <c r="N507">
        <f t="shared" si="100"/>
        <v>-584.7382809999981</v>
      </c>
      <c r="O507">
        <f t="shared" si="95"/>
        <v>-584.7382809999981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1.2957689903464489</v>
      </c>
      <c r="V507">
        <f t="shared" si="99"/>
        <v>3</v>
      </c>
      <c r="W507">
        <f t="shared" si="102"/>
        <v>-584.7382809999981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533</v>
      </c>
      <c r="B508">
        <v>44023.53125</v>
      </c>
      <c r="C508">
        <v>43053</v>
      </c>
      <c r="D508">
        <v>43858</v>
      </c>
      <c r="E508">
        <v>43910</v>
      </c>
      <c r="F508">
        <v>43053</v>
      </c>
      <c r="G508">
        <v>43377</v>
      </c>
      <c r="H508">
        <v>42341</v>
      </c>
      <c r="I508">
        <v>42296</v>
      </c>
      <c r="J508">
        <v>42634</v>
      </c>
      <c r="L508" s="1" t="str">
        <f t="shared" si="94"/>
        <v>22APR2025:03:00:00</v>
      </c>
      <c r="M508">
        <v>4</v>
      </c>
      <c r="N508">
        <f t="shared" si="100"/>
        <v>-970.53125</v>
      </c>
      <c r="O508">
        <f t="shared" si="95"/>
        <v>-970.53125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2.2045738323183692</v>
      </c>
      <c r="V508">
        <f t="shared" si="99"/>
        <v>4</v>
      </c>
      <c r="W508">
        <f t="shared" si="102"/>
        <v>-970.53125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534</v>
      </c>
      <c r="B509">
        <v>43294.722655999998</v>
      </c>
      <c r="C509">
        <v>42247</v>
      </c>
      <c r="D509">
        <v>43002</v>
      </c>
      <c r="E509">
        <v>43058</v>
      </c>
      <c r="F509">
        <v>42247</v>
      </c>
      <c r="G509">
        <v>42352</v>
      </c>
      <c r="H509">
        <v>41620</v>
      </c>
      <c r="I509">
        <v>41534</v>
      </c>
      <c r="J509">
        <v>41803</v>
      </c>
      <c r="L509" s="1" t="str">
        <f t="shared" si="94"/>
        <v>22APR2025:04:00:00</v>
      </c>
      <c r="M509">
        <v>5</v>
      </c>
      <c r="N509">
        <f t="shared" si="100"/>
        <v>-1047.7226559999981</v>
      </c>
      <c r="O509">
        <f t="shared" si="95"/>
        <v>-1047.7226559999981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2.419977751849161</v>
      </c>
      <c r="V509">
        <f t="shared" si="99"/>
        <v>5</v>
      </c>
      <c r="W509">
        <f t="shared" si="102"/>
        <v>-1047.7226559999981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535</v>
      </c>
      <c r="B510">
        <v>42697.941405999998</v>
      </c>
      <c r="C510">
        <v>42351</v>
      </c>
      <c r="D510">
        <v>42782</v>
      </c>
      <c r="E510">
        <v>42739</v>
      </c>
      <c r="F510">
        <v>42351</v>
      </c>
      <c r="G510">
        <v>41944</v>
      </c>
      <c r="H510">
        <v>41760</v>
      </c>
      <c r="I510">
        <v>41666</v>
      </c>
      <c r="J510">
        <v>41805</v>
      </c>
      <c r="L510" s="1" t="str">
        <f t="shared" si="94"/>
        <v>22APR2025:05:00:00</v>
      </c>
      <c r="M510">
        <v>6</v>
      </c>
      <c r="N510">
        <f t="shared" si="100"/>
        <v>-346.9414059999981</v>
      </c>
      <c r="O510">
        <f t="shared" si="95"/>
        <v>-346.9414059999981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0.81254832100932439</v>
      </c>
      <c r="V510">
        <f t="shared" si="99"/>
        <v>6</v>
      </c>
      <c r="W510">
        <f t="shared" si="102"/>
        <v>-346.9414059999981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536</v>
      </c>
      <c r="B511">
        <v>43877.160155999998</v>
      </c>
      <c r="C511">
        <v>43750</v>
      </c>
      <c r="D511">
        <v>43618</v>
      </c>
      <c r="E511">
        <v>43397</v>
      </c>
      <c r="F511">
        <v>43750</v>
      </c>
      <c r="G511">
        <v>43015</v>
      </c>
      <c r="H511">
        <v>43177</v>
      </c>
      <c r="I511">
        <v>43138</v>
      </c>
      <c r="J511">
        <v>43167</v>
      </c>
      <c r="L511" s="1" t="str">
        <f t="shared" si="94"/>
        <v>22APR2025:06:00:00</v>
      </c>
      <c r="M511">
        <v>7</v>
      </c>
      <c r="N511">
        <f t="shared" si="100"/>
        <v>-127.1601559999981</v>
      </c>
      <c r="O511">
        <f t="shared" si="95"/>
        <v>-127.1601559999981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0.28980944880638437</v>
      </c>
      <c r="V511">
        <f t="shared" si="99"/>
        <v>7</v>
      </c>
      <c r="W511">
        <f t="shared" si="102"/>
        <v>-127.1601559999981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537</v>
      </c>
      <c r="B512">
        <v>46546.394530999998</v>
      </c>
      <c r="C512">
        <v>46464</v>
      </c>
      <c r="D512">
        <v>45661</v>
      </c>
      <c r="E512">
        <v>45278</v>
      </c>
      <c r="F512">
        <v>46464</v>
      </c>
      <c r="G512">
        <v>45495</v>
      </c>
      <c r="H512">
        <v>45879</v>
      </c>
      <c r="I512">
        <v>45936</v>
      </c>
      <c r="J512">
        <v>45895</v>
      </c>
      <c r="L512" s="1" t="str">
        <f t="shared" si="94"/>
        <v>22APR2025:07:00:00</v>
      </c>
      <c r="M512">
        <v>8</v>
      </c>
      <c r="N512">
        <f t="shared" si="100"/>
        <v>-82.394530999998096</v>
      </c>
      <c r="O512">
        <f t="shared" si="95"/>
        <v>-82.394530999998096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0.17701592535835006</v>
      </c>
      <c r="V512">
        <f t="shared" si="99"/>
        <v>8</v>
      </c>
      <c r="W512">
        <f t="shared" si="102"/>
        <v>-82.394530999998096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538</v>
      </c>
      <c r="B513">
        <v>47707.367187999997</v>
      </c>
      <c r="C513">
        <v>47610</v>
      </c>
      <c r="D513">
        <v>46586</v>
      </c>
      <c r="E513">
        <v>46212</v>
      </c>
      <c r="F513">
        <v>47610</v>
      </c>
      <c r="G513">
        <v>46387</v>
      </c>
      <c r="H513">
        <v>47144</v>
      </c>
      <c r="I513">
        <v>47293</v>
      </c>
      <c r="J513">
        <v>47053</v>
      </c>
      <c r="L513" s="1" t="str">
        <f t="shared" si="94"/>
        <v>22APR2025:08:00:00</v>
      </c>
      <c r="M513">
        <v>9</v>
      </c>
      <c r="N513">
        <f t="shared" si="100"/>
        <v>-97.367187999996531</v>
      </c>
      <c r="O513">
        <f t="shared" si="95"/>
        <v>-97.367187999996531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0.20409256209067778</v>
      </c>
      <c r="V513">
        <f t="shared" si="99"/>
        <v>9</v>
      </c>
      <c r="W513">
        <f t="shared" si="102"/>
        <v>-97.367187999996531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539</v>
      </c>
      <c r="B514">
        <v>49327.746094000002</v>
      </c>
      <c r="C514">
        <v>48873</v>
      </c>
      <c r="D514">
        <v>48882</v>
      </c>
      <c r="E514">
        <v>48433</v>
      </c>
      <c r="F514">
        <v>48873</v>
      </c>
      <c r="G514">
        <v>48096</v>
      </c>
      <c r="H514">
        <v>48495</v>
      </c>
      <c r="I514">
        <v>48519</v>
      </c>
      <c r="J514">
        <v>48437</v>
      </c>
      <c r="L514" s="1" t="str">
        <f t="shared" si="94"/>
        <v>22APR2025:09:00:00</v>
      </c>
      <c r="M514">
        <v>10</v>
      </c>
      <c r="N514">
        <f t="shared" si="100"/>
        <v>-454.7460940000019</v>
      </c>
      <c r="O514">
        <f t="shared" si="95"/>
        <v>-454.7460940000019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0.92188703115165271</v>
      </c>
      <c r="V514">
        <f t="shared" si="99"/>
        <v>10</v>
      </c>
      <c r="W514">
        <f t="shared" si="102"/>
        <v>-454.7460940000019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540</v>
      </c>
      <c r="B515">
        <v>51615.050780999998</v>
      </c>
      <c r="C515">
        <v>50615</v>
      </c>
      <c r="D515">
        <v>51976</v>
      </c>
      <c r="E515">
        <v>51651</v>
      </c>
      <c r="F515">
        <v>50615</v>
      </c>
      <c r="G515">
        <v>50658</v>
      </c>
      <c r="H515">
        <v>50272</v>
      </c>
      <c r="I515">
        <v>50005</v>
      </c>
      <c r="J515">
        <v>50346</v>
      </c>
      <c r="L515" s="1" t="str">
        <f t="shared" ref="L515:L578" si="106">A515</f>
        <v>22APR2025:10:00:00</v>
      </c>
      <c r="M515">
        <v>11</v>
      </c>
      <c r="N515">
        <f t="shared" si="100"/>
        <v>-1000.0507809999981</v>
      </c>
      <c r="O515">
        <f t="shared" ref="O515:O578" si="107">IF(N515&lt;0,N515,"")</f>
        <v>-1000.0507809999981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1.9375177702394639</v>
      </c>
      <c r="V515">
        <f t="shared" ref="V515:V578" si="111">M515</f>
        <v>11</v>
      </c>
      <c r="W515">
        <f t="shared" si="102"/>
        <v>-1000.0507809999981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541</v>
      </c>
      <c r="B516">
        <v>53823.640625</v>
      </c>
      <c r="C516">
        <v>52110</v>
      </c>
      <c r="D516">
        <v>53468</v>
      </c>
      <c r="E516">
        <v>53206</v>
      </c>
      <c r="F516">
        <v>52110</v>
      </c>
      <c r="G516">
        <v>52557</v>
      </c>
      <c r="H516">
        <v>51784</v>
      </c>
      <c r="I516">
        <v>51288</v>
      </c>
      <c r="J516">
        <v>51906</v>
      </c>
      <c r="L516" s="1" t="str">
        <f t="shared" si="106"/>
        <v>22APR2025:11:00:00</v>
      </c>
      <c r="M516">
        <v>12</v>
      </c>
      <c r="N516">
        <f t="shared" si="100"/>
        <v>-1713.640625</v>
      </c>
      <c r="O516">
        <f t="shared" si="107"/>
        <v>-1713.640625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3.1838066044979656</v>
      </c>
      <c r="V516">
        <f t="shared" si="111"/>
        <v>12</v>
      </c>
      <c r="W516">
        <f t="shared" si="102"/>
        <v>-1713.640625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542</v>
      </c>
      <c r="B517">
        <v>55368.257812999997</v>
      </c>
      <c r="C517">
        <v>53824</v>
      </c>
      <c r="D517">
        <v>54489</v>
      </c>
      <c r="E517">
        <v>54049</v>
      </c>
      <c r="F517">
        <v>53824</v>
      </c>
      <c r="G517">
        <v>54257</v>
      </c>
      <c r="H517">
        <v>53440</v>
      </c>
      <c r="I517">
        <v>52747</v>
      </c>
      <c r="J517">
        <v>53562</v>
      </c>
      <c r="L517" s="1" t="str">
        <f t="shared" si="106"/>
        <v>22APR2025:12:00:00</v>
      </c>
      <c r="M517">
        <v>13</v>
      </c>
      <c r="N517">
        <f t="shared" si="100"/>
        <v>-1544.2578129999965</v>
      </c>
      <c r="O517">
        <f t="shared" si="107"/>
        <v>-1544.2578129999965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2.7890670105885431</v>
      </c>
      <c r="V517">
        <f t="shared" si="111"/>
        <v>13</v>
      </c>
      <c r="W517">
        <f t="shared" si="102"/>
        <v>-1544.2578129999965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543</v>
      </c>
      <c r="B518">
        <v>57385.589844000002</v>
      </c>
      <c r="C518">
        <v>55668</v>
      </c>
      <c r="D518">
        <v>55732</v>
      </c>
      <c r="E518">
        <v>55298</v>
      </c>
      <c r="F518">
        <v>55668</v>
      </c>
      <c r="G518">
        <v>55921</v>
      </c>
      <c r="H518">
        <v>55125</v>
      </c>
      <c r="I518">
        <v>54342</v>
      </c>
      <c r="J518">
        <v>55305</v>
      </c>
      <c r="L518" s="1" t="str">
        <f t="shared" si="106"/>
        <v>22APR2025:13:00:00</v>
      </c>
      <c r="M518">
        <v>14</v>
      </c>
      <c r="N518">
        <f t="shared" si="100"/>
        <v>-1717.5898440000019</v>
      </c>
      <c r="O518">
        <f t="shared" si="107"/>
        <v>-1717.5898440000019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2.9930682052222313</v>
      </c>
      <c r="V518">
        <f t="shared" si="111"/>
        <v>14</v>
      </c>
      <c r="W518">
        <f t="shared" si="102"/>
        <v>-1717.5898440000019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544</v>
      </c>
      <c r="B519">
        <v>60397.808594000002</v>
      </c>
      <c r="C519">
        <v>57681</v>
      </c>
      <c r="D519">
        <v>57289</v>
      </c>
      <c r="E519">
        <v>56795</v>
      </c>
      <c r="F519">
        <v>57681</v>
      </c>
      <c r="G519">
        <v>58097</v>
      </c>
      <c r="H519">
        <v>57044</v>
      </c>
      <c r="I519">
        <v>56168</v>
      </c>
      <c r="J519">
        <v>57352</v>
      </c>
      <c r="L519" s="1" t="str">
        <f t="shared" si="106"/>
        <v>22APR2025:14:00:00</v>
      </c>
      <c r="M519">
        <v>15</v>
      </c>
      <c r="N519">
        <f t="shared" si="100"/>
        <v>-2716.8085940000019</v>
      </c>
      <c r="O519">
        <f t="shared" si="107"/>
        <v>-2716.8085940000019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4.4981906748681162</v>
      </c>
      <c r="V519">
        <f t="shared" si="111"/>
        <v>15</v>
      </c>
      <c r="W519">
        <f t="shared" si="102"/>
        <v>-2716.8085940000019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25">
      <c r="A520" t="s">
        <v>545</v>
      </c>
      <c r="B520">
        <v>62740.960937999997</v>
      </c>
      <c r="C520">
        <v>59555</v>
      </c>
      <c r="D520">
        <v>58486</v>
      </c>
      <c r="E520">
        <v>57589</v>
      </c>
      <c r="F520">
        <v>59555</v>
      </c>
      <c r="G520">
        <v>60052</v>
      </c>
      <c r="H520">
        <v>58720</v>
      </c>
      <c r="I520">
        <v>57744</v>
      </c>
      <c r="J520">
        <v>59216</v>
      </c>
      <c r="L520" s="1" t="str">
        <f t="shared" si="106"/>
        <v>22APR2025:15:00:00</v>
      </c>
      <c r="M520">
        <v>16</v>
      </c>
      <c r="N520">
        <f t="shared" si="100"/>
        <v>-3185.9609379999965</v>
      </c>
      <c r="O520">
        <f t="shared" si="107"/>
        <v>-3185.9609379999965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5.0779600604911552</v>
      </c>
      <c r="V520">
        <f t="shared" si="111"/>
        <v>16</v>
      </c>
      <c r="W520">
        <f t="shared" si="102"/>
        <v>-3185.9609379999965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25">
      <c r="A521" t="s">
        <v>546</v>
      </c>
      <c r="B521">
        <v>64037.878905999998</v>
      </c>
      <c r="C521">
        <v>61056</v>
      </c>
      <c r="D521">
        <v>59524</v>
      </c>
      <c r="E521">
        <v>58489</v>
      </c>
      <c r="F521">
        <v>61056</v>
      </c>
      <c r="G521">
        <v>61397</v>
      </c>
      <c r="H521">
        <v>60058</v>
      </c>
      <c r="I521">
        <v>58945</v>
      </c>
      <c r="J521">
        <v>60592</v>
      </c>
      <c r="L521" s="1" t="str">
        <f t="shared" si="106"/>
        <v>22APR2025:16:00:00</v>
      </c>
      <c r="M521">
        <v>17</v>
      </c>
      <c r="N521">
        <f t="shared" si="100"/>
        <v>-2981.8789059999981</v>
      </c>
      <c r="O521">
        <f t="shared" si="107"/>
        <v>-2981.8789059999981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4.6564298458058584</v>
      </c>
      <c r="V521">
        <f t="shared" si="111"/>
        <v>17</v>
      </c>
      <c r="W521">
        <f t="shared" si="102"/>
        <v>-2981.8789059999981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25">
      <c r="A522" t="s">
        <v>547</v>
      </c>
      <c r="B522">
        <v>65206.714844000002</v>
      </c>
      <c r="C522">
        <v>62303</v>
      </c>
      <c r="D522">
        <v>60235</v>
      </c>
      <c r="E522">
        <v>59300</v>
      </c>
      <c r="F522">
        <v>62303</v>
      </c>
      <c r="G522">
        <v>62193</v>
      </c>
      <c r="H522">
        <v>61191</v>
      </c>
      <c r="I522">
        <v>60037</v>
      </c>
      <c r="J522">
        <v>61673</v>
      </c>
      <c r="L522" s="1" t="str">
        <f t="shared" si="106"/>
        <v>22APR2025:17:00:00</v>
      </c>
      <c r="M522">
        <v>18</v>
      </c>
      <c r="N522">
        <f t="shared" si="100"/>
        <v>-2903.7148440000019</v>
      </c>
      <c r="O522">
        <f t="shared" si="107"/>
        <v>-2903.7148440000019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4.453091757416126</v>
      </c>
      <c r="V522">
        <f t="shared" si="111"/>
        <v>18</v>
      </c>
      <c r="W522">
        <f t="shared" si="102"/>
        <v>-2903.7148440000019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25">
      <c r="A523" t="s">
        <v>548</v>
      </c>
      <c r="B523">
        <v>65319.402344000002</v>
      </c>
      <c r="C523">
        <v>62653</v>
      </c>
      <c r="D523">
        <v>60352</v>
      </c>
      <c r="E523">
        <v>59351</v>
      </c>
      <c r="F523">
        <v>62653</v>
      </c>
      <c r="G523">
        <v>62435</v>
      </c>
      <c r="H523">
        <v>61546</v>
      </c>
      <c r="I523">
        <v>60491</v>
      </c>
      <c r="J523">
        <v>62017</v>
      </c>
      <c r="L523" s="1" t="str">
        <f t="shared" si="106"/>
        <v>22APR2025:18:00:00</v>
      </c>
      <c r="M523">
        <v>19</v>
      </c>
      <c r="N523">
        <f t="shared" si="100"/>
        <v>-2666.4023440000019</v>
      </c>
      <c r="O523">
        <f t="shared" si="107"/>
        <v>-2666.4023440000019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4.0820985010817807</v>
      </c>
      <c r="V523">
        <f t="shared" si="111"/>
        <v>19</v>
      </c>
      <c r="W523">
        <f t="shared" si="102"/>
        <v>-2666.4023440000019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25">
      <c r="A524" t="s">
        <v>549</v>
      </c>
      <c r="B524">
        <v>63748.484375</v>
      </c>
      <c r="C524">
        <v>61593</v>
      </c>
      <c r="D524">
        <v>59202</v>
      </c>
      <c r="E524">
        <v>58417</v>
      </c>
      <c r="F524">
        <v>61593</v>
      </c>
      <c r="G524">
        <v>60824</v>
      </c>
      <c r="H524">
        <v>60463</v>
      </c>
      <c r="I524">
        <v>59644</v>
      </c>
      <c r="J524">
        <v>60837</v>
      </c>
      <c r="L524" s="1" t="str">
        <f t="shared" si="106"/>
        <v>22APR2025:19:00:00</v>
      </c>
      <c r="M524">
        <v>20</v>
      </c>
      <c r="N524">
        <f t="shared" si="100"/>
        <v>-2155.484375</v>
      </c>
      <c r="O524">
        <f t="shared" si="107"/>
        <v>-2155.484375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3.3812323479259185</v>
      </c>
      <c r="V524">
        <f t="shared" si="111"/>
        <v>20</v>
      </c>
      <c r="W524">
        <f t="shared" si="102"/>
        <v>-2155.484375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25">
      <c r="A525" t="s">
        <v>550</v>
      </c>
      <c r="B525">
        <v>61403.207030999998</v>
      </c>
      <c r="C525">
        <v>59809</v>
      </c>
      <c r="D525">
        <v>57464</v>
      </c>
      <c r="E525">
        <v>56842</v>
      </c>
      <c r="F525">
        <v>59809</v>
      </c>
      <c r="G525">
        <v>58690</v>
      </c>
      <c r="H525">
        <v>58755</v>
      </c>
      <c r="I525">
        <v>58249</v>
      </c>
      <c r="J525">
        <v>59058</v>
      </c>
      <c r="L525" s="1" t="str">
        <f t="shared" si="106"/>
        <v>22APR2025:20:00:00</v>
      </c>
      <c r="M525">
        <v>21</v>
      </c>
      <c r="N525">
        <f t="shared" si="100"/>
        <v>-1594.2070309999981</v>
      </c>
      <c r="O525">
        <f t="shared" si="107"/>
        <v>-1594.2070309999981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2.5962927802698439</v>
      </c>
      <c r="V525">
        <f t="shared" si="111"/>
        <v>21</v>
      </c>
      <c r="W525">
        <f t="shared" si="102"/>
        <v>-1594.2070309999981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551</v>
      </c>
      <c r="B526">
        <v>59975.957030999998</v>
      </c>
      <c r="C526">
        <v>58966</v>
      </c>
      <c r="D526">
        <v>56826</v>
      </c>
      <c r="E526">
        <v>55825</v>
      </c>
      <c r="F526">
        <v>58966</v>
      </c>
      <c r="G526">
        <v>57660</v>
      </c>
      <c r="H526">
        <v>57970</v>
      </c>
      <c r="I526">
        <v>57649</v>
      </c>
      <c r="J526">
        <v>58230</v>
      </c>
      <c r="L526" s="1" t="str">
        <f t="shared" si="106"/>
        <v>22APR2025:21:00:00</v>
      </c>
      <c r="M526">
        <v>22</v>
      </c>
      <c r="N526">
        <f t="shared" si="100"/>
        <v>-1009.9570309999981</v>
      </c>
      <c r="O526">
        <f t="shared" si="107"/>
        <v>-1009.9570309999981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1.6839364988840075</v>
      </c>
      <c r="V526">
        <f t="shared" si="111"/>
        <v>22</v>
      </c>
      <c r="W526">
        <f t="shared" si="102"/>
        <v>-1009.9570309999981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552</v>
      </c>
      <c r="B527">
        <v>58500.984375</v>
      </c>
      <c r="C527">
        <v>57362</v>
      </c>
      <c r="D527">
        <v>55595</v>
      </c>
      <c r="E527">
        <v>54453</v>
      </c>
      <c r="F527">
        <v>57362</v>
      </c>
      <c r="G527">
        <v>56054</v>
      </c>
      <c r="H527">
        <v>56473</v>
      </c>
      <c r="I527">
        <v>56283</v>
      </c>
      <c r="J527">
        <v>56699</v>
      </c>
      <c r="L527" s="1" t="str">
        <f t="shared" si="106"/>
        <v>22APR2025:22:00:00</v>
      </c>
      <c r="M527">
        <v>23</v>
      </c>
      <c r="N527">
        <f t="shared" si="100"/>
        <v>-1138.984375</v>
      </c>
      <c r="O527">
        <f t="shared" si="107"/>
        <v>-1138.984375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1.9469490764444937</v>
      </c>
      <c r="V527">
        <f t="shared" si="111"/>
        <v>23</v>
      </c>
      <c r="W527">
        <f t="shared" si="102"/>
        <v>-1138.984375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553</v>
      </c>
      <c r="B528">
        <v>55659.96875</v>
      </c>
      <c r="C528">
        <v>54400</v>
      </c>
      <c r="D528">
        <v>53215</v>
      </c>
      <c r="E528">
        <v>52311</v>
      </c>
      <c r="F528">
        <v>54400</v>
      </c>
      <c r="G528">
        <v>53560</v>
      </c>
      <c r="H528">
        <v>53528</v>
      </c>
      <c r="I528">
        <v>53361</v>
      </c>
      <c r="J528">
        <v>53841</v>
      </c>
      <c r="L528" s="1" t="str">
        <f t="shared" si="106"/>
        <v>22APR2025:23:00:00</v>
      </c>
      <c r="M528">
        <v>24</v>
      </c>
      <c r="N528">
        <f t="shared" si="100"/>
        <v>-1259.96875</v>
      </c>
      <c r="O528">
        <f t="shared" si="107"/>
        <v>-1259.96875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2.2636892874647905</v>
      </c>
      <c r="V528">
        <f t="shared" si="111"/>
        <v>24</v>
      </c>
      <c r="W528">
        <f t="shared" si="102"/>
        <v>-1259.96875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554</v>
      </c>
      <c r="B529">
        <v>52718.078125</v>
      </c>
      <c r="C529">
        <v>51044</v>
      </c>
      <c r="D529">
        <v>50826</v>
      </c>
      <c r="E529">
        <v>50537</v>
      </c>
      <c r="F529">
        <v>51044</v>
      </c>
      <c r="G529">
        <v>50922</v>
      </c>
      <c r="H529">
        <v>50287</v>
      </c>
      <c r="I529">
        <v>50177</v>
      </c>
      <c r="J529">
        <v>50716</v>
      </c>
      <c r="L529" s="1" t="str">
        <f t="shared" si="106"/>
        <v>23APR2025:00:00:00</v>
      </c>
      <c r="M529">
        <v>1</v>
      </c>
      <c r="N529">
        <f t="shared" si="100"/>
        <v>-1674.078125</v>
      </c>
      <c r="O529">
        <f t="shared" si="107"/>
        <v>-1674.078125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3.1755295043772045</v>
      </c>
      <c r="V529">
        <f t="shared" si="111"/>
        <v>1</v>
      </c>
      <c r="W529">
        <f t="shared" si="102"/>
        <v>-1674.078125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555</v>
      </c>
      <c r="B530">
        <v>49528.234375</v>
      </c>
      <c r="C530">
        <v>48702</v>
      </c>
      <c r="D530">
        <v>48730</v>
      </c>
      <c r="E530">
        <v>48756</v>
      </c>
      <c r="F530">
        <v>49229</v>
      </c>
      <c r="G530">
        <v>49077</v>
      </c>
      <c r="H530">
        <v>48702</v>
      </c>
      <c r="I530">
        <v>47702</v>
      </c>
      <c r="J530">
        <v>48969</v>
      </c>
      <c r="L530" s="1" t="str">
        <f t="shared" si="106"/>
        <v>23APR2025:01:00:00</v>
      </c>
      <c r="M530">
        <v>2</v>
      </c>
      <c r="N530">
        <f t="shared" si="100"/>
        <v>-826.234375</v>
      </c>
      <c r="O530">
        <f t="shared" si="107"/>
        <v>-826.234375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1.6682088215465483</v>
      </c>
      <c r="V530">
        <f t="shared" si="111"/>
        <v>2</v>
      </c>
      <c r="W530">
        <f t="shared" si="102"/>
        <v>-826.234375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556</v>
      </c>
      <c r="B531">
        <v>47888.464844000002</v>
      </c>
      <c r="C531">
        <v>46368</v>
      </c>
      <c r="D531">
        <v>46957</v>
      </c>
      <c r="E531">
        <v>46946</v>
      </c>
      <c r="F531">
        <v>46850</v>
      </c>
      <c r="G531">
        <v>47235</v>
      </c>
      <c r="H531">
        <v>46368</v>
      </c>
      <c r="I531">
        <v>45417</v>
      </c>
      <c r="J531">
        <v>46742</v>
      </c>
      <c r="L531" s="1" t="str">
        <f t="shared" si="106"/>
        <v>23APR2025:02:00:00</v>
      </c>
      <c r="M531">
        <v>3</v>
      </c>
      <c r="N531">
        <f t="shared" si="100"/>
        <v>-1520.4648440000019</v>
      </c>
      <c r="O531">
        <f t="shared" si="107"/>
        <v>-1520.4648440000019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3.175012707032939</v>
      </c>
      <c r="V531">
        <f t="shared" si="111"/>
        <v>3</v>
      </c>
      <c r="W531">
        <f t="shared" si="102"/>
        <v>-1520.4648440000019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557</v>
      </c>
      <c r="B532">
        <v>45849.796875</v>
      </c>
      <c r="C532">
        <v>44714</v>
      </c>
      <c r="D532">
        <v>45629</v>
      </c>
      <c r="E532">
        <v>45462</v>
      </c>
      <c r="F532">
        <v>45137</v>
      </c>
      <c r="G532">
        <v>45446</v>
      </c>
      <c r="H532">
        <v>44714</v>
      </c>
      <c r="I532">
        <v>43787</v>
      </c>
      <c r="J532">
        <v>45019</v>
      </c>
      <c r="L532" s="1" t="str">
        <f t="shared" si="106"/>
        <v>23APR2025:03:00:00</v>
      </c>
      <c r="M532">
        <v>4</v>
      </c>
      <c r="N532">
        <f t="shared" si="100"/>
        <v>-1135.796875</v>
      </c>
      <c r="O532">
        <f t="shared" si="107"/>
        <v>-1135.796875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2.477212446756341</v>
      </c>
      <c r="V532">
        <f t="shared" si="111"/>
        <v>4</v>
      </c>
      <c r="W532">
        <f t="shared" si="102"/>
        <v>-1135.796875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558</v>
      </c>
      <c r="B533">
        <v>45443.410155999998</v>
      </c>
      <c r="C533">
        <v>43782</v>
      </c>
      <c r="D533">
        <v>44467</v>
      </c>
      <c r="E533">
        <v>44227</v>
      </c>
      <c r="F533">
        <v>44179</v>
      </c>
      <c r="G533">
        <v>43974</v>
      </c>
      <c r="H533">
        <v>43782</v>
      </c>
      <c r="I533">
        <v>42771</v>
      </c>
      <c r="J533">
        <v>43925</v>
      </c>
      <c r="L533" s="1" t="str">
        <f t="shared" si="106"/>
        <v>23APR2025:04:00:00</v>
      </c>
      <c r="M533">
        <v>5</v>
      </c>
      <c r="N533">
        <f t="shared" si="100"/>
        <v>-1661.4101559999981</v>
      </c>
      <c r="O533">
        <f t="shared" si="107"/>
        <v>-1661.4101559999981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3.6559979770370252</v>
      </c>
      <c r="V533">
        <f t="shared" si="111"/>
        <v>5</v>
      </c>
      <c r="W533">
        <f t="shared" si="102"/>
        <v>-1661.4101559999981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559</v>
      </c>
      <c r="B534">
        <v>45020.582030999998</v>
      </c>
      <c r="C534">
        <v>43637</v>
      </c>
      <c r="D534">
        <v>44128</v>
      </c>
      <c r="E534">
        <v>43604</v>
      </c>
      <c r="F534">
        <v>44012</v>
      </c>
      <c r="G534">
        <v>43500</v>
      </c>
      <c r="H534">
        <v>43637</v>
      </c>
      <c r="I534">
        <v>42582</v>
      </c>
      <c r="J534">
        <v>43684</v>
      </c>
      <c r="L534" s="1" t="str">
        <f t="shared" si="106"/>
        <v>23APR2025:05:00:00</v>
      </c>
      <c r="M534">
        <v>6</v>
      </c>
      <c r="N534">
        <f t="shared" si="100"/>
        <v>-1383.5820309999981</v>
      </c>
      <c r="O534">
        <f t="shared" si="107"/>
        <v>-1383.5820309999981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3.0732211103963505</v>
      </c>
      <c r="V534">
        <f t="shared" si="111"/>
        <v>6</v>
      </c>
      <c r="W534">
        <f t="shared" si="102"/>
        <v>-1383.5820309999981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560</v>
      </c>
      <c r="B535">
        <v>45524.898437999997</v>
      </c>
      <c r="C535">
        <v>44879</v>
      </c>
      <c r="D535">
        <v>45039</v>
      </c>
      <c r="E535">
        <v>44547</v>
      </c>
      <c r="F535">
        <v>45205</v>
      </c>
      <c r="G535">
        <v>44601</v>
      </c>
      <c r="H535">
        <v>44879</v>
      </c>
      <c r="I535">
        <v>43749</v>
      </c>
      <c r="J535">
        <v>44804</v>
      </c>
      <c r="L535" s="1" t="str">
        <f t="shared" si="106"/>
        <v>23APR2025:06:00:00</v>
      </c>
      <c r="M535">
        <v>7</v>
      </c>
      <c r="N535">
        <f t="shared" si="100"/>
        <v>-645.89843799999653</v>
      </c>
      <c r="O535">
        <f t="shared" si="107"/>
        <v>-645.89843799999653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1.4187806237055982</v>
      </c>
      <c r="V535">
        <f t="shared" si="111"/>
        <v>7</v>
      </c>
      <c r="W535">
        <f t="shared" si="102"/>
        <v>-645.89843799999653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561</v>
      </c>
      <c r="B536">
        <v>47242.128905999998</v>
      </c>
      <c r="C536">
        <v>47386</v>
      </c>
      <c r="D536">
        <v>47165</v>
      </c>
      <c r="E536">
        <v>46505</v>
      </c>
      <c r="F536">
        <v>47822</v>
      </c>
      <c r="G536">
        <v>46855</v>
      </c>
      <c r="H536">
        <v>47386</v>
      </c>
      <c r="I536">
        <v>46311</v>
      </c>
      <c r="J536">
        <v>47260</v>
      </c>
      <c r="L536" s="1" t="str">
        <f t="shared" si="106"/>
        <v>23APR2025:07:00:00</v>
      </c>
      <c r="M536">
        <v>8</v>
      </c>
      <c r="N536">
        <f t="shared" si="100"/>
        <v>143.8710940000019</v>
      </c>
      <c r="O536" t="str">
        <f t="shared" si="107"/>
        <v/>
      </c>
      <c r="P536">
        <f t="shared" si="108"/>
        <v>143.8710940000019</v>
      </c>
      <c r="Q536" t="str">
        <f t="shared" si="109"/>
        <v/>
      </c>
      <c r="R536">
        <f t="shared" si="110"/>
        <v>1</v>
      </c>
      <c r="S536">
        <f t="shared" si="101"/>
        <v>0.30453981929194879</v>
      </c>
      <c r="V536">
        <f t="shared" si="111"/>
        <v>8</v>
      </c>
      <c r="W536" t="str">
        <f t="shared" si="102"/>
        <v/>
      </c>
      <c r="X536">
        <f t="shared" si="103"/>
        <v>143.8710940000019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562</v>
      </c>
      <c r="B537">
        <v>48000.363280999998</v>
      </c>
      <c r="C537">
        <v>48426</v>
      </c>
      <c r="D537">
        <v>47997</v>
      </c>
      <c r="E537">
        <v>47635</v>
      </c>
      <c r="F537">
        <v>48796</v>
      </c>
      <c r="G537">
        <v>47772</v>
      </c>
      <c r="H537">
        <v>48426</v>
      </c>
      <c r="I537">
        <v>47394</v>
      </c>
      <c r="J537">
        <v>48248</v>
      </c>
      <c r="L537" s="1" t="str">
        <f t="shared" si="106"/>
        <v>23APR2025:08:00:00</v>
      </c>
      <c r="M537">
        <v>9</v>
      </c>
      <c r="N537">
        <f t="shared" si="100"/>
        <v>425.6367190000019</v>
      </c>
      <c r="O537" t="str">
        <f t="shared" si="107"/>
        <v/>
      </c>
      <c r="P537">
        <f t="shared" si="108"/>
        <v>425.6367190000019</v>
      </c>
      <c r="Q537" t="str">
        <f t="shared" si="109"/>
        <v/>
      </c>
      <c r="R537">
        <f t="shared" si="110"/>
        <v>1</v>
      </c>
      <c r="S537">
        <f t="shared" si="101"/>
        <v>0.88673645344780516</v>
      </c>
      <c r="V537">
        <f t="shared" si="111"/>
        <v>9</v>
      </c>
      <c r="W537" t="str">
        <f t="shared" si="102"/>
        <v/>
      </c>
      <c r="X537">
        <f t="shared" si="103"/>
        <v>425.6367190000019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563</v>
      </c>
      <c r="B538">
        <v>49329.59375</v>
      </c>
      <c r="C538">
        <v>49808</v>
      </c>
      <c r="D538">
        <v>50385</v>
      </c>
      <c r="E538">
        <v>50133</v>
      </c>
      <c r="F538">
        <v>50081</v>
      </c>
      <c r="G538">
        <v>49484</v>
      </c>
      <c r="H538">
        <v>49808</v>
      </c>
      <c r="I538">
        <v>48802</v>
      </c>
      <c r="J538">
        <v>49677</v>
      </c>
      <c r="L538" s="1" t="str">
        <f t="shared" si="106"/>
        <v>23APR2025:09:00:00</v>
      </c>
      <c r="M538">
        <v>10</v>
      </c>
      <c r="N538">
        <f t="shared" si="100"/>
        <v>478.40625</v>
      </c>
      <c r="O538" t="str">
        <f t="shared" si="107"/>
        <v/>
      </c>
      <c r="P538">
        <f t="shared" si="108"/>
        <v>478.40625</v>
      </c>
      <c r="Q538" t="str">
        <f t="shared" si="109"/>
        <v/>
      </c>
      <c r="R538">
        <f t="shared" si="110"/>
        <v>1</v>
      </c>
      <c r="S538">
        <f t="shared" si="101"/>
        <v>0.9698159129883368</v>
      </c>
      <c r="V538">
        <f t="shared" si="111"/>
        <v>10</v>
      </c>
      <c r="W538" t="str">
        <f t="shared" si="102"/>
        <v/>
      </c>
      <c r="X538">
        <f t="shared" si="103"/>
        <v>478.40625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564</v>
      </c>
      <c r="B539">
        <v>51426.847655999998</v>
      </c>
      <c r="C539">
        <v>51768</v>
      </c>
      <c r="D539">
        <v>53100</v>
      </c>
      <c r="E539">
        <v>52596</v>
      </c>
      <c r="F539">
        <v>52001</v>
      </c>
      <c r="G539">
        <v>52047</v>
      </c>
      <c r="H539">
        <v>51768</v>
      </c>
      <c r="I539">
        <v>50761</v>
      </c>
      <c r="J539">
        <v>51736</v>
      </c>
      <c r="L539" s="1" t="str">
        <f t="shared" si="106"/>
        <v>23APR2025:10:00:00</v>
      </c>
      <c r="M539">
        <v>11</v>
      </c>
      <c r="N539">
        <f t="shared" si="100"/>
        <v>341.1523440000019</v>
      </c>
      <c r="O539" t="str">
        <f t="shared" si="107"/>
        <v/>
      </c>
      <c r="P539">
        <f t="shared" si="108"/>
        <v>341.1523440000019</v>
      </c>
      <c r="Q539" t="str">
        <f t="shared" si="109"/>
        <v/>
      </c>
      <c r="R539">
        <f t="shared" si="110"/>
        <v>1</v>
      </c>
      <c r="S539">
        <f t="shared" si="101"/>
        <v>0.66337401483755831</v>
      </c>
      <c r="V539">
        <f t="shared" si="111"/>
        <v>11</v>
      </c>
      <c r="W539" t="str">
        <f t="shared" si="102"/>
        <v/>
      </c>
      <c r="X539">
        <f t="shared" si="103"/>
        <v>341.1523440000019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565</v>
      </c>
      <c r="B540">
        <v>53326.15625</v>
      </c>
      <c r="C540">
        <v>53439</v>
      </c>
      <c r="D540">
        <v>54242</v>
      </c>
      <c r="E540">
        <v>53773</v>
      </c>
      <c r="F540">
        <v>53751</v>
      </c>
      <c r="G540">
        <v>53872</v>
      </c>
      <c r="H540">
        <v>53439</v>
      </c>
      <c r="I540">
        <v>52490</v>
      </c>
      <c r="J540">
        <v>53496</v>
      </c>
      <c r="L540" s="1" t="str">
        <f t="shared" si="106"/>
        <v>23APR2025:11:00:00</v>
      </c>
      <c r="M540">
        <v>12</v>
      </c>
      <c r="N540">
        <f t="shared" si="100"/>
        <v>112.84375</v>
      </c>
      <c r="O540" t="str">
        <f t="shared" si="107"/>
        <v/>
      </c>
      <c r="P540">
        <f t="shared" si="108"/>
        <v>112.84375</v>
      </c>
      <c r="Q540" t="str">
        <f t="shared" si="109"/>
        <v/>
      </c>
      <c r="R540">
        <f t="shared" si="110"/>
        <v>1</v>
      </c>
      <c r="S540">
        <f t="shared" si="101"/>
        <v>0.21161050774215515</v>
      </c>
      <c r="V540">
        <f t="shared" si="111"/>
        <v>12</v>
      </c>
      <c r="W540" t="str">
        <f t="shared" si="102"/>
        <v/>
      </c>
      <c r="X540">
        <f t="shared" si="103"/>
        <v>112.84375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566</v>
      </c>
      <c r="B541">
        <v>54725.339844000002</v>
      </c>
      <c r="C541">
        <v>54974</v>
      </c>
      <c r="D541">
        <v>54826</v>
      </c>
      <c r="E541">
        <v>54191</v>
      </c>
      <c r="F541">
        <v>55404</v>
      </c>
      <c r="G541">
        <v>55487</v>
      </c>
      <c r="H541">
        <v>54974</v>
      </c>
      <c r="I541">
        <v>54133</v>
      </c>
      <c r="J541">
        <v>55118</v>
      </c>
      <c r="L541" s="1" t="str">
        <f t="shared" si="106"/>
        <v>23APR2025:12:00:00</v>
      </c>
      <c r="M541">
        <v>13</v>
      </c>
      <c r="N541">
        <f t="shared" si="100"/>
        <v>248.6601559999981</v>
      </c>
      <c r="O541" t="str">
        <f t="shared" si="107"/>
        <v/>
      </c>
      <c r="P541">
        <f t="shared" si="108"/>
        <v>248.6601559999981</v>
      </c>
      <c r="Q541" t="str">
        <f t="shared" si="109"/>
        <v/>
      </c>
      <c r="R541">
        <f t="shared" si="110"/>
        <v>1</v>
      </c>
      <c r="S541">
        <f t="shared" si="101"/>
        <v>0.45437845924544001</v>
      </c>
      <c r="V541">
        <f t="shared" si="111"/>
        <v>13</v>
      </c>
      <c r="W541" t="str">
        <f t="shared" si="102"/>
        <v/>
      </c>
      <c r="X541">
        <f t="shared" si="103"/>
        <v>248.6601559999981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567</v>
      </c>
      <c r="B542">
        <v>55956.125</v>
      </c>
      <c r="C542">
        <v>56292</v>
      </c>
      <c r="D542">
        <v>55673</v>
      </c>
      <c r="E542">
        <v>55169</v>
      </c>
      <c r="F542">
        <v>56866</v>
      </c>
      <c r="G542">
        <v>56737</v>
      </c>
      <c r="H542">
        <v>56292</v>
      </c>
      <c r="I542">
        <v>55703</v>
      </c>
      <c r="J542">
        <v>56513</v>
      </c>
      <c r="L542" s="1" t="str">
        <f t="shared" si="106"/>
        <v>23APR2025:13:00:00</v>
      </c>
      <c r="M542">
        <v>14</v>
      </c>
      <c r="N542">
        <f t="shared" si="100"/>
        <v>335.875</v>
      </c>
      <c r="O542" t="str">
        <f t="shared" si="107"/>
        <v/>
      </c>
      <c r="P542">
        <f t="shared" si="108"/>
        <v>335.875</v>
      </c>
      <c r="Q542" t="str">
        <f t="shared" si="109"/>
        <v/>
      </c>
      <c r="R542">
        <f t="shared" si="110"/>
        <v>1</v>
      </c>
      <c r="S542">
        <f t="shared" si="101"/>
        <v>0.60024706857381571</v>
      </c>
      <c r="V542">
        <f t="shared" si="111"/>
        <v>14</v>
      </c>
      <c r="W542" t="str">
        <f t="shared" si="102"/>
        <v/>
      </c>
      <c r="X542">
        <f t="shared" si="103"/>
        <v>335.875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568</v>
      </c>
      <c r="B543">
        <v>57129.898437999997</v>
      </c>
      <c r="C543">
        <v>57833</v>
      </c>
      <c r="D543">
        <v>56829</v>
      </c>
      <c r="E543">
        <v>56504</v>
      </c>
      <c r="F543">
        <v>58437</v>
      </c>
      <c r="G543">
        <v>58381</v>
      </c>
      <c r="H543">
        <v>57833</v>
      </c>
      <c r="I543">
        <v>57465</v>
      </c>
      <c r="J543">
        <v>58132</v>
      </c>
      <c r="L543" s="1" t="str">
        <f t="shared" si="106"/>
        <v>23APR2025:14:00:00</v>
      </c>
      <c r="M543">
        <v>15</v>
      </c>
      <c r="N543">
        <f t="shared" si="100"/>
        <v>703.10156200000347</v>
      </c>
      <c r="O543" t="str">
        <f t="shared" si="107"/>
        <v/>
      </c>
      <c r="P543">
        <f t="shared" si="108"/>
        <v>703.10156200000347</v>
      </c>
      <c r="Q543" t="str">
        <f t="shared" si="109"/>
        <v/>
      </c>
      <c r="R543">
        <f t="shared" si="110"/>
        <v>1</v>
      </c>
      <c r="S543">
        <f t="shared" si="101"/>
        <v>1.2307068299150605</v>
      </c>
      <c r="V543">
        <f t="shared" si="111"/>
        <v>15</v>
      </c>
      <c r="W543" t="str">
        <f t="shared" si="102"/>
        <v/>
      </c>
      <c r="X543">
        <f t="shared" si="103"/>
        <v>703.10156200000347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569</v>
      </c>
      <c r="B544">
        <v>58074.15625</v>
      </c>
      <c r="C544">
        <v>58924</v>
      </c>
      <c r="D544">
        <v>57713</v>
      </c>
      <c r="E544">
        <v>57292</v>
      </c>
      <c r="F544">
        <v>59589</v>
      </c>
      <c r="G544">
        <v>59687</v>
      </c>
      <c r="H544">
        <v>58924</v>
      </c>
      <c r="I544">
        <v>58592</v>
      </c>
      <c r="J544">
        <v>59450</v>
      </c>
      <c r="L544" s="1" t="str">
        <f t="shared" si="106"/>
        <v>23APR2025:15:00:00</v>
      </c>
      <c r="M544">
        <v>16</v>
      </c>
      <c r="N544">
        <f t="shared" si="100"/>
        <v>849.84375</v>
      </c>
      <c r="O544" t="str">
        <f t="shared" si="107"/>
        <v/>
      </c>
      <c r="P544">
        <f t="shared" si="108"/>
        <v>849.84375</v>
      </c>
      <c r="Q544" t="str">
        <f t="shared" si="109"/>
        <v/>
      </c>
      <c r="R544">
        <f t="shared" si="110"/>
        <v>1</v>
      </c>
      <c r="S544">
        <f t="shared" si="101"/>
        <v>1.4633768355437793</v>
      </c>
      <c r="V544">
        <f t="shared" si="111"/>
        <v>16</v>
      </c>
      <c r="W544" t="str">
        <f t="shared" si="102"/>
        <v/>
      </c>
      <c r="X544">
        <f t="shared" si="103"/>
        <v>849.84375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570</v>
      </c>
      <c r="B545">
        <v>59590.078125</v>
      </c>
      <c r="C545">
        <v>59659</v>
      </c>
      <c r="D545">
        <v>58635</v>
      </c>
      <c r="E545">
        <v>58345</v>
      </c>
      <c r="F545">
        <v>60413</v>
      </c>
      <c r="G545">
        <v>60730</v>
      </c>
      <c r="H545">
        <v>59659</v>
      </c>
      <c r="I545">
        <v>59077</v>
      </c>
      <c r="J545">
        <v>60302</v>
      </c>
      <c r="L545" s="1" t="str">
        <f t="shared" si="106"/>
        <v>23APR2025:16:00:00</v>
      </c>
      <c r="M545">
        <v>17</v>
      </c>
      <c r="N545">
        <f t="shared" si="100"/>
        <v>68.921875</v>
      </c>
      <c r="O545" t="str">
        <f t="shared" si="107"/>
        <v/>
      </c>
      <c r="P545">
        <f t="shared" si="108"/>
        <v>68.921875</v>
      </c>
      <c r="Q545" t="str">
        <f t="shared" si="109"/>
        <v/>
      </c>
      <c r="R545">
        <f t="shared" si="110"/>
        <v>1</v>
      </c>
      <c r="S545">
        <f t="shared" si="101"/>
        <v>0.11565998429373597</v>
      </c>
      <c r="V545">
        <f t="shared" si="111"/>
        <v>17</v>
      </c>
      <c r="W545" t="str">
        <f t="shared" si="102"/>
        <v/>
      </c>
      <c r="X545">
        <f t="shared" si="103"/>
        <v>68.921875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571</v>
      </c>
      <c r="B546">
        <v>60149.664062999997</v>
      </c>
      <c r="C546">
        <v>60270</v>
      </c>
      <c r="D546">
        <v>59359</v>
      </c>
      <c r="E546">
        <v>59386</v>
      </c>
      <c r="F546">
        <v>61048</v>
      </c>
      <c r="G546">
        <v>60960</v>
      </c>
      <c r="H546">
        <v>60270</v>
      </c>
      <c r="I546">
        <v>59392</v>
      </c>
      <c r="J546">
        <v>60740</v>
      </c>
      <c r="L546" s="1" t="str">
        <f t="shared" si="106"/>
        <v>23APR2025:17:00:00</v>
      </c>
      <c r="M546">
        <v>18</v>
      </c>
      <c r="N546">
        <f t="shared" ref="N546:N609" si="112">C546-B546</f>
        <v>120.33593700000347</v>
      </c>
      <c r="O546" t="str">
        <f t="shared" si="107"/>
        <v/>
      </c>
      <c r="P546">
        <f t="shared" si="108"/>
        <v>120.33593700000347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0.20006086297334116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120.33593700000347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572</v>
      </c>
      <c r="B547">
        <v>60120.136719000002</v>
      </c>
      <c r="C547">
        <v>60310</v>
      </c>
      <c r="D547">
        <v>59292</v>
      </c>
      <c r="E547">
        <v>59328</v>
      </c>
      <c r="F547">
        <v>61142</v>
      </c>
      <c r="G547">
        <v>60685</v>
      </c>
      <c r="H547">
        <v>60310</v>
      </c>
      <c r="I547">
        <v>59118</v>
      </c>
      <c r="J547">
        <v>60661</v>
      </c>
      <c r="L547" s="1" t="str">
        <f t="shared" si="106"/>
        <v>23APR2025:18:00:00</v>
      </c>
      <c r="M547">
        <v>19</v>
      </c>
      <c r="N547">
        <f t="shared" si="112"/>
        <v>189.8632809999981</v>
      </c>
      <c r="O547" t="str">
        <f t="shared" si="107"/>
        <v/>
      </c>
      <c r="P547">
        <f t="shared" si="108"/>
        <v>189.8632809999981</v>
      </c>
      <c r="Q547" t="str">
        <f t="shared" si="109"/>
        <v/>
      </c>
      <c r="R547">
        <f t="shared" si="110"/>
        <v>1</v>
      </c>
      <c r="S547">
        <f t="shared" si="113"/>
        <v>0.31580646911602056</v>
      </c>
      <c r="V547">
        <f t="shared" si="111"/>
        <v>19</v>
      </c>
      <c r="W547" t="str">
        <f t="shared" si="114"/>
        <v/>
      </c>
      <c r="X547">
        <f t="shared" si="115"/>
        <v>189.8632809999981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573</v>
      </c>
      <c r="B548">
        <v>58936.03125</v>
      </c>
      <c r="C548">
        <v>59125</v>
      </c>
      <c r="D548">
        <v>58032</v>
      </c>
      <c r="E548">
        <v>58277</v>
      </c>
      <c r="F548">
        <v>59916</v>
      </c>
      <c r="G548">
        <v>59579</v>
      </c>
      <c r="H548">
        <v>59125</v>
      </c>
      <c r="I548">
        <v>57752</v>
      </c>
      <c r="J548">
        <v>59457</v>
      </c>
      <c r="L548" s="1" t="str">
        <f t="shared" si="106"/>
        <v>23APR2025:19:00:00</v>
      </c>
      <c r="M548">
        <v>20</v>
      </c>
      <c r="N548">
        <f t="shared" si="112"/>
        <v>188.96875</v>
      </c>
      <c r="O548" t="str">
        <f t="shared" si="107"/>
        <v/>
      </c>
      <c r="P548">
        <f t="shared" si="108"/>
        <v>188.96875</v>
      </c>
      <c r="Q548" t="str">
        <f t="shared" si="109"/>
        <v/>
      </c>
      <c r="R548">
        <f t="shared" si="110"/>
        <v>1</v>
      </c>
      <c r="S548">
        <f t="shared" si="113"/>
        <v>0.32063365311860903</v>
      </c>
      <c r="V548">
        <f t="shared" si="111"/>
        <v>20</v>
      </c>
      <c r="W548" t="str">
        <f t="shared" si="114"/>
        <v/>
      </c>
      <c r="X548">
        <f t="shared" si="115"/>
        <v>188.96875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574</v>
      </c>
      <c r="B549">
        <v>57571.699219000002</v>
      </c>
      <c r="C549">
        <v>57601</v>
      </c>
      <c r="D549">
        <v>56035</v>
      </c>
      <c r="E549">
        <v>56288</v>
      </c>
      <c r="F549">
        <v>58387</v>
      </c>
      <c r="G549">
        <v>58003</v>
      </c>
      <c r="H549">
        <v>57601</v>
      </c>
      <c r="I549">
        <v>56248</v>
      </c>
      <c r="J549">
        <v>57942</v>
      </c>
      <c r="L549" s="1" t="str">
        <f t="shared" si="106"/>
        <v>23APR2025:20:00:00</v>
      </c>
      <c r="M549">
        <v>21</v>
      </c>
      <c r="N549">
        <f t="shared" si="112"/>
        <v>29.300780999998096</v>
      </c>
      <c r="O549" t="str">
        <f t="shared" si="107"/>
        <v/>
      </c>
      <c r="P549">
        <f t="shared" si="108"/>
        <v>29.300780999998096</v>
      </c>
      <c r="Q549" t="str">
        <f t="shared" si="109"/>
        <v/>
      </c>
      <c r="R549">
        <f t="shared" si="110"/>
        <v>1</v>
      </c>
      <c r="S549">
        <f t="shared" si="113"/>
        <v>5.0894417565372385E-2</v>
      </c>
      <c r="V549">
        <f t="shared" si="111"/>
        <v>21</v>
      </c>
      <c r="W549" t="str">
        <f t="shared" si="114"/>
        <v/>
      </c>
      <c r="X549">
        <f t="shared" si="115"/>
        <v>29.300780999998096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575</v>
      </c>
      <c r="B550">
        <v>57586.9375</v>
      </c>
      <c r="C550">
        <v>57127</v>
      </c>
      <c r="D550">
        <v>55574</v>
      </c>
      <c r="E550">
        <v>55460</v>
      </c>
      <c r="F550">
        <v>57858</v>
      </c>
      <c r="G550">
        <v>57452</v>
      </c>
      <c r="H550">
        <v>57127</v>
      </c>
      <c r="I550">
        <v>55803</v>
      </c>
      <c r="J550">
        <v>57394</v>
      </c>
      <c r="L550" s="1" t="str">
        <f t="shared" si="106"/>
        <v>23APR2025:21:00:00</v>
      </c>
      <c r="M550">
        <v>22</v>
      </c>
      <c r="N550">
        <f t="shared" si="112"/>
        <v>-459.9375</v>
      </c>
      <c r="O550">
        <f t="shared" si="107"/>
        <v>-459.9375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0.79868372927454256</v>
      </c>
      <c r="V550">
        <f t="shared" si="111"/>
        <v>22</v>
      </c>
      <c r="W550">
        <f t="shared" si="114"/>
        <v>-459.9375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576</v>
      </c>
      <c r="B551">
        <v>56122.300780999998</v>
      </c>
      <c r="C551">
        <v>55692</v>
      </c>
      <c r="D551">
        <v>54750</v>
      </c>
      <c r="E551">
        <v>54371</v>
      </c>
      <c r="F551">
        <v>56349</v>
      </c>
      <c r="G551">
        <v>55929</v>
      </c>
      <c r="H551">
        <v>55692</v>
      </c>
      <c r="I551">
        <v>54349</v>
      </c>
      <c r="J551">
        <v>55888</v>
      </c>
      <c r="L551" s="1" t="str">
        <f t="shared" si="106"/>
        <v>23APR2025:22:00:00</v>
      </c>
      <c r="M551">
        <v>23</v>
      </c>
      <c r="N551">
        <f t="shared" si="112"/>
        <v>-430.3007809999981</v>
      </c>
      <c r="O551">
        <f t="shared" si="107"/>
        <v>-430.3007809999981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0.76671977985919426</v>
      </c>
      <c r="V551">
        <f t="shared" si="111"/>
        <v>23</v>
      </c>
      <c r="W551">
        <f t="shared" si="114"/>
        <v>-430.3007809999981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577</v>
      </c>
      <c r="B552">
        <v>53109.230469000002</v>
      </c>
      <c r="C552">
        <v>52979</v>
      </c>
      <c r="D552">
        <v>52723</v>
      </c>
      <c r="E552">
        <v>52450</v>
      </c>
      <c r="F552">
        <v>53544</v>
      </c>
      <c r="G552">
        <v>53599</v>
      </c>
      <c r="H552">
        <v>52979</v>
      </c>
      <c r="I552">
        <v>51684</v>
      </c>
      <c r="J552">
        <v>53215</v>
      </c>
      <c r="L552" s="1" t="str">
        <f t="shared" si="106"/>
        <v>23APR2025:23:00:00</v>
      </c>
      <c r="M552">
        <v>24</v>
      </c>
      <c r="N552">
        <f t="shared" si="112"/>
        <v>-130.2304690000019</v>
      </c>
      <c r="O552">
        <f t="shared" si="107"/>
        <v>-130.2304690000019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0.24521249479601812</v>
      </c>
      <c r="V552">
        <f t="shared" si="111"/>
        <v>24</v>
      </c>
      <c r="W552">
        <f t="shared" si="114"/>
        <v>-130.2304690000019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578</v>
      </c>
      <c r="B553">
        <v>50052.183594000002</v>
      </c>
      <c r="C553">
        <v>49782</v>
      </c>
      <c r="D553">
        <v>50289</v>
      </c>
      <c r="E553">
        <v>50044</v>
      </c>
      <c r="F553">
        <v>50186</v>
      </c>
      <c r="G553">
        <v>50398</v>
      </c>
      <c r="H553">
        <v>49782</v>
      </c>
      <c r="I553">
        <v>48557</v>
      </c>
      <c r="J553">
        <v>49919</v>
      </c>
      <c r="L553" s="1" t="str">
        <f t="shared" si="106"/>
        <v>24APR2025:00:00:00</v>
      </c>
      <c r="M553">
        <v>1</v>
      </c>
      <c r="N553">
        <f t="shared" si="112"/>
        <v>-270.1835940000019</v>
      </c>
      <c r="O553">
        <f t="shared" si="107"/>
        <v>-270.1835940000019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0.5398038099428496</v>
      </c>
      <c r="V553">
        <f t="shared" si="111"/>
        <v>1</v>
      </c>
      <c r="W553">
        <f t="shared" si="114"/>
        <v>-270.1835940000019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579</v>
      </c>
      <c r="B554">
        <v>48039.234375</v>
      </c>
      <c r="C554">
        <v>47443</v>
      </c>
      <c r="D554">
        <v>47841</v>
      </c>
      <c r="E554">
        <v>47568</v>
      </c>
      <c r="F554">
        <v>47443</v>
      </c>
      <c r="G554">
        <v>47131</v>
      </c>
      <c r="H554">
        <v>46838</v>
      </c>
      <c r="I554">
        <v>47541</v>
      </c>
      <c r="J554">
        <v>47315</v>
      </c>
      <c r="L554" s="1" t="str">
        <f t="shared" si="106"/>
        <v>24APR2025:01:00:00</v>
      </c>
      <c r="M554">
        <v>2</v>
      </c>
      <c r="N554">
        <f t="shared" si="112"/>
        <v>-596.234375</v>
      </c>
      <c r="O554">
        <f t="shared" si="107"/>
        <v>-596.234375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1.2411404610359176</v>
      </c>
      <c r="V554">
        <f t="shared" si="111"/>
        <v>2</v>
      </c>
      <c r="W554">
        <f t="shared" si="114"/>
        <v>-596.234375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580</v>
      </c>
      <c r="B555">
        <v>46312.054687999997</v>
      </c>
      <c r="C555">
        <v>45360</v>
      </c>
      <c r="D555">
        <v>46476</v>
      </c>
      <c r="E555">
        <v>46379</v>
      </c>
      <c r="F555">
        <v>45360</v>
      </c>
      <c r="G555">
        <v>45148</v>
      </c>
      <c r="H555">
        <v>44902</v>
      </c>
      <c r="I555">
        <v>45543</v>
      </c>
      <c r="J555">
        <v>45313</v>
      </c>
      <c r="L555" s="1" t="str">
        <f t="shared" si="106"/>
        <v>24APR2025:02:00:00</v>
      </c>
      <c r="M555">
        <v>3</v>
      </c>
      <c r="N555">
        <f t="shared" si="112"/>
        <v>-952.05468799999653</v>
      </c>
      <c r="O555">
        <f t="shared" si="107"/>
        <v>-952.05468799999653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2.0557383912545024</v>
      </c>
      <c r="V555">
        <f t="shared" si="111"/>
        <v>3</v>
      </c>
      <c r="W555">
        <f t="shared" si="114"/>
        <v>-952.05468799999653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581</v>
      </c>
      <c r="B556">
        <v>45799.59375</v>
      </c>
      <c r="C556">
        <v>43870</v>
      </c>
      <c r="D556">
        <v>45317</v>
      </c>
      <c r="E556">
        <v>45231</v>
      </c>
      <c r="F556">
        <v>43870</v>
      </c>
      <c r="G556">
        <v>43784</v>
      </c>
      <c r="H556">
        <v>43618</v>
      </c>
      <c r="I556">
        <v>44179</v>
      </c>
      <c r="J556">
        <v>43917</v>
      </c>
      <c r="L556" s="1" t="str">
        <f t="shared" si="106"/>
        <v>24APR2025:03:00:00</v>
      </c>
      <c r="M556">
        <v>4</v>
      </c>
      <c r="N556">
        <f t="shared" si="112"/>
        <v>-1929.59375</v>
      </c>
      <c r="O556">
        <f t="shared" si="107"/>
        <v>-1929.59375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4.2131241611722814</v>
      </c>
      <c r="V556">
        <f t="shared" si="111"/>
        <v>4</v>
      </c>
      <c r="W556">
        <f t="shared" si="114"/>
        <v>-1929.59375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582</v>
      </c>
      <c r="B557">
        <v>44751.222655999998</v>
      </c>
      <c r="C557">
        <v>43034</v>
      </c>
      <c r="D557">
        <v>44459</v>
      </c>
      <c r="E557">
        <v>44345</v>
      </c>
      <c r="F557">
        <v>43034</v>
      </c>
      <c r="G557">
        <v>43035</v>
      </c>
      <c r="H557">
        <v>42888</v>
      </c>
      <c r="I557">
        <v>43384</v>
      </c>
      <c r="J557">
        <v>43140</v>
      </c>
      <c r="L557" s="1" t="str">
        <f t="shared" si="106"/>
        <v>24APR2025:04:00:00</v>
      </c>
      <c r="M557">
        <v>5</v>
      </c>
      <c r="N557">
        <f t="shared" si="112"/>
        <v>-1717.2226559999981</v>
      </c>
      <c r="O557">
        <f t="shared" si="107"/>
        <v>-1717.2226559999981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3.8372642222541873</v>
      </c>
      <c r="V557">
        <f t="shared" si="111"/>
        <v>5</v>
      </c>
      <c r="W557">
        <f t="shared" si="114"/>
        <v>-1717.2226559999981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583</v>
      </c>
      <c r="B558">
        <v>44595.003905999998</v>
      </c>
      <c r="C558">
        <v>42832</v>
      </c>
      <c r="D558">
        <v>44096</v>
      </c>
      <c r="E558">
        <v>43914</v>
      </c>
      <c r="F558">
        <v>42832</v>
      </c>
      <c r="G558">
        <v>42969</v>
      </c>
      <c r="H558">
        <v>42843</v>
      </c>
      <c r="I558">
        <v>43245</v>
      </c>
      <c r="J558">
        <v>43025</v>
      </c>
      <c r="L558" s="1" t="str">
        <f t="shared" si="106"/>
        <v>24APR2025:05:00:00</v>
      </c>
      <c r="M558">
        <v>6</v>
      </c>
      <c r="N558">
        <f t="shared" si="112"/>
        <v>-1763.0039059999981</v>
      </c>
      <c r="O558">
        <f t="shared" si="107"/>
        <v>-1763.0039059999981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3.9533664123365986</v>
      </c>
      <c r="V558">
        <f t="shared" si="111"/>
        <v>6</v>
      </c>
      <c r="W558">
        <f t="shared" si="114"/>
        <v>-1763.0039059999981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584</v>
      </c>
      <c r="B559">
        <v>45623.027344000002</v>
      </c>
      <c r="C559">
        <v>44006</v>
      </c>
      <c r="D559">
        <v>45134</v>
      </c>
      <c r="E559">
        <v>45015</v>
      </c>
      <c r="F559">
        <v>44006</v>
      </c>
      <c r="G559">
        <v>44221</v>
      </c>
      <c r="H559">
        <v>44129</v>
      </c>
      <c r="I559">
        <v>44440</v>
      </c>
      <c r="J559">
        <v>44221</v>
      </c>
      <c r="L559" s="1" t="str">
        <f t="shared" si="106"/>
        <v>24APR2025:06:00:00</v>
      </c>
      <c r="M559">
        <v>7</v>
      </c>
      <c r="N559">
        <f t="shared" si="112"/>
        <v>-1617.0273440000019</v>
      </c>
      <c r="O559">
        <f t="shared" si="107"/>
        <v>-1617.0273440000019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3.5443227644836703</v>
      </c>
      <c r="V559">
        <f t="shared" si="111"/>
        <v>7</v>
      </c>
      <c r="W559">
        <f t="shared" si="114"/>
        <v>-1617.0273440000019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585</v>
      </c>
      <c r="B560">
        <v>48383.511719000002</v>
      </c>
      <c r="C560">
        <v>46445</v>
      </c>
      <c r="D560">
        <v>47401</v>
      </c>
      <c r="E560">
        <v>47389</v>
      </c>
      <c r="F560">
        <v>46445</v>
      </c>
      <c r="G560">
        <v>46816</v>
      </c>
      <c r="H560">
        <v>46512</v>
      </c>
      <c r="I560">
        <v>46948</v>
      </c>
      <c r="J560">
        <v>46740</v>
      </c>
      <c r="L560" s="1" t="str">
        <f t="shared" si="106"/>
        <v>24APR2025:07:00:00</v>
      </c>
      <c r="M560">
        <v>8</v>
      </c>
      <c r="N560">
        <f t="shared" si="112"/>
        <v>-1938.5117190000019</v>
      </c>
      <c r="O560">
        <f t="shared" si="107"/>
        <v>-1938.5117190000019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4.0065544027858495</v>
      </c>
      <c r="V560">
        <f t="shared" si="111"/>
        <v>8</v>
      </c>
      <c r="W560">
        <f t="shared" si="114"/>
        <v>-1938.5117190000019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586</v>
      </c>
      <c r="B561">
        <v>49510.070312999997</v>
      </c>
      <c r="C561">
        <v>47475</v>
      </c>
      <c r="D561">
        <v>48334</v>
      </c>
      <c r="E561">
        <v>48554</v>
      </c>
      <c r="F561">
        <v>47475</v>
      </c>
      <c r="G561">
        <v>47941</v>
      </c>
      <c r="H561">
        <v>47633</v>
      </c>
      <c r="I561">
        <v>48036</v>
      </c>
      <c r="J561">
        <v>47840</v>
      </c>
      <c r="L561" s="1" t="str">
        <f t="shared" si="106"/>
        <v>24APR2025:08:00:00</v>
      </c>
      <c r="M561">
        <v>9</v>
      </c>
      <c r="N561">
        <f t="shared" si="112"/>
        <v>-2035.0703129999965</v>
      </c>
      <c r="O561">
        <f t="shared" si="107"/>
        <v>-2035.0703129999965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4.1104169316149051</v>
      </c>
      <c r="V561">
        <f t="shared" si="111"/>
        <v>9</v>
      </c>
      <c r="W561">
        <f t="shared" si="114"/>
        <v>-2035.0703129999965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587</v>
      </c>
      <c r="B562">
        <v>49942.507812999997</v>
      </c>
      <c r="C562">
        <v>49084</v>
      </c>
      <c r="D562">
        <v>50588</v>
      </c>
      <c r="E562">
        <v>50552</v>
      </c>
      <c r="F562">
        <v>49084</v>
      </c>
      <c r="G562">
        <v>49280</v>
      </c>
      <c r="H562">
        <v>49148</v>
      </c>
      <c r="I562">
        <v>49502</v>
      </c>
      <c r="J562">
        <v>49295</v>
      </c>
      <c r="L562" s="1" t="str">
        <f t="shared" si="106"/>
        <v>24APR2025:09:00:00</v>
      </c>
      <c r="M562">
        <v>10</v>
      </c>
      <c r="N562">
        <f t="shared" si="112"/>
        <v>-858.50781299999653</v>
      </c>
      <c r="O562">
        <f t="shared" si="107"/>
        <v>-858.50781299999653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1.7189921984184537</v>
      </c>
      <c r="V562">
        <f t="shared" si="111"/>
        <v>10</v>
      </c>
      <c r="W562">
        <f t="shared" si="114"/>
        <v>-858.50781299999653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588</v>
      </c>
      <c r="B563">
        <v>52375.769530999998</v>
      </c>
      <c r="C563">
        <v>51550</v>
      </c>
      <c r="D563">
        <v>53211</v>
      </c>
      <c r="E563">
        <v>52906</v>
      </c>
      <c r="F563">
        <v>51550</v>
      </c>
      <c r="G563">
        <v>51116</v>
      </c>
      <c r="H563">
        <v>51313</v>
      </c>
      <c r="I563">
        <v>51681</v>
      </c>
      <c r="J563">
        <v>51416</v>
      </c>
      <c r="L563" s="1" t="str">
        <f t="shared" si="106"/>
        <v>24APR2025:10:00:00</v>
      </c>
      <c r="M563">
        <v>11</v>
      </c>
      <c r="N563">
        <f t="shared" si="112"/>
        <v>-825.7695309999981</v>
      </c>
      <c r="O563">
        <f t="shared" si="107"/>
        <v>-825.7695309999981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1.5766251043075261</v>
      </c>
      <c r="V563">
        <f t="shared" si="111"/>
        <v>11</v>
      </c>
      <c r="W563">
        <f t="shared" si="114"/>
        <v>-825.7695309999981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589</v>
      </c>
      <c r="B564">
        <v>54618.164062999997</v>
      </c>
      <c r="C564">
        <v>53537</v>
      </c>
      <c r="D564">
        <v>54575</v>
      </c>
      <c r="E564">
        <v>54454</v>
      </c>
      <c r="F564">
        <v>53537</v>
      </c>
      <c r="G564">
        <v>52753</v>
      </c>
      <c r="H564">
        <v>53199</v>
      </c>
      <c r="I564">
        <v>53576</v>
      </c>
      <c r="J564">
        <v>53258</v>
      </c>
      <c r="L564" s="1" t="str">
        <f t="shared" si="106"/>
        <v>24APR2025:11:00:00</v>
      </c>
      <c r="M564">
        <v>12</v>
      </c>
      <c r="N564">
        <f t="shared" si="112"/>
        <v>-1081.1640629999965</v>
      </c>
      <c r="O564">
        <f t="shared" si="107"/>
        <v>-1081.1640629999965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1.9794954326053775</v>
      </c>
      <c r="V564">
        <f t="shared" si="111"/>
        <v>12</v>
      </c>
      <c r="W564">
        <f t="shared" si="114"/>
        <v>-1081.1640629999965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590</v>
      </c>
      <c r="B565">
        <v>56912.203125</v>
      </c>
      <c r="C565">
        <v>55347</v>
      </c>
      <c r="D565">
        <v>55446</v>
      </c>
      <c r="E565">
        <v>55310</v>
      </c>
      <c r="F565">
        <v>55347</v>
      </c>
      <c r="G565">
        <v>54308</v>
      </c>
      <c r="H565">
        <v>54965</v>
      </c>
      <c r="I565">
        <v>55411</v>
      </c>
      <c r="J565">
        <v>55005</v>
      </c>
      <c r="L565" s="1" t="str">
        <f t="shared" si="106"/>
        <v>24APR2025:12:00:00</v>
      </c>
      <c r="M565">
        <v>13</v>
      </c>
      <c r="N565">
        <f t="shared" si="112"/>
        <v>-1565.203125</v>
      </c>
      <c r="O565">
        <f t="shared" si="107"/>
        <v>-1565.203125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2.750206526994293</v>
      </c>
      <c r="V565">
        <f t="shared" si="111"/>
        <v>13</v>
      </c>
      <c r="W565">
        <f t="shared" si="114"/>
        <v>-1565.203125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591</v>
      </c>
      <c r="B566">
        <v>58171.261719000002</v>
      </c>
      <c r="C566">
        <v>57036</v>
      </c>
      <c r="D566">
        <v>56655</v>
      </c>
      <c r="E566">
        <v>56567</v>
      </c>
      <c r="F566">
        <v>57036</v>
      </c>
      <c r="G566">
        <v>55915</v>
      </c>
      <c r="H566">
        <v>56689</v>
      </c>
      <c r="I566">
        <v>57231</v>
      </c>
      <c r="J566">
        <v>56692</v>
      </c>
      <c r="L566" s="1" t="str">
        <f t="shared" si="106"/>
        <v>24APR2025:13:00:00</v>
      </c>
      <c r="M566">
        <v>14</v>
      </c>
      <c r="N566">
        <f t="shared" si="112"/>
        <v>-1135.2617190000019</v>
      </c>
      <c r="O566">
        <f t="shared" si="107"/>
        <v>-1135.2617190000019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1.9515851735930301</v>
      </c>
      <c r="V566">
        <f t="shared" si="111"/>
        <v>14</v>
      </c>
      <c r="W566">
        <f t="shared" si="114"/>
        <v>-1135.2617190000019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592</v>
      </c>
      <c r="B567">
        <v>59182.996094000002</v>
      </c>
      <c r="C567">
        <v>58786</v>
      </c>
      <c r="D567">
        <v>58422</v>
      </c>
      <c r="E567">
        <v>58562</v>
      </c>
      <c r="F567">
        <v>58786</v>
      </c>
      <c r="G567">
        <v>57642</v>
      </c>
      <c r="H567">
        <v>58497</v>
      </c>
      <c r="I567">
        <v>58977</v>
      </c>
      <c r="J567">
        <v>58429</v>
      </c>
      <c r="L567" s="1" t="str">
        <f t="shared" si="106"/>
        <v>24APR2025:14:00:00</v>
      </c>
      <c r="M567">
        <v>15</v>
      </c>
      <c r="N567">
        <f t="shared" si="112"/>
        <v>-396.9960940000019</v>
      </c>
      <c r="O567">
        <f t="shared" si="107"/>
        <v>-396.9960940000019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0.67079418110136801</v>
      </c>
      <c r="V567">
        <f t="shared" si="111"/>
        <v>15</v>
      </c>
      <c r="W567">
        <f t="shared" si="114"/>
        <v>-396.9960940000019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593</v>
      </c>
      <c r="B568">
        <v>59389.144530999998</v>
      </c>
      <c r="C568">
        <v>60272</v>
      </c>
      <c r="D568">
        <v>60021</v>
      </c>
      <c r="E568">
        <v>60046</v>
      </c>
      <c r="F568">
        <v>60272</v>
      </c>
      <c r="G568">
        <v>58969</v>
      </c>
      <c r="H568">
        <v>60043</v>
      </c>
      <c r="I568">
        <v>60431</v>
      </c>
      <c r="J568">
        <v>59871</v>
      </c>
      <c r="L568" s="1" t="str">
        <f t="shared" si="106"/>
        <v>24APR2025:15:00:00</v>
      </c>
      <c r="M568">
        <v>16</v>
      </c>
      <c r="N568">
        <f t="shared" si="112"/>
        <v>882.8554690000019</v>
      </c>
      <c r="O568" t="str">
        <f t="shared" si="107"/>
        <v/>
      </c>
      <c r="P568">
        <f t="shared" si="108"/>
        <v>882.8554690000019</v>
      </c>
      <c r="Q568" t="str">
        <f t="shared" si="109"/>
        <v/>
      </c>
      <c r="R568">
        <f t="shared" si="110"/>
        <v>1</v>
      </c>
      <c r="S568">
        <f t="shared" si="113"/>
        <v>1.4865603402304746</v>
      </c>
      <c r="V568">
        <f t="shared" si="111"/>
        <v>16</v>
      </c>
      <c r="W568" t="str">
        <f t="shared" si="114"/>
        <v/>
      </c>
      <c r="X568">
        <f t="shared" si="115"/>
        <v>882.8554690000019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594</v>
      </c>
      <c r="B569">
        <v>59183.851562999997</v>
      </c>
      <c r="C569">
        <v>61312</v>
      </c>
      <c r="D569">
        <v>61093</v>
      </c>
      <c r="E569">
        <v>61045</v>
      </c>
      <c r="F569">
        <v>61312</v>
      </c>
      <c r="G569">
        <v>59869</v>
      </c>
      <c r="H569">
        <v>61170</v>
      </c>
      <c r="I569">
        <v>61284</v>
      </c>
      <c r="J569">
        <v>60837</v>
      </c>
      <c r="L569" s="1" t="str">
        <f t="shared" si="106"/>
        <v>24APR2025:16:00:00</v>
      </c>
      <c r="M569">
        <v>17</v>
      </c>
      <c r="N569">
        <f t="shared" si="112"/>
        <v>2128.1484370000035</v>
      </c>
      <c r="O569" t="str">
        <f t="shared" si="107"/>
        <v/>
      </c>
      <c r="P569">
        <f t="shared" si="108"/>
        <v>2128.1484370000035</v>
      </c>
      <c r="Q569" t="str">
        <f t="shared" si="109"/>
        <v/>
      </c>
      <c r="R569">
        <f t="shared" si="110"/>
        <v>1</v>
      </c>
      <c r="S569">
        <f t="shared" si="113"/>
        <v>3.5958261937965177</v>
      </c>
      <c r="V569">
        <f t="shared" si="111"/>
        <v>17</v>
      </c>
      <c r="W569" t="str">
        <f t="shared" si="114"/>
        <v/>
      </c>
      <c r="X569">
        <f t="shared" si="115"/>
        <v>2128.1484370000035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595</v>
      </c>
      <c r="B570">
        <v>58683.070312999997</v>
      </c>
      <c r="C570">
        <v>62076</v>
      </c>
      <c r="D570">
        <v>62090</v>
      </c>
      <c r="E570">
        <v>62302</v>
      </c>
      <c r="F570">
        <v>62076</v>
      </c>
      <c r="G570">
        <v>60627</v>
      </c>
      <c r="H570">
        <v>62082</v>
      </c>
      <c r="I570">
        <v>61806</v>
      </c>
      <c r="J570">
        <v>61546</v>
      </c>
      <c r="L570" s="1" t="str">
        <f t="shared" si="106"/>
        <v>24APR2025:17:00:00</v>
      </c>
      <c r="M570">
        <v>18</v>
      </c>
      <c r="N570">
        <f t="shared" si="112"/>
        <v>3392.9296870000035</v>
      </c>
      <c r="O570" t="str">
        <f t="shared" si="107"/>
        <v/>
      </c>
      <c r="P570">
        <f t="shared" si="108"/>
        <v>3392.9296870000035</v>
      </c>
      <c r="Q570" t="str">
        <f t="shared" si="109"/>
        <v/>
      </c>
      <c r="R570">
        <f t="shared" si="110"/>
        <v>1</v>
      </c>
      <c r="S570">
        <f t="shared" si="113"/>
        <v>5.7817862441467573</v>
      </c>
      <c r="V570">
        <f t="shared" si="111"/>
        <v>18</v>
      </c>
      <c r="W570" t="str">
        <f t="shared" si="114"/>
        <v/>
      </c>
      <c r="X570">
        <f t="shared" si="115"/>
        <v>3392.9296870000035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596</v>
      </c>
      <c r="B571">
        <v>58088.953125</v>
      </c>
      <c r="C571">
        <v>62152</v>
      </c>
      <c r="D571">
        <v>61897</v>
      </c>
      <c r="E571">
        <v>61763</v>
      </c>
      <c r="F571">
        <v>62152</v>
      </c>
      <c r="G571">
        <v>60863</v>
      </c>
      <c r="H571">
        <v>62323</v>
      </c>
      <c r="I571">
        <v>61740</v>
      </c>
      <c r="J571">
        <v>61659</v>
      </c>
      <c r="L571" s="1" t="str">
        <f t="shared" si="106"/>
        <v>24APR2025:18:00:00</v>
      </c>
      <c r="M571">
        <v>19</v>
      </c>
      <c r="N571">
        <f t="shared" si="112"/>
        <v>4063.046875</v>
      </c>
      <c r="O571" t="str">
        <f t="shared" si="107"/>
        <v/>
      </c>
      <c r="P571">
        <f t="shared" si="108"/>
        <v>4063.046875</v>
      </c>
      <c r="Q571" t="str">
        <f t="shared" si="109"/>
        <v/>
      </c>
      <c r="R571">
        <f t="shared" si="110"/>
        <v>1</v>
      </c>
      <c r="S571">
        <f t="shared" si="113"/>
        <v>6.9945259062542284</v>
      </c>
      <c r="V571">
        <f t="shared" si="111"/>
        <v>19</v>
      </c>
      <c r="W571" t="str">
        <f t="shared" si="114"/>
        <v/>
      </c>
      <c r="X571">
        <f t="shared" si="115"/>
        <v>4063.046875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597</v>
      </c>
      <c r="B572">
        <v>56979.324219000002</v>
      </c>
      <c r="C572">
        <v>60833</v>
      </c>
      <c r="D572">
        <v>60680</v>
      </c>
      <c r="E572">
        <v>60516</v>
      </c>
      <c r="F572">
        <v>60833</v>
      </c>
      <c r="G572">
        <v>59828</v>
      </c>
      <c r="H572">
        <v>61174</v>
      </c>
      <c r="I572">
        <v>60411</v>
      </c>
      <c r="J572">
        <v>60456</v>
      </c>
      <c r="L572" s="1" t="str">
        <f t="shared" si="106"/>
        <v>24APR2025:19:00:00</v>
      </c>
      <c r="M572">
        <v>20</v>
      </c>
      <c r="N572">
        <f t="shared" si="112"/>
        <v>3853.6757809999981</v>
      </c>
      <c r="O572" t="str">
        <f t="shared" si="107"/>
        <v/>
      </c>
      <c r="P572">
        <f t="shared" si="108"/>
        <v>3853.6757809999981</v>
      </c>
      <c r="Q572" t="str">
        <f t="shared" si="109"/>
        <v/>
      </c>
      <c r="R572">
        <f t="shared" si="110"/>
        <v>1</v>
      </c>
      <c r="S572">
        <f t="shared" si="113"/>
        <v>6.7632879712444414</v>
      </c>
      <c r="V572">
        <f t="shared" si="111"/>
        <v>20</v>
      </c>
      <c r="W572" t="str">
        <f t="shared" si="114"/>
        <v/>
      </c>
      <c r="X572">
        <f t="shared" si="115"/>
        <v>3853.6757809999981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598</v>
      </c>
      <c r="B573">
        <v>55571.21875</v>
      </c>
      <c r="C573">
        <v>59003</v>
      </c>
      <c r="D573">
        <v>58636</v>
      </c>
      <c r="E573">
        <v>58277</v>
      </c>
      <c r="F573">
        <v>59003</v>
      </c>
      <c r="G573">
        <v>58314</v>
      </c>
      <c r="H573">
        <v>59390</v>
      </c>
      <c r="I573">
        <v>58695</v>
      </c>
      <c r="J573">
        <v>58744</v>
      </c>
      <c r="L573" s="1" t="str">
        <f t="shared" si="106"/>
        <v>24APR2025:20:00:00</v>
      </c>
      <c r="M573">
        <v>21</v>
      </c>
      <c r="N573">
        <f t="shared" si="112"/>
        <v>3431.78125</v>
      </c>
      <c r="O573" t="str">
        <f t="shared" si="107"/>
        <v/>
      </c>
      <c r="P573">
        <f t="shared" si="108"/>
        <v>3431.78125</v>
      </c>
      <c r="Q573" t="str">
        <f t="shared" si="109"/>
        <v/>
      </c>
      <c r="R573">
        <f t="shared" si="110"/>
        <v>1</v>
      </c>
      <c r="S573">
        <f t="shared" si="113"/>
        <v>6.1754651547929207</v>
      </c>
      <c r="V573">
        <f t="shared" si="111"/>
        <v>21</v>
      </c>
      <c r="W573" t="str">
        <f t="shared" si="114"/>
        <v/>
      </c>
      <c r="X573">
        <f t="shared" si="115"/>
        <v>3431.78125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599</v>
      </c>
      <c r="B574">
        <v>54512.960937999997</v>
      </c>
      <c r="C574">
        <v>58306</v>
      </c>
      <c r="D574">
        <v>57895</v>
      </c>
      <c r="E574">
        <v>57481</v>
      </c>
      <c r="F574">
        <v>58306</v>
      </c>
      <c r="G574">
        <v>57710</v>
      </c>
      <c r="H574">
        <v>58615</v>
      </c>
      <c r="I574">
        <v>57996</v>
      </c>
      <c r="J574">
        <v>58060</v>
      </c>
      <c r="L574" s="1" t="str">
        <f t="shared" si="106"/>
        <v>24APR2025:21:00:00</v>
      </c>
      <c r="M574">
        <v>22</v>
      </c>
      <c r="N574">
        <f t="shared" si="112"/>
        <v>3793.0390620000035</v>
      </c>
      <c r="O574" t="str">
        <f t="shared" si="107"/>
        <v/>
      </c>
      <c r="P574">
        <f t="shared" si="108"/>
        <v>3793.0390620000035</v>
      </c>
      <c r="Q574" t="str">
        <f t="shared" si="109"/>
        <v/>
      </c>
      <c r="R574">
        <f t="shared" si="110"/>
        <v>1</v>
      </c>
      <c r="S574">
        <f t="shared" si="113"/>
        <v>6.958049969646658</v>
      </c>
      <c r="V574">
        <f t="shared" si="111"/>
        <v>22</v>
      </c>
      <c r="W574" t="str">
        <f t="shared" si="114"/>
        <v/>
      </c>
      <c r="X574">
        <f t="shared" si="115"/>
        <v>3793.0390620000035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600</v>
      </c>
      <c r="B575">
        <v>53371.617187999997</v>
      </c>
      <c r="C575">
        <v>56846</v>
      </c>
      <c r="D575">
        <v>56952</v>
      </c>
      <c r="E575">
        <v>56459</v>
      </c>
      <c r="F575">
        <v>56846</v>
      </c>
      <c r="G575">
        <v>56311</v>
      </c>
      <c r="H575">
        <v>57065</v>
      </c>
      <c r="I575">
        <v>56469</v>
      </c>
      <c r="J575">
        <v>56592</v>
      </c>
      <c r="L575" s="1" t="str">
        <f t="shared" si="106"/>
        <v>24APR2025:22:00:00</v>
      </c>
      <c r="M575">
        <v>23</v>
      </c>
      <c r="N575">
        <f t="shared" si="112"/>
        <v>3474.3828120000035</v>
      </c>
      <c r="O575" t="str">
        <f t="shared" si="107"/>
        <v/>
      </c>
      <c r="P575">
        <f t="shared" si="108"/>
        <v>3474.3828120000035</v>
      </c>
      <c r="Q575" t="str">
        <f t="shared" si="109"/>
        <v/>
      </c>
      <c r="R575">
        <f t="shared" si="110"/>
        <v>1</v>
      </c>
      <c r="S575">
        <f t="shared" si="113"/>
        <v>6.5097948967174624</v>
      </c>
      <c r="V575">
        <f t="shared" si="111"/>
        <v>23</v>
      </c>
      <c r="W575" t="str">
        <f t="shared" si="114"/>
        <v/>
      </c>
      <c r="X575">
        <f t="shared" si="115"/>
        <v>3474.3828120000035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601</v>
      </c>
      <c r="B576">
        <v>50970.175780999998</v>
      </c>
      <c r="C576">
        <v>54209</v>
      </c>
      <c r="D576">
        <v>54484</v>
      </c>
      <c r="E576">
        <v>54143</v>
      </c>
      <c r="F576">
        <v>54209</v>
      </c>
      <c r="G576">
        <v>53648</v>
      </c>
      <c r="H576">
        <v>54291</v>
      </c>
      <c r="I576">
        <v>53797</v>
      </c>
      <c r="J576">
        <v>53904</v>
      </c>
      <c r="L576" s="1" t="str">
        <f t="shared" si="106"/>
        <v>24APR2025:23:00:00</v>
      </c>
      <c r="M576">
        <v>24</v>
      </c>
      <c r="N576">
        <f t="shared" si="112"/>
        <v>3238.8242190000019</v>
      </c>
      <c r="O576" t="str">
        <f t="shared" si="107"/>
        <v/>
      </c>
      <c r="P576">
        <f t="shared" si="108"/>
        <v>3238.8242190000019</v>
      </c>
      <c r="Q576" t="str">
        <f t="shared" si="109"/>
        <v/>
      </c>
      <c r="R576">
        <f t="shared" si="110"/>
        <v>1</v>
      </c>
      <c r="S576">
        <f t="shared" si="113"/>
        <v>6.3543516759997694</v>
      </c>
      <c r="V576">
        <f t="shared" si="111"/>
        <v>24</v>
      </c>
      <c r="W576" t="str">
        <f t="shared" si="114"/>
        <v/>
      </c>
      <c r="X576">
        <f t="shared" si="115"/>
        <v>3238.8242190000019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602</v>
      </c>
      <c r="B577">
        <v>48535.152344000002</v>
      </c>
      <c r="C577">
        <v>51063</v>
      </c>
      <c r="D577">
        <v>51635</v>
      </c>
      <c r="E577">
        <v>51320</v>
      </c>
      <c r="F577">
        <v>51063</v>
      </c>
      <c r="G577">
        <v>50486</v>
      </c>
      <c r="H577">
        <v>51097</v>
      </c>
      <c r="I577">
        <v>50717</v>
      </c>
      <c r="J577">
        <v>50762</v>
      </c>
      <c r="L577" s="1" t="str">
        <f t="shared" si="106"/>
        <v>25APR2025:00:00:00</v>
      </c>
      <c r="M577">
        <v>1</v>
      </c>
      <c r="N577">
        <f t="shared" si="112"/>
        <v>2527.8476559999981</v>
      </c>
      <c r="O577" t="str">
        <f t="shared" si="107"/>
        <v/>
      </c>
      <c r="P577">
        <f t="shared" si="108"/>
        <v>2527.8476559999981</v>
      </c>
      <c r="Q577" t="str">
        <f t="shared" si="109"/>
        <v/>
      </c>
      <c r="R577">
        <f t="shared" si="110"/>
        <v>1</v>
      </c>
      <c r="S577">
        <f t="shared" si="113"/>
        <v>5.2082821087765572</v>
      </c>
      <c r="V577">
        <f t="shared" si="111"/>
        <v>1</v>
      </c>
      <c r="W577" t="str">
        <f t="shared" si="114"/>
        <v/>
      </c>
      <c r="X577">
        <f t="shared" si="115"/>
        <v>2527.8476559999981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603</v>
      </c>
      <c r="B578">
        <v>46189.128905999998</v>
      </c>
      <c r="C578">
        <v>46958</v>
      </c>
      <c r="D578">
        <v>48162</v>
      </c>
      <c r="E578">
        <v>48121</v>
      </c>
      <c r="F578">
        <v>47914</v>
      </c>
      <c r="G578">
        <v>47515</v>
      </c>
      <c r="H578">
        <v>46958</v>
      </c>
      <c r="I578">
        <v>47687</v>
      </c>
      <c r="J578">
        <v>47691</v>
      </c>
      <c r="L578" s="1" t="str">
        <f t="shared" si="106"/>
        <v>25APR2025:01:00:00</v>
      </c>
      <c r="M578">
        <v>2</v>
      </c>
      <c r="N578">
        <f t="shared" si="112"/>
        <v>768.8710940000019</v>
      </c>
      <c r="O578" t="str">
        <f t="shared" si="107"/>
        <v/>
      </c>
      <c r="P578">
        <f t="shared" si="108"/>
        <v>768.8710940000019</v>
      </c>
      <c r="Q578" t="str">
        <f t="shared" si="109"/>
        <v/>
      </c>
      <c r="R578">
        <f t="shared" si="110"/>
        <v>1</v>
      </c>
      <c r="S578">
        <f t="shared" si="113"/>
        <v>1.6646148394890492</v>
      </c>
      <c r="V578">
        <f t="shared" si="111"/>
        <v>2</v>
      </c>
      <c r="W578" t="str">
        <f t="shared" si="114"/>
        <v/>
      </c>
      <c r="X578">
        <f t="shared" si="115"/>
        <v>768.8710940000019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604</v>
      </c>
      <c r="B579">
        <v>44904.378905999998</v>
      </c>
      <c r="C579">
        <v>44989</v>
      </c>
      <c r="D579">
        <v>46818</v>
      </c>
      <c r="E579">
        <v>46732</v>
      </c>
      <c r="F579">
        <v>45976</v>
      </c>
      <c r="G579">
        <v>45422</v>
      </c>
      <c r="H579">
        <v>44989</v>
      </c>
      <c r="I579">
        <v>45888</v>
      </c>
      <c r="J579">
        <v>45725</v>
      </c>
      <c r="L579" s="1" t="str">
        <f t="shared" ref="L579:L642" si="118">A579</f>
        <v>25APR2025:02:00:00</v>
      </c>
      <c r="M579">
        <v>3</v>
      </c>
      <c r="N579">
        <f t="shared" si="112"/>
        <v>84.621094000001904</v>
      </c>
      <c r="O579" t="str">
        <f t="shared" ref="O579:O642" si="119">IF(N579&lt;0,N579,"")</f>
        <v/>
      </c>
      <c r="P579">
        <f t="shared" ref="P579:P642" si="120">IF(N579&gt;0,N579,"")</f>
        <v>84.621094000001904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0.18844730973151277</v>
      </c>
      <c r="V579">
        <f t="shared" ref="V579:V642" si="123">M579</f>
        <v>3</v>
      </c>
      <c r="W579" t="str">
        <f t="shared" si="114"/>
        <v/>
      </c>
      <c r="X579">
        <f t="shared" si="115"/>
        <v>84.621094000001904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605</v>
      </c>
      <c r="B580">
        <v>43907.253905999998</v>
      </c>
      <c r="C580">
        <v>43703</v>
      </c>
      <c r="D580">
        <v>45453</v>
      </c>
      <c r="E580">
        <v>45239</v>
      </c>
      <c r="F580">
        <v>44624</v>
      </c>
      <c r="G580">
        <v>43976</v>
      </c>
      <c r="H580">
        <v>43703</v>
      </c>
      <c r="I580">
        <v>44588</v>
      </c>
      <c r="J580">
        <v>44362</v>
      </c>
      <c r="L580" s="1" t="str">
        <f t="shared" si="118"/>
        <v>25APR2025:03:00:00</v>
      </c>
      <c r="M580">
        <v>4</v>
      </c>
      <c r="N580">
        <f t="shared" si="112"/>
        <v>-204.2539059999981</v>
      </c>
      <c r="O580">
        <f t="shared" si="119"/>
        <v>-204.2539059999981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0.46519398921481281</v>
      </c>
      <c r="V580">
        <f t="shared" si="123"/>
        <v>4</v>
      </c>
      <c r="W580">
        <f t="shared" si="114"/>
        <v>-204.2539059999981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606</v>
      </c>
      <c r="B581">
        <v>43102.230469000002</v>
      </c>
      <c r="C581">
        <v>42949</v>
      </c>
      <c r="D581">
        <v>44587</v>
      </c>
      <c r="E581">
        <v>44597</v>
      </c>
      <c r="F581">
        <v>43763</v>
      </c>
      <c r="G581">
        <v>43196</v>
      </c>
      <c r="H581">
        <v>42949</v>
      </c>
      <c r="I581">
        <v>43761</v>
      </c>
      <c r="J581">
        <v>43542</v>
      </c>
      <c r="L581" s="1" t="str">
        <f t="shared" si="118"/>
        <v>25APR2025:04:00:00</v>
      </c>
      <c r="M581">
        <v>5</v>
      </c>
      <c r="N581">
        <f t="shared" si="112"/>
        <v>-153.2304690000019</v>
      </c>
      <c r="O581">
        <f t="shared" si="119"/>
        <v>-153.2304690000019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0.35550473219757933</v>
      </c>
      <c r="V581">
        <f t="shared" si="123"/>
        <v>5</v>
      </c>
      <c r="W581">
        <f t="shared" si="114"/>
        <v>-153.2304690000019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607</v>
      </c>
      <c r="B582">
        <v>42943.496094000002</v>
      </c>
      <c r="C582">
        <v>42936</v>
      </c>
      <c r="D582">
        <v>44297</v>
      </c>
      <c r="E582">
        <v>44339</v>
      </c>
      <c r="F582">
        <v>43672</v>
      </c>
      <c r="G582">
        <v>43136</v>
      </c>
      <c r="H582">
        <v>42936</v>
      </c>
      <c r="I582">
        <v>43594</v>
      </c>
      <c r="J582">
        <v>43437</v>
      </c>
      <c r="L582" s="1" t="str">
        <f t="shared" si="118"/>
        <v>25APR2025:05:00:00</v>
      </c>
      <c r="M582">
        <v>6</v>
      </c>
      <c r="N582">
        <f t="shared" si="112"/>
        <v>-7.4960940000019036</v>
      </c>
      <c r="O582">
        <f t="shared" si="119"/>
        <v>-7.4960940000019036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1.7455714326550246E-2</v>
      </c>
      <c r="V582">
        <f t="shared" si="123"/>
        <v>6</v>
      </c>
      <c r="W582">
        <f t="shared" si="114"/>
        <v>-7.4960940000019036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25">
      <c r="A583" t="s">
        <v>608</v>
      </c>
      <c r="B583">
        <v>44085.742187999997</v>
      </c>
      <c r="C583">
        <v>44257</v>
      </c>
      <c r="D583">
        <v>45250</v>
      </c>
      <c r="E583">
        <v>45113</v>
      </c>
      <c r="F583">
        <v>44773</v>
      </c>
      <c r="G583">
        <v>44309</v>
      </c>
      <c r="H583">
        <v>44257</v>
      </c>
      <c r="I583">
        <v>44589</v>
      </c>
      <c r="J583">
        <v>44523</v>
      </c>
      <c r="L583" s="1" t="str">
        <f t="shared" si="118"/>
        <v>25APR2025:06:00:00</v>
      </c>
      <c r="M583">
        <v>7</v>
      </c>
      <c r="N583">
        <f t="shared" si="112"/>
        <v>171.25781200000347</v>
      </c>
      <c r="O583" t="str">
        <f t="shared" si="119"/>
        <v/>
      </c>
      <c r="P583">
        <f t="shared" si="120"/>
        <v>171.25781200000347</v>
      </c>
      <c r="Q583" t="str">
        <f t="shared" si="121"/>
        <v/>
      </c>
      <c r="R583">
        <f t="shared" si="122"/>
        <v>1</v>
      </c>
      <c r="S583">
        <f t="shared" si="113"/>
        <v>0.38846530306712024</v>
      </c>
      <c r="V583">
        <f t="shared" si="123"/>
        <v>7</v>
      </c>
      <c r="W583" t="str">
        <f t="shared" si="114"/>
        <v/>
      </c>
      <c r="X583">
        <f t="shared" si="115"/>
        <v>171.25781200000347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609</v>
      </c>
      <c r="B584">
        <v>46655.539062999997</v>
      </c>
      <c r="C584">
        <v>46489</v>
      </c>
      <c r="D584">
        <v>47380</v>
      </c>
      <c r="E584">
        <v>47278</v>
      </c>
      <c r="F584">
        <v>47018</v>
      </c>
      <c r="G584">
        <v>46724</v>
      </c>
      <c r="H584">
        <v>46489</v>
      </c>
      <c r="I584">
        <v>46837</v>
      </c>
      <c r="J584">
        <v>46840</v>
      </c>
      <c r="L584" s="1" t="str">
        <f t="shared" si="118"/>
        <v>25APR2025:07:00:00</v>
      </c>
      <c r="M584">
        <v>8</v>
      </c>
      <c r="N584">
        <f t="shared" si="112"/>
        <v>-166.53906299999653</v>
      </c>
      <c r="O584">
        <f t="shared" si="119"/>
        <v>-166.53906299999653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0.35695453604150879</v>
      </c>
      <c r="V584">
        <f t="shared" si="123"/>
        <v>8</v>
      </c>
      <c r="W584">
        <f t="shared" si="114"/>
        <v>-166.53906299999653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25">
      <c r="A585" t="s">
        <v>610</v>
      </c>
      <c r="B585">
        <v>47977.644530999998</v>
      </c>
      <c r="C585">
        <v>47701</v>
      </c>
      <c r="D585">
        <v>48438</v>
      </c>
      <c r="E585">
        <v>48445</v>
      </c>
      <c r="F585">
        <v>48092</v>
      </c>
      <c r="G585">
        <v>47858</v>
      </c>
      <c r="H585">
        <v>47701</v>
      </c>
      <c r="I585">
        <v>47947</v>
      </c>
      <c r="J585">
        <v>47952</v>
      </c>
      <c r="L585" s="1" t="str">
        <f t="shared" si="118"/>
        <v>25APR2025:08:00:00</v>
      </c>
      <c r="M585">
        <v>9</v>
      </c>
      <c r="N585">
        <f t="shared" si="112"/>
        <v>-276.6445309999981</v>
      </c>
      <c r="O585">
        <f t="shared" si="119"/>
        <v>-276.6445309999981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0.57661132326170916</v>
      </c>
      <c r="V585">
        <f t="shared" si="123"/>
        <v>9</v>
      </c>
      <c r="W585">
        <f t="shared" si="114"/>
        <v>-276.6445309999981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25">
      <c r="A586" t="s">
        <v>611</v>
      </c>
      <c r="B586">
        <v>49161.957030999998</v>
      </c>
      <c r="C586">
        <v>49352</v>
      </c>
      <c r="D586">
        <v>50407</v>
      </c>
      <c r="E586">
        <v>50308</v>
      </c>
      <c r="F586">
        <v>49807</v>
      </c>
      <c r="G586">
        <v>49341</v>
      </c>
      <c r="H586">
        <v>49352</v>
      </c>
      <c r="I586">
        <v>49682</v>
      </c>
      <c r="J586">
        <v>49576</v>
      </c>
      <c r="L586" s="1" t="str">
        <f t="shared" si="118"/>
        <v>25APR2025:09:00:00</v>
      </c>
      <c r="M586">
        <v>10</v>
      </c>
      <c r="N586">
        <f t="shared" si="112"/>
        <v>190.0429690000019</v>
      </c>
      <c r="O586" t="str">
        <f t="shared" si="119"/>
        <v/>
      </c>
      <c r="P586">
        <f t="shared" si="120"/>
        <v>190.0429690000019</v>
      </c>
      <c r="Q586" t="str">
        <f t="shared" si="121"/>
        <v/>
      </c>
      <c r="R586">
        <f t="shared" si="122"/>
        <v>1</v>
      </c>
      <c r="S586">
        <f t="shared" si="113"/>
        <v>0.38656510130417865</v>
      </c>
      <c r="V586">
        <f t="shared" si="123"/>
        <v>10</v>
      </c>
      <c r="W586" t="str">
        <f t="shared" si="114"/>
        <v/>
      </c>
      <c r="X586">
        <f t="shared" si="115"/>
        <v>190.0429690000019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612</v>
      </c>
      <c r="B587">
        <v>51557.808594000002</v>
      </c>
      <c r="C587">
        <v>51631</v>
      </c>
      <c r="D587">
        <v>53052</v>
      </c>
      <c r="E587">
        <v>52750</v>
      </c>
      <c r="F587">
        <v>52235</v>
      </c>
      <c r="G587">
        <v>51271</v>
      </c>
      <c r="H587">
        <v>51631</v>
      </c>
      <c r="I587">
        <v>52023</v>
      </c>
      <c r="J587">
        <v>51787</v>
      </c>
      <c r="L587" s="1" t="str">
        <f t="shared" si="118"/>
        <v>25APR2025:10:00:00</v>
      </c>
      <c r="M587">
        <v>11</v>
      </c>
      <c r="N587">
        <f t="shared" si="112"/>
        <v>73.191405999998096</v>
      </c>
      <c r="O587" t="str">
        <f t="shared" si="119"/>
        <v/>
      </c>
      <c r="P587">
        <f t="shared" si="120"/>
        <v>73.191405999998096</v>
      </c>
      <c r="Q587" t="str">
        <f t="shared" si="121"/>
        <v/>
      </c>
      <c r="R587">
        <f t="shared" si="122"/>
        <v>1</v>
      </c>
      <c r="S587">
        <f t="shared" si="113"/>
        <v>0.14195988541009419</v>
      </c>
      <c r="V587">
        <f t="shared" si="123"/>
        <v>11</v>
      </c>
      <c r="W587" t="str">
        <f t="shared" si="114"/>
        <v/>
      </c>
      <c r="X587">
        <f t="shared" si="115"/>
        <v>73.191405999998096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613</v>
      </c>
      <c r="B588">
        <v>53896.113280999998</v>
      </c>
      <c r="C588">
        <v>53577</v>
      </c>
      <c r="D588">
        <v>55118</v>
      </c>
      <c r="E588">
        <v>55222</v>
      </c>
      <c r="F588">
        <v>54224</v>
      </c>
      <c r="G588">
        <v>52957</v>
      </c>
      <c r="H588">
        <v>53577</v>
      </c>
      <c r="I588">
        <v>53960</v>
      </c>
      <c r="J588">
        <v>53677</v>
      </c>
      <c r="L588" s="1" t="str">
        <f t="shared" si="118"/>
        <v>25APR2025:11:00:00</v>
      </c>
      <c r="M588">
        <v>12</v>
      </c>
      <c r="N588">
        <f t="shared" si="112"/>
        <v>-319.1132809999981</v>
      </c>
      <c r="O588">
        <f t="shared" si="119"/>
        <v>-319.1132809999981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0.59208959899617686</v>
      </c>
      <c r="V588">
        <f t="shared" si="123"/>
        <v>12</v>
      </c>
      <c r="W588">
        <f t="shared" si="114"/>
        <v>-319.1132809999981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25">
      <c r="A589" t="s">
        <v>614</v>
      </c>
      <c r="B589">
        <v>55737.382812999997</v>
      </c>
      <c r="C589">
        <v>55467</v>
      </c>
      <c r="D589">
        <v>56490</v>
      </c>
      <c r="E589">
        <v>56810</v>
      </c>
      <c r="F589">
        <v>56218</v>
      </c>
      <c r="G589">
        <v>54555</v>
      </c>
      <c r="H589">
        <v>55467</v>
      </c>
      <c r="I589">
        <v>55968</v>
      </c>
      <c r="J589">
        <v>55513</v>
      </c>
      <c r="L589" s="1" t="str">
        <f t="shared" si="118"/>
        <v>25APR2025:12:00:00</v>
      </c>
      <c r="M589">
        <v>13</v>
      </c>
      <c r="N589">
        <f t="shared" si="112"/>
        <v>-270.38281299999653</v>
      </c>
      <c r="O589">
        <f t="shared" si="119"/>
        <v>-270.38281299999653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0.48510137963803596</v>
      </c>
      <c r="V589">
        <f t="shared" si="123"/>
        <v>13</v>
      </c>
      <c r="W589">
        <f t="shared" si="114"/>
        <v>-270.38281299999653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25">
      <c r="A590" t="s">
        <v>615</v>
      </c>
      <c r="B590">
        <v>57191.609375</v>
      </c>
      <c r="C590">
        <v>57330</v>
      </c>
      <c r="D590">
        <v>57966</v>
      </c>
      <c r="E590">
        <v>58433</v>
      </c>
      <c r="F590">
        <v>58169</v>
      </c>
      <c r="G590">
        <v>56039</v>
      </c>
      <c r="H590">
        <v>57330</v>
      </c>
      <c r="I590">
        <v>58080</v>
      </c>
      <c r="J590">
        <v>57324</v>
      </c>
      <c r="L590" s="1" t="str">
        <f t="shared" si="118"/>
        <v>25APR2025:13:00:00</v>
      </c>
      <c r="M590">
        <v>14</v>
      </c>
      <c r="N590">
        <f t="shared" si="112"/>
        <v>138.390625</v>
      </c>
      <c r="O590" t="str">
        <f t="shared" si="119"/>
        <v/>
      </c>
      <c r="P590">
        <f t="shared" si="120"/>
        <v>138.390625</v>
      </c>
      <c r="Q590" t="str">
        <f t="shared" si="121"/>
        <v/>
      </c>
      <c r="R590">
        <f t="shared" si="122"/>
        <v>1</v>
      </c>
      <c r="S590">
        <f t="shared" si="113"/>
        <v>0.24197714754376937</v>
      </c>
      <c r="V590">
        <f t="shared" si="123"/>
        <v>14</v>
      </c>
      <c r="W590" t="str">
        <f t="shared" si="114"/>
        <v/>
      </c>
      <c r="X590">
        <f t="shared" si="115"/>
        <v>138.390625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616</v>
      </c>
      <c r="B591">
        <v>58763.199219000002</v>
      </c>
      <c r="C591">
        <v>59276</v>
      </c>
      <c r="D591">
        <v>59864</v>
      </c>
      <c r="E591">
        <v>60627</v>
      </c>
      <c r="F591">
        <v>60195</v>
      </c>
      <c r="G591">
        <v>57667</v>
      </c>
      <c r="H591">
        <v>59276</v>
      </c>
      <c r="I591">
        <v>60302</v>
      </c>
      <c r="J591">
        <v>59263</v>
      </c>
      <c r="L591" s="1" t="str">
        <f t="shared" si="118"/>
        <v>25APR2025:14:00:00</v>
      </c>
      <c r="M591">
        <v>15</v>
      </c>
      <c r="N591">
        <f t="shared" si="112"/>
        <v>512.8007809999981</v>
      </c>
      <c r="O591" t="str">
        <f t="shared" si="119"/>
        <v/>
      </c>
      <c r="P591">
        <f t="shared" si="120"/>
        <v>512.8007809999981</v>
      </c>
      <c r="Q591" t="str">
        <f t="shared" si="121"/>
        <v/>
      </c>
      <c r="R591">
        <f t="shared" si="122"/>
        <v>1</v>
      </c>
      <c r="S591">
        <f t="shared" si="113"/>
        <v>0.87265633562407108</v>
      </c>
      <c r="V591">
        <f t="shared" si="123"/>
        <v>15</v>
      </c>
      <c r="W591" t="str">
        <f t="shared" si="114"/>
        <v/>
      </c>
      <c r="X591">
        <f t="shared" si="115"/>
        <v>512.8007809999981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617</v>
      </c>
      <c r="B592">
        <v>60094.519530999998</v>
      </c>
      <c r="C592">
        <v>61046</v>
      </c>
      <c r="D592">
        <v>61142</v>
      </c>
      <c r="E592">
        <v>61882</v>
      </c>
      <c r="F592">
        <v>61974</v>
      </c>
      <c r="G592">
        <v>59026</v>
      </c>
      <c r="H592">
        <v>61046</v>
      </c>
      <c r="I592">
        <v>62065</v>
      </c>
      <c r="J592">
        <v>60938</v>
      </c>
      <c r="L592" s="1" t="str">
        <f t="shared" si="118"/>
        <v>25APR2025:15:00:00</v>
      </c>
      <c r="M592">
        <v>16</v>
      </c>
      <c r="N592">
        <f t="shared" si="112"/>
        <v>951.4804690000019</v>
      </c>
      <c r="O592" t="str">
        <f t="shared" si="119"/>
        <v/>
      </c>
      <c r="P592">
        <f t="shared" si="120"/>
        <v>951.4804690000019</v>
      </c>
      <c r="Q592" t="str">
        <f t="shared" si="121"/>
        <v/>
      </c>
      <c r="R592">
        <f t="shared" si="122"/>
        <v>1</v>
      </c>
      <c r="S592">
        <f t="shared" si="113"/>
        <v>1.5833065584444466</v>
      </c>
      <c r="V592">
        <f t="shared" si="123"/>
        <v>16</v>
      </c>
      <c r="W592" t="str">
        <f t="shared" si="114"/>
        <v/>
      </c>
      <c r="X592">
        <f t="shared" si="115"/>
        <v>951.4804690000019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618</v>
      </c>
      <c r="B593">
        <v>61421.820312999997</v>
      </c>
      <c r="C593">
        <v>62309</v>
      </c>
      <c r="D593">
        <v>62410</v>
      </c>
      <c r="E593">
        <v>63190</v>
      </c>
      <c r="F593">
        <v>63261</v>
      </c>
      <c r="G593">
        <v>59845</v>
      </c>
      <c r="H593">
        <v>62309</v>
      </c>
      <c r="I593">
        <v>63080</v>
      </c>
      <c r="J593">
        <v>62058</v>
      </c>
      <c r="L593" s="1" t="str">
        <f t="shared" si="118"/>
        <v>25APR2025:16:00:00</v>
      </c>
      <c r="M593">
        <v>17</v>
      </c>
      <c r="N593">
        <f t="shared" si="112"/>
        <v>887.17968700000347</v>
      </c>
      <c r="O593" t="str">
        <f t="shared" si="119"/>
        <v/>
      </c>
      <c r="P593">
        <f t="shared" si="120"/>
        <v>887.17968700000347</v>
      </c>
      <c r="Q593" t="str">
        <f t="shared" si="121"/>
        <v/>
      </c>
      <c r="R593">
        <f t="shared" si="122"/>
        <v>1</v>
      </c>
      <c r="S593">
        <f t="shared" si="113"/>
        <v>1.444404744891989</v>
      </c>
      <c r="V593">
        <f t="shared" si="123"/>
        <v>17</v>
      </c>
      <c r="W593" t="str">
        <f t="shared" si="114"/>
        <v/>
      </c>
      <c r="X593">
        <f t="shared" si="115"/>
        <v>887.17968700000347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619</v>
      </c>
      <c r="B594">
        <v>62648.625</v>
      </c>
      <c r="C594">
        <v>63277</v>
      </c>
      <c r="D594">
        <v>63131</v>
      </c>
      <c r="E594">
        <v>63814</v>
      </c>
      <c r="F594">
        <v>64169</v>
      </c>
      <c r="G594">
        <v>60496</v>
      </c>
      <c r="H594">
        <v>63277</v>
      </c>
      <c r="I594">
        <v>63550</v>
      </c>
      <c r="J594">
        <v>62828</v>
      </c>
      <c r="L594" s="1" t="str">
        <f t="shared" si="118"/>
        <v>25APR2025:17:00:00</v>
      </c>
      <c r="M594">
        <v>18</v>
      </c>
      <c r="N594">
        <f t="shared" si="112"/>
        <v>628.375</v>
      </c>
      <c r="O594" t="str">
        <f t="shared" si="119"/>
        <v/>
      </c>
      <c r="P594">
        <f t="shared" si="120"/>
        <v>628.375</v>
      </c>
      <c r="Q594" t="str">
        <f t="shared" si="121"/>
        <v/>
      </c>
      <c r="R594">
        <f t="shared" si="122"/>
        <v>1</v>
      </c>
      <c r="S594">
        <f t="shared" si="113"/>
        <v>1.003014830732518</v>
      </c>
      <c r="V594">
        <f t="shared" si="123"/>
        <v>18</v>
      </c>
      <c r="W594" t="str">
        <f t="shared" si="114"/>
        <v/>
      </c>
      <c r="X594">
        <f t="shared" si="115"/>
        <v>628.375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620</v>
      </c>
      <c r="B595">
        <v>62817.921875</v>
      </c>
      <c r="C595">
        <v>63398</v>
      </c>
      <c r="D595">
        <v>62627</v>
      </c>
      <c r="E595">
        <v>63465</v>
      </c>
      <c r="F595">
        <v>64118</v>
      </c>
      <c r="G595">
        <v>60513</v>
      </c>
      <c r="H595">
        <v>63398</v>
      </c>
      <c r="I595">
        <v>63232</v>
      </c>
      <c r="J595">
        <v>62791</v>
      </c>
      <c r="L595" s="1" t="str">
        <f t="shared" si="118"/>
        <v>25APR2025:18:00:00</v>
      </c>
      <c r="M595">
        <v>19</v>
      </c>
      <c r="N595">
        <f t="shared" si="112"/>
        <v>580.078125</v>
      </c>
      <c r="O595" t="str">
        <f t="shared" si="119"/>
        <v/>
      </c>
      <c r="P595">
        <f t="shared" si="120"/>
        <v>580.078125</v>
      </c>
      <c r="Q595" t="str">
        <f t="shared" si="121"/>
        <v/>
      </c>
      <c r="R595">
        <f t="shared" si="122"/>
        <v>1</v>
      </c>
      <c r="S595">
        <f t="shared" si="113"/>
        <v>0.92342775387298648</v>
      </c>
      <c r="V595">
        <f t="shared" si="123"/>
        <v>19</v>
      </c>
      <c r="W595" t="str">
        <f t="shared" si="114"/>
        <v/>
      </c>
      <c r="X595">
        <f t="shared" si="115"/>
        <v>580.078125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621</v>
      </c>
      <c r="B596">
        <v>61256.046875</v>
      </c>
      <c r="C596">
        <v>61883</v>
      </c>
      <c r="D596">
        <v>60799</v>
      </c>
      <c r="E596">
        <v>61891</v>
      </c>
      <c r="F596">
        <v>62364</v>
      </c>
      <c r="G596">
        <v>59136</v>
      </c>
      <c r="H596">
        <v>61883</v>
      </c>
      <c r="I596">
        <v>61438</v>
      </c>
      <c r="J596">
        <v>61201</v>
      </c>
      <c r="L596" s="1" t="str">
        <f t="shared" si="118"/>
        <v>25APR2025:19:00:00</v>
      </c>
      <c r="M596">
        <v>20</v>
      </c>
      <c r="N596">
        <f t="shared" si="112"/>
        <v>626.953125</v>
      </c>
      <c r="O596" t="str">
        <f t="shared" si="119"/>
        <v/>
      </c>
      <c r="P596">
        <f t="shared" si="120"/>
        <v>626.953125</v>
      </c>
      <c r="Q596" t="str">
        <f t="shared" si="121"/>
        <v/>
      </c>
      <c r="R596">
        <f t="shared" si="122"/>
        <v>1</v>
      </c>
      <c r="S596">
        <f t="shared" si="113"/>
        <v>1.0234958946655013</v>
      </c>
      <c r="V596">
        <f t="shared" si="123"/>
        <v>20</v>
      </c>
      <c r="W596" t="str">
        <f t="shared" si="114"/>
        <v/>
      </c>
      <c r="X596">
        <f t="shared" si="115"/>
        <v>626.953125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622</v>
      </c>
      <c r="B597">
        <v>58867.863280999998</v>
      </c>
      <c r="C597">
        <v>59705</v>
      </c>
      <c r="D597">
        <v>58649</v>
      </c>
      <c r="E597">
        <v>59645</v>
      </c>
      <c r="F597">
        <v>60044</v>
      </c>
      <c r="G597">
        <v>57316</v>
      </c>
      <c r="H597">
        <v>59705</v>
      </c>
      <c r="I597">
        <v>59248</v>
      </c>
      <c r="J597">
        <v>59089</v>
      </c>
      <c r="L597" s="1" t="str">
        <f t="shared" si="118"/>
        <v>25APR2025:20:00:00</v>
      </c>
      <c r="M597">
        <v>21</v>
      </c>
      <c r="N597">
        <f t="shared" si="112"/>
        <v>837.1367190000019</v>
      </c>
      <c r="O597" t="str">
        <f t="shared" si="119"/>
        <v/>
      </c>
      <c r="P597">
        <f t="shared" si="120"/>
        <v>837.1367190000019</v>
      </c>
      <c r="Q597" t="str">
        <f t="shared" si="121"/>
        <v/>
      </c>
      <c r="R597">
        <f t="shared" si="122"/>
        <v>1</v>
      </c>
      <c r="S597">
        <f t="shared" si="113"/>
        <v>1.4220606496349486</v>
      </c>
      <c r="V597">
        <f t="shared" si="123"/>
        <v>21</v>
      </c>
      <c r="W597" t="str">
        <f t="shared" si="114"/>
        <v/>
      </c>
      <c r="X597">
        <f t="shared" si="115"/>
        <v>837.1367190000019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623</v>
      </c>
      <c r="B598">
        <v>57560.847655999998</v>
      </c>
      <c r="C598">
        <v>58608</v>
      </c>
      <c r="D598">
        <v>57896</v>
      </c>
      <c r="E598">
        <v>59008</v>
      </c>
      <c r="F598">
        <v>58896</v>
      </c>
      <c r="G598">
        <v>56521</v>
      </c>
      <c r="H598">
        <v>58608</v>
      </c>
      <c r="I598">
        <v>58157</v>
      </c>
      <c r="J598">
        <v>58067</v>
      </c>
      <c r="L598" s="1" t="str">
        <f t="shared" si="118"/>
        <v>25APR2025:21:00:00</v>
      </c>
      <c r="M598">
        <v>22</v>
      </c>
      <c r="N598">
        <f t="shared" si="112"/>
        <v>1047.1523440000019</v>
      </c>
      <c r="O598" t="str">
        <f t="shared" si="119"/>
        <v/>
      </c>
      <c r="P598">
        <f t="shared" si="120"/>
        <v>1047.1523440000019</v>
      </c>
      <c r="Q598" t="str">
        <f t="shared" si="121"/>
        <v/>
      </c>
      <c r="R598">
        <f t="shared" si="122"/>
        <v>1</v>
      </c>
      <c r="S598">
        <f t="shared" si="113"/>
        <v>1.8192093873566324</v>
      </c>
      <c r="V598">
        <f t="shared" si="123"/>
        <v>22</v>
      </c>
      <c r="W598" t="str">
        <f t="shared" si="114"/>
        <v/>
      </c>
      <c r="X598">
        <f t="shared" si="115"/>
        <v>1047.1523440000019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624</v>
      </c>
      <c r="B599">
        <v>55939.753905999998</v>
      </c>
      <c r="C599">
        <v>57113</v>
      </c>
      <c r="D599">
        <v>56860</v>
      </c>
      <c r="E599">
        <v>57636</v>
      </c>
      <c r="F599">
        <v>57314</v>
      </c>
      <c r="G599">
        <v>55221</v>
      </c>
      <c r="H599">
        <v>57113</v>
      </c>
      <c r="I599">
        <v>56625</v>
      </c>
      <c r="J599">
        <v>56580</v>
      </c>
      <c r="L599" s="1" t="str">
        <f t="shared" si="118"/>
        <v>25APR2025:22:00:00</v>
      </c>
      <c r="M599">
        <v>23</v>
      </c>
      <c r="N599">
        <f t="shared" si="112"/>
        <v>1173.2460940000019</v>
      </c>
      <c r="O599" t="str">
        <f t="shared" si="119"/>
        <v/>
      </c>
      <c r="P599">
        <f t="shared" si="120"/>
        <v>1173.2460940000019</v>
      </c>
      <c r="Q599" t="str">
        <f t="shared" si="121"/>
        <v/>
      </c>
      <c r="R599">
        <f t="shared" si="122"/>
        <v>1</v>
      </c>
      <c r="S599">
        <f t="shared" si="113"/>
        <v>2.0973386761255695</v>
      </c>
      <c r="V599">
        <f t="shared" si="123"/>
        <v>23</v>
      </c>
      <c r="W599" t="str">
        <f t="shared" si="114"/>
        <v/>
      </c>
      <c r="X599">
        <f t="shared" si="115"/>
        <v>1173.2460940000019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625</v>
      </c>
      <c r="B600">
        <v>53648.46875</v>
      </c>
      <c r="C600">
        <v>54673</v>
      </c>
      <c r="D600">
        <v>54631</v>
      </c>
      <c r="E600">
        <v>55115</v>
      </c>
      <c r="F600">
        <v>54843</v>
      </c>
      <c r="G600">
        <v>52819</v>
      </c>
      <c r="H600">
        <v>54673</v>
      </c>
      <c r="I600">
        <v>54344</v>
      </c>
      <c r="J600">
        <v>54186</v>
      </c>
      <c r="L600" s="1" t="str">
        <f t="shared" si="118"/>
        <v>25APR2025:23:00:00</v>
      </c>
      <c r="M600">
        <v>24</v>
      </c>
      <c r="N600">
        <f t="shared" si="112"/>
        <v>1024.53125</v>
      </c>
      <c r="O600" t="str">
        <f t="shared" si="119"/>
        <v/>
      </c>
      <c r="P600">
        <f t="shared" si="120"/>
        <v>1024.53125</v>
      </c>
      <c r="Q600" t="str">
        <f t="shared" si="121"/>
        <v/>
      </c>
      <c r="R600">
        <f t="shared" si="122"/>
        <v>1</v>
      </c>
      <c r="S600">
        <f t="shared" si="113"/>
        <v>1.9097120083226979</v>
      </c>
      <c r="V600">
        <f t="shared" si="123"/>
        <v>24</v>
      </c>
      <c r="W600" t="str">
        <f t="shared" si="114"/>
        <v/>
      </c>
      <c r="X600">
        <f t="shared" si="115"/>
        <v>1024.53125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626</v>
      </c>
      <c r="B601">
        <v>51441.960937999997</v>
      </c>
      <c r="C601">
        <v>51818</v>
      </c>
      <c r="D601">
        <v>51987</v>
      </c>
      <c r="E601">
        <v>52213</v>
      </c>
      <c r="F601">
        <v>52005</v>
      </c>
      <c r="G601">
        <v>49939</v>
      </c>
      <c r="H601">
        <v>51818</v>
      </c>
      <c r="I601">
        <v>51605</v>
      </c>
      <c r="J601">
        <v>51342</v>
      </c>
      <c r="L601" s="1" t="str">
        <f t="shared" si="118"/>
        <v>26APR2025:00:00:00</v>
      </c>
      <c r="M601">
        <v>1</v>
      </c>
      <c r="N601">
        <f t="shared" si="112"/>
        <v>376.03906200000347</v>
      </c>
      <c r="O601" t="str">
        <f t="shared" si="119"/>
        <v/>
      </c>
      <c r="P601">
        <f t="shared" si="120"/>
        <v>376.03906200000347</v>
      </c>
      <c r="Q601" t="str">
        <f t="shared" si="121"/>
        <v/>
      </c>
      <c r="R601">
        <f t="shared" si="122"/>
        <v>1</v>
      </c>
      <c r="S601">
        <f t="shared" si="113"/>
        <v>0.73099674884715515</v>
      </c>
      <c r="V601">
        <f t="shared" si="123"/>
        <v>1</v>
      </c>
      <c r="W601" t="str">
        <f t="shared" si="114"/>
        <v/>
      </c>
      <c r="X601">
        <f t="shared" si="115"/>
        <v>376.03906200000347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627</v>
      </c>
      <c r="B602">
        <v>49088.640625</v>
      </c>
      <c r="C602">
        <v>49126</v>
      </c>
      <c r="D602">
        <v>49234</v>
      </c>
      <c r="E602">
        <v>49509</v>
      </c>
      <c r="F602">
        <v>50157</v>
      </c>
      <c r="G602">
        <v>48573</v>
      </c>
      <c r="H602">
        <v>48764</v>
      </c>
      <c r="I602">
        <v>49328</v>
      </c>
      <c r="J602">
        <v>49126</v>
      </c>
      <c r="L602" s="1" t="str">
        <f t="shared" si="118"/>
        <v>26APR2025:01:00:00</v>
      </c>
      <c r="M602">
        <v>2</v>
      </c>
      <c r="N602">
        <f t="shared" si="112"/>
        <v>37.359375</v>
      </c>
      <c r="O602" t="str">
        <f t="shared" si="119"/>
        <v/>
      </c>
      <c r="P602">
        <f t="shared" si="120"/>
        <v>37.359375</v>
      </c>
      <c r="Q602" t="str">
        <f t="shared" si="121"/>
        <v/>
      </c>
      <c r="R602">
        <f t="shared" si="122"/>
        <v>1</v>
      </c>
      <c r="S602">
        <f t="shared" si="113"/>
        <v>7.6105947372625979E-2</v>
      </c>
      <c r="V602">
        <f t="shared" si="123"/>
        <v>2</v>
      </c>
      <c r="W602" t="str">
        <f t="shared" si="114"/>
        <v/>
      </c>
      <c r="X602">
        <f t="shared" si="115"/>
        <v>37.359375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628</v>
      </c>
      <c r="B603">
        <v>47391.503905999998</v>
      </c>
      <c r="C603">
        <v>47036</v>
      </c>
      <c r="D603">
        <v>47291</v>
      </c>
      <c r="E603">
        <v>47419</v>
      </c>
      <c r="F603">
        <v>48009</v>
      </c>
      <c r="G603">
        <v>46336</v>
      </c>
      <c r="H603">
        <v>46679</v>
      </c>
      <c r="I603">
        <v>47344</v>
      </c>
      <c r="J603">
        <v>47036</v>
      </c>
      <c r="L603" s="1" t="str">
        <f t="shared" si="118"/>
        <v>26APR2025:02:00:00</v>
      </c>
      <c r="M603">
        <v>3</v>
      </c>
      <c r="N603">
        <f t="shared" si="112"/>
        <v>-355.5039059999981</v>
      </c>
      <c r="O603">
        <f t="shared" si="119"/>
        <v>-355.5039059999981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0.75014269795094968</v>
      </c>
      <c r="V603">
        <f t="shared" si="123"/>
        <v>3</v>
      </c>
      <c r="W603">
        <f t="shared" si="114"/>
        <v>-355.5039059999981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25">
      <c r="A604" t="s">
        <v>629</v>
      </c>
      <c r="B604">
        <v>46268.847655999998</v>
      </c>
      <c r="C604">
        <v>45539</v>
      </c>
      <c r="D604">
        <v>45542</v>
      </c>
      <c r="E604">
        <v>45848</v>
      </c>
      <c r="F604">
        <v>46431</v>
      </c>
      <c r="G604">
        <v>44742</v>
      </c>
      <c r="H604">
        <v>45219</v>
      </c>
      <c r="I604">
        <v>45849</v>
      </c>
      <c r="J604">
        <v>45539</v>
      </c>
      <c r="L604" s="1" t="str">
        <f t="shared" si="118"/>
        <v>26APR2025:03:00:00</v>
      </c>
      <c r="M604">
        <v>4</v>
      </c>
      <c r="N604">
        <f t="shared" si="112"/>
        <v>-729.8476559999981</v>
      </c>
      <c r="O604">
        <f t="shared" si="119"/>
        <v>-729.8476559999981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1.5774061662963283</v>
      </c>
      <c r="V604">
        <f t="shared" si="123"/>
        <v>4</v>
      </c>
      <c r="W604">
        <f t="shared" si="114"/>
        <v>-729.8476559999981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630</v>
      </c>
      <c r="B605">
        <v>44436.699219000002</v>
      </c>
      <c r="C605">
        <v>44298</v>
      </c>
      <c r="D605">
        <v>44524</v>
      </c>
      <c r="E605">
        <v>44824</v>
      </c>
      <c r="F605">
        <v>45090</v>
      </c>
      <c r="G605">
        <v>43522</v>
      </c>
      <c r="H605">
        <v>44056</v>
      </c>
      <c r="I605">
        <v>44550</v>
      </c>
      <c r="J605">
        <v>44298</v>
      </c>
      <c r="L605" s="1" t="str">
        <f t="shared" si="118"/>
        <v>26APR2025:04:00:00</v>
      </c>
      <c r="M605">
        <v>5</v>
      </c>
      <c r="N605">
        <f t="shared" si="112"/>
        <v>-138.6992190000019</v>
      </c>
      <c r="O605">
        <f t="shared" si="119"/>
        <v>-138.6992190000019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0.312127636475523</v>
      </c>
      <c r="V605">
        <f t="shared" si="123"/>
        <v>5</v>
      </c>
      <c r="W605">
        <f t="shared" si="114"/>
        <v>-138.6992190000019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631</v>
      </c>
      <c r="B606">
        <v>43692.773437999997</v>
      </c>
      <c r="C606">
        <v>43490</v>
      </c>
      <c r="D606">
        <v>43963</v>
      </c>
      <c r="E606">
        <v>44273</v>
      </c>
      <c r="F606">
        <v>44244</v>
      </c>
      <c r="G606">
        <v>42728</v>
      </c>
      <c r="H606">
        <v>43328</v>
      </c>
      <c r="I606">
        <v>43672</v>
      </c>
      <c r="J606">
        <v>43490</v>
      </c>
      <c r="L606" s="1" t="str">
        <f t="shared" si="118"/>
        <v>26APR2025:05:00:00</v>
      </c>
      <c r="M606">
        <v>6</v>
      </c>
      <c r="N606">
        <f t="shared" si="112"/>
        <v>-202.77343799999653</v>
      </c>
      <c r="O606">
        <f t="shared" si="119"/>
        <v>-202.77343799999653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0.46408918922881343</v>
      </c>
      <c r="V606">
        <f t="shared" si="123"/>
        <v>6</v>
      </c>
      <c r="W606">
        <f t="shared" si="114"/>
        <v>-202.77343799999653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25">
      <c r="A607" t="s">
        <v>632</v>
      </c>
      <c r="B607">
        <v>43515.960937999997</v>
      </c>
      <c r="C607">
        <v>43412</v>
      </c>
      <c r="D607">
        <v>43620</v>
      </c>
      <c r="E607">
        <v>43871</v>
      </c>
      <c r="F607">
        <v>44200</v>
      </c>
      <c r="G607">
        <v>42731</v>
      </c>
      <c r="H607">
        <v>43341</v>
      </c>
      <c r="I607">
        <v>43460</v>
      </c>
      <c r="J607">
        <v>43412</v>
      </c>
      <c r="L607" s="1" t="str">
        <f t="shared" si="118"/>
        <v>26APR2025:06:00:00</v>
      </c>
      <c r="M607">
        <v>7</v>
      </c>
      <c r="N607">
        <f t="shared" si="112"/>
        <v>-103.96093799999653</v>
      </c>
      <c r="O607">
        <f t="shared" si="119"/>
        <v>-103.96093799999653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0.23890300422899174</v>
      </c>
      <c r="V607">
        <f t="shared" si="123"/>
        <v>7</v>
      </c>
      <c r="W607">
        <f t="shared" si="114"/>
        <v>-103.96093799999653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633</v>
      </c>
      <c r="B608">
        <v>43766.960937999997</v>
      </c>
      <c r="C608">
        <v>43973</v>
      </c>
      <c r="D608">
        <v>43984</v>
      </c>
      <c r="E608">
        <v>44549</v>
      </c>
      <c r="F608">
        <v>44753</v>
      </c>
      <c r="G608">
        <v>43328</v>
      </c>
      <c r="H608">
        <v>43919</v>
      </c>
      <c r="I608">
        <v>43891</v>
      </c>
      <c r="J608">
        <v>43973</v>
      </c>
      <c r="L608" s="1" t="str">
        <f t="shared" si="118"/>
        <v>26APR2025:07:00:00</v>
      </c>
      <c r="M608">
        <v>8</v>
      </c>
      <c r="N608">
        <f t="shared" si="112"/>
        <v>206.03906200000347</v>
      </c>
      <c r="O608" t="str">
        <f t="shared" si="119"/>
        <v/>
      </c>
      <c r="P608">
        <f t="shared" si="120"/>
        <v>206.03906200000347</v>
      </c>
      <c r="Q608" t="str">
        <f t="shared" si="121"/>
        <v/>
      </c>
      <c r="R608">
        <f t="shared" si="122"/>
        <v>1</v>
      </c>
      <c r="S608">
        <f t="shared" si="113"/>
        <v>0.47076392233830705</v>
      </c>
      <c r="V608">
        <f t="shared" si="123"/>
        <v>8</v>
      </c>
      <c r="W608" t="str">
        <f t="shared" si="114"/>
        <v/>
      </c>
      <c r="X608">
        <f t="shared" si="115"/>
        <v>206.03906200000347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634</v>
      </c>
      <c r="B609">
        <v>44360.367187999997</v>
      </c>
      <c r="C609">
        <v>44515</v>
      </c>
      <c r="D609">
        <v>44769</v>
      </c>
      <c r="E609">
        <v>45364</v>
      </c>
      <c r="F609">
        <v>45258</v>
      </c>
      <c r="G609">
        <v>43865</v>
      </c>
      <c r="H609">
        <v>44492</v>
      </c>
      <c r="I609">
        <v>44429</v>
      </c>
      <c r="J609">
        <v>44515</v>
      </c>
      <c r="L609" s="1" t="str">
        <f t="shared" si="118"/>
        <v>26APR2025:08:00:00</v>
      </c>
      <c r="M609">
        <v>9</v>
      </c>
      <c r="N609">
        <f t="shared" si="112"/>
        <v>154.63281200000347</v>
      </c>
      <c r="O609" t="str">
        <f t="shared" si="119"/>
        <v/>
      </c>
      <c r="P609">
        <f t="shared" si="120"/>
        <v>154.63281200000347</v>
      </c>
      <c r="Q609" t="str">
        <f t="shared" si="121"/>
        <v/>
      </c>
      <c r="R609">
        <f t="shared" si="122"/>
        <v>1</v>
      </c>
      <c r="S609">
        <f t="shared" si="113"/>
        <v>0.34858325528431033</v>
      </c>
      <c r="V609">
        <f t="shared" si="123"/>
        <v>9</v>
      </c>
      <c r="W609" t="str">
        <f t="shared" si="114"/>
        <v/>
      </c>
      <c r="X609">
        <f t="shared" si="115"/>
        <v>154.63281200000347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635</v>
      </c>
      <c r="B610">
        <v>46920.410155999998</v>
      </c>
      <c r="C610">
        <v>46716</v>
      </c>
      <c r="D610">
        <v>47440</v>
      </c>
      <c r="E610">
        <v>47338</v>
      </c>
      <c r="F610">
        <v>47634</v>
      </c>
      <c r="G610">
        <v>46057</v>
      </c>
      <c r="H610">
        <v>46681</v>
      </c>
      <c r="I610">
        <v>46651</v>
      </c>
      <c r="J610">
        <v>46716</v>
      </c>
      <c r="L610" s="1" t="str">
        <f t="shared" si="118"/>
        <v>26APR2025:09:00:00</v>
      </c>
      <c r="M610">
        <v>10</v>
      </c>
      <c r="N610">
        <f t="shared" ref="N610:N673" si="124">C610-B610</f>
        <v>-204.4101559999981</v>
      </c>
      <c r="O610">
        <f t="shared" si="119"/>
        <v>-204.4101559999981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0.43565296066334347</v>
      </c>
      <c r="V610">
        <f t="shared" si="123"/>
        <v>10</v>
      </c>
      <c r="W610">
        <f t="shared" ref="W610:W673" si="126">O610</f>
        <v>-204.4101559999981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25">
      <c r="A611" t="s">
        <v>636</v>
      </c>
      <c r="B611">
        <v>50635.265625</v>
      </c>
      <c r="C611">
        <v>49634</v>
      </c>
      <c r="D611">
        <v>50782</v>
      </c>
      <c r="E611">
        <v>50568</v>
      </c>
      <c r="F611">
        <v>50843</v>
      </c>
      <c r="G611">
        <v>48921</v>
      </c>
      <c r="H611">
        <v>49577</v>
      </c>
      <c r="I611">
        <v>49588</v>
      </c>
      <c r="J611">
        <v>49634</v>
      </c>
      <c r="L611" s="1" t="str">
        <f t="shared" si="118"/>
        <v>26APR2025:10:00:00</v>
      </c>
      <c r="M611">
        <v>11</v>
      </c>
      <c r="N611">
        <f t="shared" si="124"/>
        <v>-1001.265625</v>
      </c>
      <c r="O611">
        <f t="shared" si="119"/>
        <v>-1001.265625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1.9774076676427035</v>
      </c>
      <c r="V611">
        <f t="shared" si="123"/>
        <v>11</v>
      </c>
      <c r="W611">
        <f t="shared" si="126"/>
        <v>-1001.265625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637</v>
      </c>
      <c r="B612">
        <v>52715.203125</v>
      </c>
      <c r="C612">
        <v>51963</v>
      </c>
      <c r="D612">
        <v>53182</v>
      </c>
      <c r="E612">
        <v>53463</v>
      </c>
      <c r="F612">
        <v>53490</v>
      </c>
      <c r="G612">
        <v>51256</v>
      </c>
      <c r="H612">
        <v>51830</v>
      </c>
      <c r="I612">
        <v>51967</v>
      </c>
      <c r="J612">
        <v>51963</v>
      </c>
      <c r="L612" s="1" t="str">
        <f t="shared" si="118"/>
        <v>26APR2025:11:00:00</v>
      </c>
      <c r="M612">
        <v>12</v>
      </c>
      <c r="N612">
        <f t="shared" si="124"/>
        <v>-752.203125</v>
      </c>
      <c r="O612">
        <f t="shared" si="119"/>
        <v>-752.203125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1.4269187642440675</v>
      </c>
      <c r="V612">
        <f t="shared" si="123"/>
        <v>12</v>
      </c>
      <c r="W612">
        <f t="shared" si="126"/>
        <v>-752.203125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638</v>
      </c>
      <c r="B613">
        <v>54644.144530999998</v>
      </c>
      <c r="C613">
        <v>54029</v>
      </c>
      <c r="D613">
        <v>54753</v>
      </c>
      <c r="E613">
        <v>55527</v>
      </c>
      <c r="F613">
        <v>55832</v>
      </c>
      <c r="G613">
        <v>53272</v>
      </c>
      <c r="H613">
        <v>53775</v>
      </c>
      <c r="I613">
        <v>54191</v>
      </c>
      <c r="J613">
        <v>54029</v>
      </c>
      <c r="L613" s="1" t="str">
        <f t="shared" si="118"/>
        <v>26APR2025:12:00:00</v>
      </c>
      <c r="M613">
        <v>13</v>
      </c>
      <c r="N613">
        <f t="shared" si="124"/>
        <v>-615.1445309999981</v>
      </c>
      <c r="O613">
        <f t="shared" si="119"/>
        <v>-615.1445309999981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1.125728175049062</v>
      </c>
      <c r="V613">
        <f t="shared" si="123"/>
        <v>13</v>
      </c>
      <c r="W613">
        <f t="shared" si="126"/>
        <v>-615.1445309999981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639</v>
      </c>
      <c r="B614">
        <v>56717.453125</v>
      </c>
      <c r="C614">
        <v>55798</v>
      </c>
      <c r="D614">
        <v>56419</v>
      </c>
      <c r="E614">
        <v>57379</v>
      </c>
      <c r="F614">
        <v>57983</v>
      </c>
      <c r="G614">
        <v>54908</v>
      </c>
      <c r="H614">
        <v>55426</v>
      </c>
      <c r="I614">
        <v>56168</v>
      </c>
      <c r="J614">
        <v>55798</v>
      </c>
      <c r="L614" s="1" t="str">
        <f t="shared" si="118"/>
        <v>26APR2025:13:00:00</v>
      </c>
      <c r="M614">
        <v>14</v>
      </c>
      <c r="N614">
        <f t="shared" si="124"/>
        <v>-919.453125</v>
      </c>
      <c r="O614">
        <f t="shared" si="119"/>
        <v>-919.453125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1.6211114469008521</v>
      </c>
      <c r="V614">
        <f t="shared" si="123"/>
        <v>14</v>
      </c>
      <c r="W614">
        <f t="shared" si="126"/>
        <v>-919.453125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640</v>
      </c>
      <c r="B615">
        <v>58409.191405999998</v>
      </c>
      <c r="C615">
        <v>57355</v>
      </c>
      <c r="D615">
        <v>57843</v>
      </c>
      <c r="E615">
        <v>58866</v>
      </c>
      <c r="F615">
        <v>59945</v>
      </c>
      <c r="G615">
        <v>56323</v>
      </c>
      <c r="H615">
        <v>56946</v>
      </c>
      <c r="I615">
        <v>57909</v>
      </c>
      <c r="J615">
        <v>57355</v>
      </c>
      <c r="L615" s="1" t="str">
        <f t="shared" si="118"/>
        <v>26APR2025:14:00:00</v>
      </c>
      <c r="M615">
        <v>15</v>
      </c>
      <c r="N615">
        <f t="shared" si="124"/>
        <v>-1054.1914059999981</v>
      </c>
      <c r="O615">
        <f t="shared" si="119"/>
        <v>-1054.1914059999981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1.8048382123155156</v>
      </c>
      <c r="V615">
        <f t="shared" si="123"/>
        <v>15</v>
      </c>
      <c r="W615">
        <f t="shared" si="126"/>
        <v>-1054.1914059999981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25">
      <c r="A616" t="s">
        <v>641</v>
      </c>
      <c r="B616">
        <v>59755.480469000002</v>
      </c>
      <c r="C616">
        <v>58891</v>
      </c>
      <c r="D616">
        <v>59123</v>
      </c>
      <c r="E616">
        <v>60046</v>
      </c>
      <c r="F616">
        <v>61821</v>
      </c>
      <c r="G616">
        <v>57560</v>
      </c>
      <c r="H616">
        <v>58519</v>
      </c>
      <c r="I616">
        <v>59403</v>
      </c>
      <c r="J616">
        <v>58891</v>
      </c>
      <c r="L616" s="1" t="str">
        <f t="shared" si="118"/>
        <v>26APR2025:15:00:00</v>
      </c>
      <c r="M616">
        <v>16</v>
      </c>
      <c r="N616">
        <f t="shared" si="124"/>
        <v>-864.4804690000019</v>
      </c>
      <c r="O616">
        <f t="shared" si="119"/>
        <v>-864.4804690000019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1.4466965409950603</v>
      </c>
      <c r="V616">
        <f t="shared" si="123"/>
        <v>16</v>
      </c>
      <c r="W616">
        <f t="shared" si="126"/>
        <v>-864.4804690000019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642</v>
      </c>
      <c r="B617">
        <v>61170.742187999997</v>
      </c>
      <c r="C617">
        <v>60226</v>
      </c>
      <c r="D617">
        <v>60141</v>
      </c>
      <c r="E617">
        <v>61197</v>
      </c>
      <c r="F617">
        <v>63478</v>
      </c>
      <c r="G617">
        <v>58526</v>
      </c>
      <c r="H617">
        <v>60088</v>
      </c>
      <c r="I617">
        <v>60692</v>
      </c>
      <c r="J617">
        <v>60226</v>
      </c>
      <c r="L617" s="1" t="str">
        <f t="shared" si="118"/>
        <v>26APR2025:16:00:00</v>
      </c>
      <c r="M617">
        <v>17</v>
      </c>
      <c r="N617">
        <f t="shared" si="124"/>
        <v>-944.74218799999653</v>
      </c>
      <c r="O617">
        <f t="shared" si="119"/>
        <v>-944.74218799999653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1.5444347317161189</v>
      </c>
      <c r="V617">
        <f t="shared" si="123"/>
        <v>17</v>
      </c>
      <c r="W617">
        <f t="shared" si="126"/>
        <v>-944.74218799999653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643</v>
      </c>
      <c r="B618">
        <v>61713.070312999997</v>
      </c>
      <c r="C618">
        <v>61213</v>
      </c>
      <c r="D618">
        <v>60940</v>
      </c>
      <c r="E618">
        <v>61769</v>
      </c>
      <c r="F618">
        <v>64676</v>
      </c>
      <c r="G618">
        <v>59223</v>
      </c>
      <c r="H618">
        <v>61326</v>
      </c>
      <c r="I618">
        <v>61461</v>
      </c>
      <c r="J618">
        <v>61213</v>
      </c>
      <c r="L618" s="1" t="str">
        <f t="shared" si="118"/>
        <v>26APR2025:17:00:00</v>
      </c>
      <c r="M618">
        <v>18</v>
      </c>
      <c r="N618">
        <f t="shared" si="124"/>
        <v>-500.07031299999653</v>
      </c>
      <c r="O618">
        <f t="shared" si="119"/>
        <v>-500.07031299999653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0.81031507663402635</v>
      </c>
      <c r="V618">
        <f t="shared" si="123"/>
        <v>18</v>
      </c>
      <c r="W618">
        <f t="shared" si="126"/>
        <v>-500.07031299999653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644</v>
      </c>
      <c r="B619">
        <v>61422.542969000002</v>
      </c>
      <c r="C619">
        <v>61329</v>
      </c>
      <c r="D619">
        <v>60747</v>
      </c>
      <c r="E619">
        <v>61303</v>
      </c>
      <c r="F619">
        <v>64710</v>
      </c>
      <c r="G619">
        <v>59227</v>
      </c>
      <c r="H619">
        <v>61683</v>
      </c>
      <c r="I619">
        <v>61311</v>
      </c>
      <c r="J619">
        <v>61329</v>
      </c>
      <c r="L619" s="1" t="str">
        <f t="shared" si="118"/>
        <v>26APR2025:18:00:00</v>
      </c>
      <c r="M619">
        <v>19</v>
      </c>
      <c r="N619">
        <f t="shared" si="124"/>
        <v>-93.542969000001904</v>
      </c>
      <c r="O619">
        <f t="shared" si="119"/>
        <v>-93.542969000001904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0.15229419766487542</v>
      </c>
      <c r="V619">
        <f t="shared" si="123"/>
        <v>19</v>
      </c>
      <c r="W619">
        <f t="shared" si="126"/>
        <v>-93.542969000001904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645</v>
      </c>
      <c r="B620">
        <v>59601.835937999997</v>
      </c>
      <c r="C620">
        <v>60026</v>
      </c>
      <c r="D620">
        <v>59954</v>
      </c>
      <c r="E620">
        <v>60452</v>
      </c>
      <c r="F620">
        <v>63021</v>
      </c>
      <c r="G620">
        <v>58046</v>
      </c>
      <c r="H620">
        <v>60491</v>
      </c>
      <c r="I620">
        <v>59840</v>
      </c>
      <c r="J620">
        <v>60026</v>
      </c>
      <c r="L620" s="1" t="str">
        <f t="shared" si="118"/>
        <v>26APR2025:19:00:00</v>
      </c>
      <c r="M620">
        <v>20</v>
      </c>
      <c r="N620">
        <f t="shared" si="124"/>
        <v>424.16406200000347</v>
      </c>
      <c r="O620" t="str">
        <f t="shared" si="119"/>
        <v/>
      </c>
      <c r="P620">
        <f t="shared" si="120"/>
        <v>424.16406200000347</v>
      </c>
      <c r="Q620" t="str">
        <f t="shared" si="121"/>
        <v/>
      </c>
      <c r="R620">
        <f t="shared" si="122"/>
        <v>1</v>
      </c>
      <c r="S620">
        <f t="shared" si="125"/>
        <v>0.71166274549199193</v>
      </c>
      <c r="V620">
        <f t="shared" si="123"/>
        <v>20</v>
      </c>
      <c r="W620" t="str">
        <f t="shared" si="126"/>
        <v/>
      </c>
      <c r="X620">
        <f t="shared" si="127"/>
        <v>424.16406200000347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646</v>
      </c>
      <c r="B621">
        <v>57303.839844000002</v>
      </c>
      <c r="C621">
        <v>58004</v>
      </c>
      <c r="D621">
        <v>58532</v>
      </c>
      <c r="E621">
        <v>59117</v>
      </c>
      <c r="F621">
        <v>60474</v>
      </c>
      <c r="G621">
        <v>56298</v>
      </c>
      <c r="H621">
        <v>58387</v>
      </c>
      <c r="I621">
        <v>57825</v>
      </c>
      <c r="J621">
        <v>58004</v>
      </c>
      <c r="L621" s="1" t="str">
        <f t="shared" si="118"/>
        <v>26APR2025:20:00:00</v>
      </c>
      <c r="M621">
        <v>21</v>
      </c>
      <c r="N621">
        <f t="shared" si="124"/>
        <v>700.1601559999981</v>
      </c>
      <c r="O621" t="str">
        <f t="shared" si="119"/>
        <v/>
      </c>
      <c r="P621">
        <f t="shared" si="120"/>
        <v>700.1601559999981</v>
      </c>
      <c r="Q621" t="str">
        <f t="shared" si="121"/>
        <v/>
      </c>
      <c r="R621">
        <f t="shared" si="122"/>
        <v>1</v>
      </c>
      <c r="S621">
        <f t="shared" si="125"/>
        <v>1.2218381140008516</v>
      </c>
      <c r="V621">
        <f t="shared" si="123"/>
        <v>21</v>
      </c>
      <c r="W621" t="str">
        <f t="shared" si="126"/>
        <v/>
      </c>
      <c r="X621">
        <f t="shared" si="127"/>
        <v>700.1601559999981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647</v>
      </c>
      <c r="B622">
        <v>55913.523437999997</v>
      </c>
      <c r="C622">
        <v>57080</v>
      </c>
      <c r="D622">
        <v>57450</v>
      </c>
      <c r="E622">
        <v>58168</v>
      </c>
      <c r="F622">
        <v>59310</v>
      </c>
      <c r="G622">
        <v>55588</v>
      </c>
      <c r="H622">
        <v>57405</v>
      </c>
      <c r="I622">
        <v>56788</v>
      </c>
      <c r="J622">
        <v>57080</v>
      </c>
      <c r="L622" s="1" t="str">
        <f t="shared" si="118"/>
        <v>26APR2025:21:00:00</v>
      </c>
      <c r="M622">
        <v>22</v>
      </c>
      <c r="N622">
        <f t="shared" si="124"/>
        <v>1166.4765620000035</v>
      </c>
      <c r="O622" t="str">
        <f t="shared" si="119"/>
        <v/>
      </c>
      <c r="P622">
        <f t="shared" si="120"/>
        <v>1166.4765620000035</v>
      </c>
      <c r="Q622" t="str">
        <f t="shared" si="121"/>
        <v/>
      </c>
      <c r="R622">
        <f t="shared" si="122"/>
        <v>1</v>
      </c>
      <c r="S622">
        <f t="shared" si="125"/>
        <v>2.0862154453447332</v>
      </c>
      <c r="V622">
        <f t="shared" si="123"/>
        <v>22</v>
      </c>
      <c r="W622" t="str">
        <f t="shared" si="126"/>
        <v/>
      </c>
      <c r="X622">
        <f t="shared" si="127"/>
        <v>1166.4765620000035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648</v>
      </c>
      <c r="B623">
        <v>53828.714844000002</v>
      </c>
      <c r="C623">
        <v>55714</v>
      </c>
      <c r="D623">
        <v>55808</v>
      </c>
      <c r="E623">
        <v>56514</v>
      </c>
      <c r="F623">
        <v>57659</v>
      </c>
      <c r="G623">
        <v>54437</v>
      </c>
      <c r="H623">
        <v>56032</v>
      </c>
      <c r="I623">
        <v>55382</v>
      </c>
      <c r="J623">
        <v>55714</v>
      </c>
      <c r="L623" s="1" t="str">
        <f t="shared" si="118"/>
        <v>26APR2025:22:00:00</v>
      </c>
      <c r="M623">
        <v>23</v>
      </c>
      <c r="N623">
        <f t="shared" si="124"/>
        <v>1885.2851559999981</v>
      </c>
      <c r="O623" t="str">
        <f t="shared" si="119"/>
        <v/>
      </c>
      <c r="P623">
        <f t="shared" si="120"/>
        <v>1885.2851559999981</v>
      </c>
      <c r="Q623" t="str">
        <f t="shared" si="121"/>
        <v/>
      </c>
      <c r="R623">
        <f t="shared" si="122"/>
        <v>1</v>
      </c>
      <c r="S623">
        <f t="shared" si="125"/>
        <v>3.5023781664929357</v>
      </c>
      <c r="V623">
        <f t="shared" si="123"/>
        <v>23</v>
      </c>
      <c r="W623" t="str">
        <f t="shared" si="126"/>
        <v/>
      </c>
      <c r="X623">
        <f t="shared" si="127"/>
        <v>1885.2851559999981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649</v>
      </c>
      <c r="B624">
        <v>53280.992187999997</v>
      </c>
      <c r="C624">
        <v>53478</v>
      </c>
      <c r="D624">
        <v>53510</v>
      </c>
      <c r="E624">
        <v>54044</v>
      </c>
      <c r="F624">
        <v>54504</v>
      </c>
      <c r="G624">
        <v>52261</v>
      </c>
      <c r="H624">
        <v>53842</v>
      </c>
      <c r="I624">
        <v>53326</v>
      </c>
      <c r="J624">
        <v>53478</v>
      </c>
      <c r="L624" s="1" t="str">
        <f t="shared" si="118"/>
        <v>26APR2025:23:00:00</v>
      </c>
      <c r="M624">
        <v>24</v>
      </c>
      <c r="N624">
        <f t="shared" si="124"/>
        <v>197.00781200000347</v>
      </c>
      <c r="O624" t="str">
        <f t="shared" si="119"/>
        <v/>
      </c>
      <c r="P624">
        <f t="shared" si="120"/>
        <v>197.00781200000347</v>
      </c>
      <c r="Q624" t="str">
        <f t="shared" si="121"/>
        <v/>
      </c>
      <c r="R624">
        <f t="shared" si="122"/>
        <v>1</v>
      </c>
      <c r="S624">
        <f t="shared" si="125"/>
        <v>0.36975252132105335</v>
      </c>
      <c r="V624">
        <f t="shared" si="123"/>
        <v>24</v>
      </c>
      <c r="W624" t="str">
        <f t="shared" si="126"/>
        <v/>
      </c>
      <c r="X624">
        <f t="shared" si="127"/>
        <v>197.00781200000347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650</v>
      </c>
      <c r="B625">
        <v>51047.261719000002</v>
      </c>
      <c r="C625">
        <v>50780</v>
      </c>
      <c r="D625">
        <v>51098</v>
      </c>
      <c r="E625">
        <v>51317</v>
      </c>
      <c r="F625">
        <v>50929</v>
      </c>
      <c r="G625">
        <v>49608</v>
      </c>
      <c r="H625">
        <v>51226</v>
      </c>
      <c r="I625">
        <v>50844</v>
      </c>
      <c r="J625">
        <v>50780</v>
      </c>
      <c r="L625" s="1" t="str">
        <f t="shared" si="118"/>
        <v>27APR2025:00:00:00</v>
      </c>
      <c r="M625">
        <v>1</v>
      </c>
      <c r="N625">
        <f t="shared" si="124"/>
        <v>-267.2617190000019</v>
      </c>
      <c r="O625">
        <f t="shared" si="119"/>
        <v>-267.2617190000019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0.52355740543184903</v>
      </c>
      <c r="V625">
        <f t="shared" si="123"/>
        <v>1</v>
      </c>
      <c r="W625">
        <f t="shared" si="126"/>
        <v>-267.2617190000019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651</v>
      </c>
      <c r="B626">
        <v>48642.34375</v>
      </c>
      <c r="C626">
        <v>48493</v>
      </c>
      <c r="D626">
        <v>49020</v>
      </c>
      <c r="E626">
        <v>48835</v>
      </c>
      <c r="F626">
        <v>47896</v>
      </c>
      <c r="G626">
        <v>48687</v>
      </c>
      <c r="H626">
        <v>48747</v>
      </c>
      <c r="I626">
        <v>48493</v>
      </c>
      <c r="J626">
        <v>48571</v>
      </c>
      <c r="L626" s="1" t="str">
        <f t="shared" si="118"/>
        <v>27APR2025:01:00:00</v>
      </c>
      <c r="M626">
        <v>2</v>
      </c>
      <c r="N626">
        <f t="shared" si="124"/>
        <v>-149.34375</v>
      </c>
      <c r="O626">
        <f t="shared" si="119"/>
        <v>-149.34375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0.30702416554506584</v>
      </c>
      <c r="V626">
        <f t="shared" si="123"/>
        <v>2</v>
      </c>
      <c r="W626">
        <f t="shared" si="126"/>
        <v>-149.34375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652</v>
      </c>
      <c r="B627">
        <v>46203.929687999997</v>
      </c>
      <c r="C627">
        <v>46509</v>
      </c>
      <c r="D627">
        <v>47082</v>
      </c>
      <c r="E627">
        <v>47017</v>
      </c>
      <c r="F627">
        <v>45074</v>
      </c>
      <c r="G627">
        <v>46427</v>
      </c>
      <c r="H627">
        <v>46732</v>
      </c>
      <c r="I627">
        <v>46509</v>
      </c>
      <c r="J627">
        <v>46292</v>
      </c>
      <c r="L627" s="1" t="str">
        <f t="shared" si="118"/>
        <v>27APR2025:02:00:00</v>
      </c>
      <c r="M627">
        <v>3</v>
      </c>
      <c r="N627">
        <f t="shared" si="124"/>
        <v>305.07031200000347</v>
      </c>
      <c r="O627" t="str">
        <f t="shared" si="119"/>
        <v/>
      </c>
      <c r="P627">
        <f t="shared" si="120"/>
        <v>305.07031200000347</v>
      </c>
      <c r="Q627" t="str">
        <f t="shared" si="121"/>
        <v/>
      </c>
      <c r="R627">
        <f t="shared" si="122"/>
        <v>1</v>
      </c>
      <c r="S627">
        <f t="shared" si="125"/>
        <v>0.66026918935260126</v>
      </c>
      <c r="V627">
        <f t="shared" si="123"/>
        <v>3</v>
      </c>
      <c r="W627" t="str">
        <f t="shared" si="126"/>
        <v/>
      </c>
      <c r="X627">
        <f t="shared" si="127"/>
        <v>305.07031200000347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653</v>
      </c>
      <c r="B628">
        <v>45576.316405999998</v>
      </c>
      <c r="C628">
        <v>45039</v>
      </c>
      <c r="D628">
        <v>45629</v>
      </c>
      <c r="E628">
        <v>45619</v>
      </c>
      <c r="F628">
        <v>42814</v>
      </c>
      <c r="G628">
        <v>44813</v>
      </c>
      <c r="H628">
        <v>45282</v>
      </c>
      <c r="I628">
        <v>45039</v>
      </c>
      <c r="J628">
        <v>44597</v>
      </c>
      <c r="L628" s="1" t="str">
        <f t="shared" si="118"/>
        <v>27APR2025:03:00:00</v>
      </c>
      <c r="M628">
        <v>4</v>
      </c>
      <c r="N628">
        <f t="shared" si="124"/>
        <v>-537.3164059999981</v>
      </c>
      <c r="O628">
        <f t="shared" si="119"/>
        <v>-537.3164059999981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1.178937764986338</v>
      </c>
      <c r="V628">
        <f t="shared" si="123"/>
        <v>4</v>
      </c>
      <c r="W628">
        <f t="shared" si="126"/>
        <v>-537.3164059999981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25">
      <c r="A629" t="s">
        <v>654</v>
      </c>
      <c r="B629">
        <v>44496.613280999998</v>
      </c>
      <c r="C629">
        <v>43836</v>
      </c>
      <c r="D629">
        <v>44728</v>
      </c>
      <c r="E629">
        <v>44741</v>
      </c>
      <c r="F629">
        <v>41762</v>
      </c>
      <c r="G629">
        <v>43615</v>
      </c>
      <c r="H629">
        <v>44120</v>
      </c>
      <c r="I629">
        <v>43836</v>
      </c>
      <c r="J629">
        <v>43420</v>
      </c>
      <c r="L629" s="1" t="str">
        <f t="shared" si="118"/>
        <v>27APR2025:04:00:00</v>
      </c>
      <c r="M629">
        <v>5</v>
      </c>
      <c r="N629">
        <f t="shared" si="124"/>
        <v>-660.6132809999981</v>
      </c>
      <c r="O629">
        <f t="shared" si="119"/>
        <v>-660.6132809999981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1.4846372168330375</v>
      </c>
      <c r="V629">
        <f t="shared" si="123"/>
        <v>5</v>
      </c>
      <c r="W629">
        <f t="shared" si="126"/>
        <v>-660.6132809999981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25">
      <c r="A630" t="s">
        <v>655</v>
      </c>
      <c r="B630">
        <v>43921.027344000002</v>
      </c>
      <c r="C630">
        <v>42901</v>
      </c>
      <c r="D630">
        <v>43747</v>
      </c>
      <c r="E630">
        <v>43806</v>
      </c>
      <c r="F630">
        <v>40756</v>
      </c>
      <c r="G630">
        <v>42781</v>
      </c>
      <c r="H630">
        <v>43263</v>
      </c>
      <c r="I630">
        <v>42901</v>
      </c>
      <c r="J630">
        <v>42515</v>
      </c>
      <c r="L630" s="1" t="str">
        <f t="shared" si="118"/>
        <v>27APR2025:05:00:00</v>
      </c>
      <c r="M630">
        <v>6</v>
      </c>
      <c r="N630">
        <f t="shared" si="124"/>
        <v>-1020.0273440000019</v>
      </c>
      <c r="O630">
        <f t="shared" si="119"/>
        <v>-1020.0273440000019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2.3224123060940802</v>
      </c>
      <c r="V630">
        <f t="shared" si="123"/>
        <v>6</v>
      </c>
      <c r="W630">
        <f t="shared" si="126"/>
        <v>-1020.0273440000019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25">
      <c r="A631" t="s">
        <v>656</v>
      </c>
      <c r="B631">
        <v>43312.171875</v>
      </c>
      <c r="C631">
        <v>42455</v>
      </c>
      <c r="D631">
        <v>43227</v>
      </c>
      <c r="E631">
        <v>43413</v>
      </c>
      <c r="F631">
        <v>40668</v>
      </c>
      <c r="G631">
        <v>42495</v>
      </c>
      <c r="H631">
        <v>43027</v>
      </c>
      <c r="I631">
        <v>42455</v>
      </c>
      <c r="J631">
        <v>42208</v>
      </c>
      <c r="L631" s="1" t="str">
        <f t="shared" si="118"/>
        <v>27APR2025:06:00:00</v>
      </c>
      <c r="M631">
        <v>7</v>
      </c>
      <c r="N631">
        <f t="shared" si="124"/>
        <v>-857.171875</v>
      </c>
      <c r="O631">
        <f t="shared" si="119"/>
        <v>-857.171875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1.9790553968843199</v>
      </c>
      <c r="V631">
        <f t="shared" si="123"/>
        <v>7</v>
      </c>
      <c r="W631">
        <f t="shared" si="126"/>
        <v>-857.171875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25">
      <c r="A632" t="s">
        <v>657</v>
      </c>
      <c r="B632">
        <v>43456.257812999997</v>
      </c>
      <c r="C632">
        <v>42667</v>
      </c>
      <c r="D632">
        <v>43458</v>
      </c>
      <c r="E632">
        <v>43802</v>
      </c>
      <c r="F632">
        <v>40931</v>
      </c>
      <c r="G632">
        <v>42733</v>
      </c>
      <c r="H632">
        <v>43290</v>
      </c>
      <c r="I632">
        <v>42667</v>
      </c>
      <c r="J632">
        <v>42460</v>
      </c>
      <c r="L632" s="1" t="str">
        <f t="shared" si="118"/>
        <v>27APR2025:07:00:00</v>
      </c>
      <c r="M632">
        <v>8</v>
      </c>
      <c r="N632">
        <f t="shared" si="124"/>
        <v>-789.25781299999653</v>
      </c>
      <c r="O632">
        <f t="shared" si="119"/>
        <v>-789.25781299999653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1.8162121009045769</v>
      </c>
      <c r="V632">
        <f t="shared" si="123"/>
        <v>8</v>
      </c>
      <c r="W632">
        <f t="shared" si="126"/>
        <v>-789.25781299999653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25">
      <c r="A633" t="s">
        <v>658</v>
      </c>
      <c r="B633">
        <v>43721.605469000002</v>
      </c>
      <c r="C633">
        <v>42966</v>
      </c>
      <c r="D633">
        <v>44199</v>
      </c>
      <c r="E633">
        <v>44535</v>
      </c>
      <c r="F633">
        <v>40948</v>
      </c>
      <c r="G633">
        <v>42972</v>
      </c>
      <c r="H633">
        <v>43629</v>
      </c>
      <c r="I633">
        <v>42966</v>
      </c>
      <c r="J633">
        <v>42691</v>
      </c>
      <c r="L633" s="1" t="str">
        <f t="shared" si="118"/>
        <v>27APR2025:08:00:00</v>
      </c>
      <c r="M633">
        <v>9</v>
      </c>
      <c r="N633">
        <f t="shared" si="124"/>
        <v>-755.6054690000019</v>
      </c>
      <c r="O633">
        <f t="shared" si="119"/>
        <v>-755.6054690000019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1.7282198603977388</v>
      </c>
      <c r="V633">
        <f t="shared" si="123"/>
        <v>9</v>
      </c>
      <c r="W633">
        <f t="shared" si="126"/>
        <v>-755.6054690000019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25">
      <c r="A634" t="s">
        <v>659</v>
      </c>
      <c r="B634">
        <v>46244.417969000002</v>
      </c>
      <c r="C634">
        <v>45142</v>
      </c>
      <c r="D634">
        <v>47164</v>
      </c>
      <c r="E634">
        <v>46986</v>
      </c>
      <c r="F634">
        <v>45022</v>
      </c>
      <c r="G634">
        <v>45249</v>
      </c>
      <c r="H634">
        <v>45755</v>
      </c>
      <c r="I634">
        <v>45142</v>
      </c>
      <c r="J634">
        <v>45306</v>
      </c>
      <c r="L634" s="1" t="str">
        <f t="shared" si="118"/>
        <v>27APR2025:09:00:00</v>
      </c>
      <c r="M634">
        <v>10</v>
      </c>
      <c r="N634">
        <f t="shared" si="124"/>
        <v>-1102.4179690000019</v>
      </c>
      <c r="O634">
        <f t="shared" si="119"/>
        <v>-1102.4179690000019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2.3838941377508722</v>
      </c>
      <c r="V634">
        <f t="shared" si="123"/>
        <v>10</v>
      </c>
      <c r="W634">
        <f t="shared" si="126"/>
        <v>-1102.4179690000019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25">
      <c r="A635" t="s">
        <v>660</v>
      </c>
      <c r="B635">
        <v>49942.285155999998</v>
      </c>
      <c r="C635">
        <v>47871</v>
      </c>
      <c r="D635">
        <v>50664</v>
      </c>
      <c r="E635">
        <v>50410</v>
      </c>
      <c r="F635">
        <v>49858</v>
      </c>
      <c r="G635">
        <v>48070</v>
      </c>
      <c r="H635">
        <v>48683</v>
      </c>
      <c r="I635">
        <v>47871</v>
      </c>
      <c r="J635">
        <v>48534</v>
      </c>
      <c r="L635" s="1" t="str">
        <f t="shared" si="118"/>
        <v>27APR2025:10:00:00</v>
      </c>
      <c r="M635">
        <v>11</v>
      </c>
      <c r="N635">
        <f t="shared" si="124"/>
        <v>-2071.2851559999981</v>
      </c>
      <c r="O635">
        <f t="shared" si="119"/>
        <v>-2071.2851559999981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4.1473575939309146</v>
      </c>
      <c r="V635">
        <f t="shared" si="123"/>
        <v>11</v>
      </c>
      <c r="W635">
        <f t="shared" si="126"/>
        <v>-2071.2851559999981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661</v>
      </c>
      <c r="B636">
        <v>54001.78125</v>
      </c>
      <c r="C636">
        <v>50126</v>
      </c>
      <c r="D636">
        <v>53207</v>
      </c>
      <c r="E636">
        <v>52993</v>
      </c>
      <c r="F636">
        <v>51787</v>
      </c>
      <c r="G636">
        <v>50373</v>
      </c>
      <c r="H636">
        <v>51046</v>
      </c>
      <c r="I636">
        <v>50126</v>
      </c>
      <c r="J636">
        <v>50759</v>
      </c>
      <c r="L636" s="1" t="str">
        <f t="shared" si="118"/>
        <v>27APR2025:11:00:00</v>
      </c>
      <c r="M636">
        <v>12</v>
      </c>
      <c r="N636">
        <f t="shared" si="124"/>
        <v>-3875.78125</v>
      </c>
      <c r="O636">
        <f t="shared" si="119"/>
        <v>-3875.78125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7.1771359393816292</v>
      </c>
      <c r="V636">
        <f t="shared" si="123"/>
        <v>12</v>
      </c>
      <c r="W636">
        <f t="shared" si="126"/>
        <v>-3875.78125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662</v>
      </c>
      <c r="B637">
        <v>56014.71875</v>
      </c>
      <c r="C637">
        <v>52391</v>
      </c>
      <c r="D637">
        <v>54886</v>
      </c>
      <c r="E637">
        <v>54928</v>
      </c>
      <c r="F637">
        <v>54088</v>
      </c>
      <c r="G637">
        <v>52643</v>
      </c>
      <c r="H637">
        <v>53283</v>
      </c>
      <c r="I637">
        <v>52391</v>
      </c>
      <c r="J637">
        <v>53024</v>
      </c>
      <c r="L637" s="1" t="str">
        <f t="shared" si="118"/>
        <v>27APR2025:12:00:00</v>
      </c>
      <c r="M637">
        <v>13</v>
      </c>
      <c r="N637">
        <f t="shared" si="124"/>
        <v>-3623.71875</v>
      </c>
      <c r="O637">
        <f t="shared" si="119"/>
        <v>-3623.71875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6.4692260014248495</v>
      </c>
      <c r="V637">
        <f t="shared" si="123"/>
        <v>13</v>
      </c>
      <c r="W637">
        <f t="shared" si="126"/>
        <v>-3623.71875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663</v>
      </c>
      <c r="B638">
        <v>58083.5625</v>
      </c>
      <c r="C638">
        <v>54789</v>
      </c>
      <c r="D638">
        <v>56761</v>
      </c>
      <c r="E638">
        <v>56750</v>
      </c>
      <c r="F638">
        <v>55902</v>
      </c>
      <c r="G638">
        <v>54809</v>
      </c>
      <c r="H638">
        <v>55453</v>
      </c>
      <c r="I638">
        <v>54789</v>
      </c>
      <c r="J638">
        <v>55199</v>
      </c>
      <c r="L638" s="1" t="str">
        <f t="shared" si="118"/>
        <v>27APR2025:13:00:00</v>
      </c>
      <c r="M638">
        <v>14</v>
      </c>
      <c r="N638">
        <f t="shared" si="124"/>
        <v>-3294.5625</v>
      </c>
      <c r="O638">
        <f t="shared" si="119"/>
        <v>-3294.5625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5.6721081803479256</v>
      </c>
      <c r="V638">
        <f t="shared" si="123"/>
        <v>14</v>
      </c>
      <c r="W638">
        <f t="shared" si="126"/>
        <v>-3294.5625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664</v>
      </c>
      <c r="B639">
        <v>60235.082030999998</v>
      </c>
      <c r="C639">
        <v>57097</v>
      </c>
      <c r="D639">
        <v>58630</v>
      </c>
      <c r="E639">
        <v>58589</v>
      </c>
      <c r="F639">
        <v>57701</v>
      </c>
      <c r="G639">
        <v>56887</v>
      </c>
      <c r="H639">
        <v>57537</v>
      </c>
      <c r="I639">
        <v>57097</v>
      </c>
      <c r="J639">
        <v>57314</v>
      </c>
      <c r="L639" s="1" t="str">
        <f t="shared" si="118"/>
        <v>27APR2025:14:00:00</v>
      </c>
      <c r="M639">
        <v>15</v>
      </c>
      <c r="N639">
        <f t="shared" si="124"/>
        <v>-3138.0820309999981</v>
      </c>
      <c r="O639">
        <f t="shared" si="119"/>
        <v>-3138.0820309999981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5.2097248400607867</v>
      </c>
      <c r="V639">
        <f t="shared" si="123"/>
        <v>15</v>
      </c>
      <c r="W639">
        <f t="shared" si="126"/>
        <v>-3138.0820309999981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25">
      <c r="A640" t="s">
        <v>665</v>
      </c>
      <c r="B640">
        <v>61734.488280999998</v>
      </c>
      <c r="C640">
        <v>59097</v>
      </c>
      <c r="D640">
        <v>60127</v>
      </c>
      <c r="E640">
        <v>60255</v>
      </c>
      <c r="F640">
        <v>59151</v>
      </c>
      <c r="G640">
        <v>58735</v>
      </c>
      <c r="H640">
        <v>59550</v>
      </c>
      <c r="I640">
        <v>59097</v>
      </c>
      <c r="J640">
        <v>59236</v>
      </c>
      <c r="L640" s="1" t="str">
        <f t="shared" si="118"/>
        <v>27APR2025:15:00:00</v>
      </c>
      <c r="M640">
        <v>16</v>
      </c>
      <c r="N640">
        <f t="shared" si="124"/>
        <v>-2637.4882809999981</v>
      </c>
      <c r="O640">
        <f t="shared" si="119"/>
        <v>-2637.4882809999981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4.2723092949192498</v>
      </c>
      <c r="V640">
        <f t="shared" si="123"/>
        <v>16</v>
      </c>
      <c r="W640">
        <f t="shared" si="126"/>
        <v>-2637.4882809999981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25">
      <c r="A641" t="s">
        <v>666</v>
      </c>
      <c r="B641">
        <v>62640.304687999997</v>
      </c>
      <c r="C641">
        <v>61023</v>
      </c>
      <c r="D641">
        <v>61612</v>
      </c>
      <c r="E641">
        <v>61768</v>
      </c>
      <c r="F641">
        <v>59884</v>
      </c>
      <c r="G641">
        <v>60286</v>
      </c>
      <c r="H641">
        <v>61399</v>
      </c>
      <c r="I641">
        <v>61023</v>
      </c>
      <c r="J641">
        <v>60852</v>
      </c>
      <c r="L641" s="1" t="str">
        <f t="shared" si="118"/>
        <v>27APR2025:16:00:00</v>
      </c>
      <c r="M641">
        <v>17</v>
      </c>
      <c r="N641">
        <f t="shared" si="124"/>
        <v>-1617.3046879999965</v>
      </c>
      <c r="O641">
        <f t="shared" si="119"/>
        <v>-1617.3046879999965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2.5818914771495733</v>
      </c>
      <c r="V641">
        <f t="shared" si="123"/>
        <v>17</v>
      </c>
      <c r="W641">
        <f t="shared" si="126"/>
        <v>-1617.3046879999965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25">
      <c r="A642" t="s">
        <v>667</v>
      </c>
      <c r="B642">
        <v>63578.46875</v>
      </c>
      <c r="C642">
        <v>62360</v>
      </c>
      <c r="D642">
        <v>62466</v>
      </c>
      <c r="E642">
        <v>62715</v>
      </c>
      <c r="F642">
        <v>61498</v>
      </c>
      <c r="G642">
        <v>61424</v>
      </c>
      <c r="H642">
        <v>62859</v>
      </c>
      <c r="I642">
        <v>62360</v>
      </c>
      <c r="J642">
        <v>62236</v>
      </c>
      <c r="L642" s="1" t="str">
        <f t="shared" si="118"/>
        <v>27APR2025:17:00:00</v>
      </c>
      <c r="M642">
        <v>18</v>
      </c>
      <c r="N642">
        <f t="shared" si="124"/>
        <v>-1218.46875</v>
      </c>
      <c r="O642">
        <f t="shared" si="119"/>
        <v>-1218.46875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1.9164801763175525</v>
      </c>
      <c r="V642">
        <f t="shared" si="123"/>
        <v>18</v>
      </c>
      <c r="W642">
        <f t="shared" si="126"/>
        <v>-1218.46875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25">
      <c r="A643" t="s">
        <v>668</v>
      </c>
      <c r="B643">
        <v>63717</v>
      </c>
      <c r="C643">
        <v>62896</v>
      </c>
      <c r="D643">
        <v>62816</v>
      </c>
      <c r="E643">
        <v>62916</v>
      </c>
      <c r="F643">
        <v>61848</v>
      </c>
      <c r="G643">
        <v>61871</v>
      </c>
      <c r="H643">
        <v>63436</v>
      </c>
      <c r="I643">
        <v>62896</v>
      </c>
      <c r="J643">
        <v>62747</v>
      </c>
      <c r="L643" s="1" t="str">
        <f t="shared" ref="L643:L706" si="130">A643</f>
        <v>27APR2025:18:00:00</v>
      </c>
      <c r="M643">
        <v>19</v>
      </c>
      <c r="N643">
        <f t="shared" si="124"/>
        <v>-821</v>
      </c>
      <c r="O643">
        <f t="shared" ref="O643:O673" si="131">IF(N643&lt;0,N643,"")</f>
        <v>-821</v>
      </c>
      <c r="P643" t="str">
        <f t="shared" ref="P643:P673" si="132">IF(N643&gt;0,N643,"")</f>
        <v/>
      </c>
      <c r="Q643">
        <f t="shared" ref="Q643:Q673" si="133">IF(O643&lt;0,1,"")</f>
        <v>1</v>
      </c>
      <c r="R643" t="str">
        <f t="shared" ref="R643:R673" si="134">IF(AND(P643&gt;0,P643&lt;&gt;""),1,"")</f>
        <v/>
      </c>
      <c r="S643">
        <f t="shared" si="125"/>
        <v>1.288510130734341</v>
      </c>
      <c r="V643">
        <f t="shared" ref="V643:V673" si="135">M643</f>
        <v>19</v>
      </c>
      <c r="W643">
        <f t="shared" si="126"/>
        <v>-821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25">
      <c r="A644" t="s">
        <v>669</v>
      </c>
      <c r="B644">
        <v>62557.601562999997</v>
      </c>
      <c r="C644">
        <v>61780</v>
      </c>
      <c r="D644">
        <v>62488</v>
      </c>
      <c r="E644">
        <v>62542</v>
      </c>
      <c r="F644">
        <v>59725</v>
      </c>
      <c r="G644">
        <v>60762</v>
      </c>
      <c r="H644">
        <v>62438</v>
      </c>
      <c r="I644">
        <v>61780</v>
      </c>
      <c r="J644">
        <v>61443</v>
      </c>
      <c r="L644" s="1" t="str">
        <f t="shared" si="130"/>
        <v>27APR2025:19:00:00</v>
      </c>
      <c r="M644">
        <v>20</v>
      </c>
      <c r="N644">
        <f t="shared" si="124"/>
        <v>-777.60156299999653</v>
      </c>
      <c r="O644">
        <f t="shared" si="131"/>
        <v>-777.60156299999653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1.2430169053346714</v>
      </c>
      <c r="V644">
        <f t="shared" si="135"/>
        <v>20</v>
      </c>
      <c r="W644">
        <f t="shared" si="126"/>
        <v>-777.60156299999653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25">
      <c r="A645" t="s">
        <v>670</v>
      </c>
      <c r="B645">
        <v>61000.042969000002</v>
      </c>
      <c r="C645">
        <v>59737</v>
      </c>
      <c r="D645">
        <v>60561</v>
      </c>
      <c r="E645">
        <v>60813</v>
      </c>
      <c r="F645">
        <v>58621</v>
      </c>
      <c r="G645">
        <v>58870</v>
      </c>
      <c r="H645">
        <v>60604</v>
      </c>
      <c r="I645">
        <v>59737</v>
      </c>
      <c r="J645">
        <v>59585</v>
      </c>
      <c r="L645" s="1" t="str">
        <f t="shared" si="130"/>
        <v>27APR2025:20:00:00</v>
      </c>
      <c r="M645">
        <v>21</v>
      </c>
      <c r="N645">
        <f t="shared" si="124"/>
        <v>-1263.0429690000019</v>
      </c>
      <c r="O645">
        <f t="shared" si="131"/>
        <v>-1263.0429690000019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2.0705607857389143</v>
      </c>
      <c r="V645">
        <f t="shared" si="135"/>
        <v>21</v>
      </c>
      <c r="W645">
        <f t="shared" si="126"/>
        <v>-1263.0429690000019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25">
      <c r="A646" t="s">
        <v>671</v>
      </c>
      <c r="B646">
        <v>60150.175780999998</v>
      </c>
      <c r="C646">
        <v>58602</v>
      </c>
      <c r="D646">
        <v>59314</v>
      </c>
      <c r="E646">
        <v>59718</v>
      </c>
      <c r="F646">
        <v>59080</v>
      </c>
      <c r="G646">
        <v>58035</v>
      </c>
      <c r="H646">
        <v>59682</v>
      </c>
      <c r="I646">
        <v>58602</v>
      </c>
      <c r="J646">
        <v>58859</v>
      </c>
      <c r="L646" s="1" t="str">
        <f t="shared" si="130"/>
        <v>27APR2025:21:00:00</v>
      </c>
      <c r="M646">
        <v>22</v>
      </c>
      <c r="N646">
        <f t="shared" si="124"/>
        <v>-1548.1757809999981</v>
      </c>
      <c r="O646">
        <f t="shared" si="131"/>
        <v>-1548.1757809999981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2.5738508007636276</v>
      </c>
      <c r="V646">
        <f t="shared" si="135"/>
        <v>22</v>
      </c>
      <c r="W646">
        <f t="shared" si="126"/>
        <v>-1548.1757809999981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25">
      <c r="A647" t="s">
        <v>672</v>
      </c>
      <c r="B647">
        <v>59089.703125</v>
      </c>
      <c r="C647">
        <v>57001</v>
      </c>
      <c r="D647">
        <v>57455</v>
      </c>
      <c r="E647">
        <v>57822</v>
      </c>
      <c r="F647">
        <v>57966</v>
      </c>
      <c r="G647">
        <v>56664</v>
      </c>
      <c r="H647">
        <v>58087</v>
      </c>
      <c r="I647">
        <v>57001</v>
      </c>
      <c r="J647">
        <v>57409</v>
      </c>
      <c r="L647" s="1" t="str">
        <f t="shared" si="130"/>
        <v>27APR2025:22:00:00</v>
      </c>
      <c r="M647">
        <v>23</v>
      </c>
      <c r="N647">
        <f t="shared" si="124"/>
        <v>-2088.703125</v>
      </c>
      <c r="O647">
        <f t="shared" si="131"/>
        <v>-2088.703125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3.5348005059045553</v>
      </c>
      <c r="V647">
        <f t="shared" si="135"/>
        <v>23</v>
      </c>
      <c r="W647">
        <f t="shared" si="126"/>
        <v>-2088.703125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25">
      <c r="A648" t="s">
        <v>673</v>
      </c>
      <c r="B648">
        <v>56349.679687999997</v>
      </c>
      <c r="C648">
        <v>54294</v>
      </c>
      <c r="D648">
        <v>54667</v>
      </c>
      <c r="E648">
        <v>54902</v>
      </c>
      <c r="F648">
        <v>55127</v>
      </c>
      <c r="G648">
        <v>53964</v>
      </c>
      <c r="H648">
        <v>55258</v>
      </c>
      <c r="I648">
        <v>54294</v>
      </c>
      <c r="J648">
        <v>54632</v>
      </c>
      <c r="L648" s="1" t="str">
        <f t="shared" si="130"/>
        <v>27APR2025:23:00:00</v>
      </c>
      <c r="M648">
        <v>24</v>
      </c>
      <c r="N648">
        <f t="shared" si="124"/>
        <v>-2055.6796879999965</v>
      </c>
      <c r="O648">
        <f t="shared" si="131"/>
        <v>-2055.6796879999965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3.6480769711238765</v>
      </c>
      <c r="V648">
        <f t="shared" si="135"/>
        <v>24</v>
      </c>
      <c r="W648">
        <f t="shared" si="126"/>
        <v>-2055.6796879999965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25">
      <c r="A649" t="s">
        <v>674</v>
      </c>
      <c r="B649">
        <v>52803.757812999997</v>
      </c>
      <c r="C649">
        <v>51341</v>
      </c>
      <c r="D649">
        <v>52308</v>
      </c>
      <c r="E649">
        <v>52413</v>
      </c>
      <c r="F649">
        <v>52032</v>
      </c>
      <c r="G649">
        <v>50880</v>
      </c>
      <c r="H649">
        <v>52027</v>
      </c>
      <c r="I649">
        <v>51341</v>
      </c>
      <c r="J649">
        <v>51534</v>
      </c>
      <c r="L649" s="1" t="str">
        <f t="shared" si="130"/>
        <v>28APR2025:00:00:00</v>
      </c>
      <c r="M649">
        <v>1</v>
      </c>
      <c r="N649">
        <f t="shared" si="124"/>
        <v>-1462.7578129999965</v>
      </c>
      <c r="O649">
        <f t="shared" si="131"/>
        <v>-1462.7578129999965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2.7701774903601151</v>
      </c>
      <c r="V649">
        <f t="shared" si="135"/>
        <v>1</v>
      </c>
      <c r="W649">
        <f t="shared" si="126"/>
        <v>-1462.7578129999965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25">
      <c r="A650" t="s">
        <v>675</v>
      </c>
      <c r="B650">
        <v>49908.289062999997</v>
      </c>
      <c r="C650">
        <v>49940</v>
      </c>
      <c r="D650">
        <v>49979</v>
      </c>
      <c r="E650">
        <v>49825</v>
      </c>
      <c r="F650">
        <v>49940</v>
      </c>
      <c r="G650">
        <v>48908</v>
      </c>
      <c r="H650">
        <v>48837</v>
      </c>
      <c r="I650">
        <v>49045</v>
      </c>
      <c r="J650">
        <v>49114</v>
      </c>
      <c r="L650" s="1" t="str">
        <f t="shared" si="130"/>
        <v>28APR2025:01:00:00</v>
      </c>
      <c r="M650">
        <v>2</v>
      </c>
      <c r="N650">
        <f t="shared" si="124"/>
        <v>31.710937000003469</v>
      </c>
      <c r="O650" t="str">
        <f t="shared" si="131"/>
        <v/>
      </c>
      <c r="P650">
        <f t="shared" si="132"/>
        <v>31.710937000003469</v>
      </c>
      <c r="Q650" t="str">
        <f t="shared" si="133"/>
        <v/>
      </c>
      <c r="R650">
        <f t="shared" si="134"/>
        <v>1</v>
      </c>
      <c r="S650">
        <f t="shared" si="125"/>
        <v>6.3538417355830948E-2</v>
      </c>
      <c r="V650">
        <f t="shared" si="135"/>
        <v>2</v>
      </c>
      <c r="W650" t="str">
        <f t="shared" si="126"/>
        <v/>
      </c>
      <c r="X650">
        <f t="shared" si="127"/>
        <v>31.710937000003469</v>
      </c>
      <c r="Y650" t="str">
        <f t="shared" si="128"/>
        <v/>
      </c>
      <c r="Z650">
        <f t="shared" si="129"/>
        <v>1</v>
      </c>
    </row>
    <row r="651" spans="1:26" x14ac:dyDescent="0.25">
      <c r="A651" t="s">
        <v>676</v>
      </c>
      <c r="B651">
        <v>48095.421875</v>
      </c>
      <c r="C651">
        <v>47865</v>
      </c>
      <c r="D651">
        <v>48057</v>
      </c>
      <c r="E651">
        <v>48146</v>
      </c>
      <c r="F651">
        <v>47865</v>
      </c>
      <c r="G651">
        <v>46757</v>
      </c>
      <c r="H651">
        <v>46803</v>
      </c>
      <c r="I651">
        <v>47142</v>
      </c>
      <c r="J651">
        <v>47085</v>
      </c>
      <c r="L651" s="1" t="str">
        <f t="shared" si="130"/>
        <v>28APR2025:02:00:00</v>
      </c>
      <c r="M651">
        <v>3</v>
      </c>
      <c r="N651">
        <f t="shared" si="124"/>
        <v>-230.421875</v>
      </c>
      <c r="O651">
        <f t="shared" si="131"/>
        <v>-230.421875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0.47909315693054205</v>
      </c>
      <c r="V651">
        <f t="shared" si="135"/>
        <v>3</v>
      </c>
      <c r="W651">
        <f t="shared" si="126"/>
        <v>-230.421875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677</v>
      </c>
      <c r="B652">
        <v>47450.09375</v>
      </c>
      <c r="C652">
        <v>46357</v>
      </c>
      <c r="D652">
        <v>46629</v>
      </c>
      <c r="E652">
        <v>46818</v>
      </c>
      <c r="F652">
        <v>46357</v>
      </c>
      <c r="G652">
        <v>45219</v>
      </c>
      <c r="H652">
        <v>45349</v>
      </c>
      <c r="I652">
        <v>45713</v>
      </c>
      <c r="J652">
        <v>45619</v>
      </c>
      <c r="L652" s="1" t="str">
        <f t="shared" si="130"/>
        <v>28APR2025:03:00:00</v>
      </c>
      <c r="M652">
        <v>4</v>
      </c>
      <c r="N652">
        <f t="shared" si="124"/>
        <v>-1093.09375</v>
      </c>
      <c r="O652">
        <f t="shared" si="131"/>
        <v>-1093.09375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2.3036703694605452</v>
      </c>
      <c r="V652">
        <f t="shared" si="135"/>
        <v>4</v>
      </c>
      <c r="W652">
        <f t="shared" si="126"/>
        <v>-1093.09375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678</v>
      </c>
      <c r="B653">
        <v>46920.953125</v>
      </c>
      <c r="C653">
        <v>45508</v>
      </c>
      <c r="D653">
        <v>45541</v>
      </c>
      <c r="E653">
        <v>45433</v>
      </c>
      <c r="F653">
        <v>45508</v>
      </c>
      <c r="G653">
        <v>44428</v>
      </c>
      <c r="H653">
        <v>44609</v>
      </c>
      <c r="I653">
        <v>44832</v>
      </c>
      <c r="J653">
        <v>44814</v>
      </c>
      <c r="L653" s="1" t="str">
        <f t="shared" si="130"/>
        <v>28APR2025:04:00:00</v>
      </c>
      <c r="M653">
        <v>5</v>
      </c>
      <c r="N653">
        <f t="shared" si="124"/>
        <v>-1412.953125</v>
      </c>
      <c r="O653">
        <f t="shared" si="131"/>
        <v>-1412.953125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3.0113478752995815</v>
      </c>
      <c r="V653">
        <f t="shared" si="135"/>
        <v>5</v>
      </c>
      <c r="W653">
        <f t="shared" si="126"/>
        <v>-1412.953125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679</v>
      </c>
      <c r="B654">
        <v>46751.621094000002</v>
      </c>
      <c r="C654">
        <v>45410</v>
      </c>
      <c r="D654">
        <v>45137</v>
      </c>
      <c r="E654">
        <v>45367</v>
      </c>
      <c r="F654">
        <v>45410</v>
      </c>
      <c r="G654">
        <v>44311</v>
      </c>
      <c r="H654">
        <v>44510</v>
      </c>
      <c r="I654">
        <v>44636</v>
      </c>
      <c r="J654">
        <v>44695</v>
      </c>
      <c r="L654" s="1" t="str">
        <f t="shared" si="130"/>
        <v>28APR2025:05:00:00</v>
      </c>
      <c r="M654">
        <v>6</v>
      </c>
      <c r="N654">
        <f t="shared" si="124"/>
        <v>-1341.6210940000019</v>
      </c>
      <c r="O654">
        <f t="shared" si="131"/>
        <v>-1341.6210940000019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2.8696782327665269</v>
      </c>
      <c r="V654">
        <f t="shared" si="135"/>
        <v>6</v>
      </c>
      <c r="W654">
        <f t="shared" si="126"/>
        <v>-1341.6210940000019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680</v>
      </c>
      <c r="B655">
        <v>47800.460937999997</v>
      </c>
      <c r="C655">
        <v>46442</v>
      </c>
      <c r="D655">
        <v>45988</v>
      </c>
      <c r="E655">
        <v>46265</v>
      </c>
      <c r="F655">
        <v>46442</v>
      </c>
      <c r="G655">
        <v>45380</v>
      </c>
      <c r="H655">
        <v>45690</v>
      </c>
      <c r="I655">
        <v>45575</v>
      </c>
      <c r="J655">
        <v>45732</v>
      </c>
      <c r="L655" s="1" t="str">
        <f t="shared" si="130"/>
        <v>28APR2025:06:00:00</v>
      </c>
      <c r="M655">
        <v>7</v>
      </c>
      <c r="N655">
        <f t="shared" si="124"/>
        <v>-1358.4609379999965</v>
      </c>
      <c r="O655">
        <f t="shared" si="131"/>
        <v>-1358.4609379999965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2.841941084547281</v>
      </c>
      <c r="V655">
        <f t="shared" si="135"/>
        <v>7</v>
      </c>
      <c r="W655">
        <f t="shared" si="126"/>
        <v>-1358.4609379999965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681</v>
      </c>
      <c r="B656">
        <v>50029.703125</v>
      </c>
      <c r="C656">
        <v>48531</v>
      </c>
      <c r="D656">
        <v>48080</v>
      </c>
      <c r="E656">
        <v>48480</v>
      </c>
      <c r="F656">
        <v>48531</v>
      </c>
      <c r="G656">
        <v>47548</v>
      </c>
      <c r="H656">
        <v>47755</v>
      </c>
      <c r="I656">
        <v>47655</v>
      </c>
      <c r="J656">
        <v>47863</v>
      </c>
      <c r="L656" s="1" t="str">
        <f t="shared" si="130"/>
        <v>28APR2025:07:00:00</v>
      </c>
      <c r="M656">
        <v>8</v>
      </c>
      <c r="N656">
        <f t="shared" si="124"/>
        <v>-1498.703125</v>
      </c>
      <c r="O656">
        <f t="shared" si="131"/>
        <v>-1498.703125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2.9956266605369746</v>
      </c>
      <c r="V656">
        <f t="shared" si="135"/>
        <v>8</v>
      </c>
      <c r="W656">
        <f t="shared" si="126"/>
        <v>-1498.703125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682</v>
      </c>
      <c r="B657">
        <v>51098.171875</v>
      </c>
      <c r="C657">
        <v>49456</v>
      </c>
      <c r="D657">
        <v>49832</v>
      </c>
      <c r="E657">
        <v>49630</v>
      </c>
      <c r="F657">
        <v>49456</v>
      </c>
      <c r="G657">
        <v>48546</v>
      </c>
      <c r="H657">
        <v>48758</v>
      </c>
      <c r="I657">
        <v>48635</v>
      </c>
      <c r="J657">
        <v>48852</v>
      </c>
      <c r="L657" s="1" t="str">
        <f t="shared" si="130"/>
        <v>28APR2025:08:00:00</v>
      </c>
      <c r="M657">
        <v>9</v>
      </c>
      <c r="N657">
        <f t="shared" si="124"/>
        <v>-1642.171875</v>
      </c>
      <c r="O657">
        <f t="shared" si="131"/>
        <v>-1642.171875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3.2137585646257523</v>
      </c>
      <c r="V657">
        <f t="shared" si="135"/>
        <v>9</v>
      </c>
      <c r="W657">
        <f t="shared" si="126"/>
        <v>-1642.171875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683</v>
      </c>
      <c r="B658">
        <v>52727.085937999997</v>
      </c>
      <c r="C658">
        <v>51015</v>
      </c>
      <c r="D658">
        <v>51477</v>
      </c>
      <c r="E658">
        <v>51161</v>
      </c>
      <c r="F658">
        <v>51015</v>
      </c>
      <c r="G658">
        <v>50287</v>
      </c>
      <c r="H658">
        <v>50431</v>
      </c>
      <c r="I658">
        <v>50302</v>
      </c>
      <c r="J658">
        <v>50488</v>
      </c>
      <c r="L658" s="1" t="str">
        <f t="shared" si="130"/>
        <v>28APR2025:09:00:00</v>
      </c>
      <c r="M658">
        <v>10</v>
      </c>
      <c r="N658">
        <f t="shared" si="124"/>
        <v>-1712.0859379999965</v>
      </c>
      <c r="O658">
        <f t="shared" si="131"/>
        <v>-1712.0859379999965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3.2470710405145105</v>
      </c>
      <c r="V658">
        <f t="shared" si="135"/>
        <v>10</v>
      </c>
      <c r="W658">
        <f t="shared" si="126"/>
        <v>-1712.0859379999965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684</v>
      </c>
      <c r="B659">
        <v>55519.097655999998</v>
      </c>
      <c r="C659">
        <v>53365</v>
      </c>
      <c r="D659">
        <v>54371</v>
      </c>
      <c r="E659">
        <v>53894</v>
      </c>
      <c r="F659">
        <v>53365</v>
      </c>
      <c r="G659">
        <v>52540</v>
      </c>
      <c r="H659">
        <v>52683</v>
      </c>
      <c r="I659">
        <v>52633</v>
      </c>
      <c r="J659">
        <v>52776</v>
      </c>
      <c r="L659" s="1" t="str">
        <f t="shared" si="130"/>
        <v>28APR2025:10:00:00</v>
      </c>
      <c r="M659">
        <v>11</v>
      </c>
      <c r="N659">
        <f t="shared" si="124"/>
        <v>-2154.0976559999981</v>
      </c>
      <c r="O659">
        <f t="shared" si="131"/>
        <v>-2154.0976559999981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3.8799219492847841</v>
      </c>
      <c r="V659">
        <f t="shared" si="135"/>
        <v>11</v>
      </c>
      <c r="W659">
        <f t="shared" si="126"/>
        <v>-2154.0976559999981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685</v>
      </c>
      <c r="B660">
        <v>57643.210937999997</v>
      </c>
      <c r="C660">
        <v>55558</v>
      </c>
      <c r="D660">
        <v>56384</v>
      </c>
      <c r="E660">
        <v>55951</v>
      </c>
      <c r="F660">
        <v>55558</v>
      </c>
      <c r="G660">
        <v>54403</v>
      </c>
      <c r="H660">
        <v>54771</v>
      </c>
      <c r="I660">
        <v>54797</v>
      </c>
      <c r="J660">
        <v>54854</v>
      </c>
      <c r="L660" s="1" t="str">
        <f t="shared" si="130"/>
        <v>28APR2025:11:00:00</v>
      </c>
      <c r="M660">
        <v>12</v>
      </c>
      <c r="N660">
        <f t="shared" si="124"/>
        <v>-2085.2109379999965</v>
      </c>
      <c r="O660">
        <f t="shared" si="131"/>
        <v>-2085.2109379999965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3.6174441084533133</v>
      </c>
      <c r="V660">
        <f t="shared" si="135"/>
        <v>12</v>
      </c>
      <c r="W660">
        <f t="shared" si="126"/>
        <v>-2085.2109379999965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686</v>
      </c>
      <c r="B661">
        <v>58742.367187999997</v>
      </c>
      <c r="C661">
        <v>57684</v>
      </c>
      <c r="D661">
        <v>58070</v>
      </c>
      <c r="E661">
        <v>57595</v>
      </c>
      <c r="F661">
        <v>57684</v>
      </c>
      <c r="G661">
        <v>56160</v>
      </c>
      <c r="H661">
        <v>56750</v>
      </c>
      <c r="I661">
        <v>56871</v>
      </c>
      <c r="J661">
        <v>56831</v>
      </c>
      <c r="L661" s="1" t="str">
        <f t="shared" si="130"/>
        <v>28APR2025:12:00:00</v>
      </c>
      <c r="M661">
        <v>13</v>
      </c>
      <c r="N661">
        <f t="shared" si="124"/>
        <v>-1058.3671879999965</v>
      </c>
      <c r="O661">
        <f t="shared" si="131"/>
        <v>-1058.3671879999965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1.8017101432306626</v>
      </c>
      <c r="V661">
        <f t="shared" si="135"/>
        <v>13</v>
      </c>
      <c r="W661">
        <f t="shared" si="126"/>
        <v>-1058.3671879999965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687</v>
      </c>
      <c r="B662">
        <v>59997.527344000002</v>
      </c>
      <c r="C662">
        <v>59686</v>
      </c>
      <c r="D662">
        <v>59710</v>
      </c>
      <c r="E662">
        <v>59572</v>
      </c>
      <c r="F662">
        <v>59686</v>
      </c>
      <c r="G662">
        <v>57844</v>
      </c>
      <c r="H662">
        <v>58608</v>
      </c>
      <c r="I662">
        <v>58778</v>
      </c>
      <c r="J662">
        <v>58691</v>
      </c>
      <c r="L662" s="1" t="str">
        <f t="shared" si="130"/>
        <v>28APR2025:13:00:00</v>
      </c>
      <c r="M662">
        <v>14</v>
      </c>
      <c r="N662">
        <f t="shared" si="124"/>
        <v>-311.5273440000019</v>
      </c>
      <c r="O662">
        <f t="shared" si="131"/>
        <v>-311.5273440000019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0.51923363810284739</v>
      </c>
      <c r="V662">
        <f t="shared" si="135"/>
        <v>14</v>
      </c>
      <c r="W662">
        <f t="shared" si="126"/>
        <v>-311.5273440000019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688</v>
      </c>
      <c r="B663">
        <v>61091.84375</v>
      </c>
      <c r="C663">
        <v>61792</v>
      </c>
      <c r="D663">
        <v>61674</v>
      </c>
      <c r="E663">
        <v>61348</v>
      </c>
      <c r="F663">
        <v>61792</v>
      </c>
      <c r="G663">
        <v>59607</v>
      </c>
      <c r="H663">
        <v>60537</v>
      </c>
      <c r="I663">
        <v>60861</v>
      </c>
      <c r="J663">
        <v>60657</v>
      </c>
      <c r="L663" s="1" t="str">
        <f t="shared" si="130"/>
        <v>28APR2025:14:00:00</v>
      </c>
      <c r="M663">
        <v>15</v>
      </c>
      <c r="N663">
        <f t="shared" si="124"/>
        <v>700.15625</v>
      </c>
      <c r="O663" t="str">
        <f t="shared" si="131"/>
        <v/>
      </c>
      <c r="P663">
        <f t="shared" si="132"/>
        <v>700.15625</v>
      </c>
      <c r="Q663" t="str">
        <f t="shared" si="133"/>
        <v/>
      </c>
      <c r="R663">
        <f t="shared" si="134"/>
        <v>1</v>
      </c>
      <c r="S663">
        <f t="shared" si="125"/>
        <v>1.1460715654043425</v>
      </c>
      <c r="V663">
        <f t="shared" si="135"/>
        <v>15</v>
      </c>
      <c r="W663" t="str">
        <f t="shared" si="126"/>
        <v/>
      </c>
      <c r="X663">
        <f t="shared" si="127"/>
        <v>700.15625</v>
      </c>
      <c r="Y663" t="str">
        <f t="shared" si="128"/>
        <v/>
      </c>
      <c r="Z663">
        <f t="shared" si="129"/>
        <v>1</v>
      </c>
    </row>
    <row r="664" spans="1:26" x14ac:dyDescent="0.25">
      <c r="A664" t="s">
        <v>689</v>
      </c>
      <c r="B664">
        <v>62070.230469000002</v>
      </c>
      <c r="C664">
        <v>63528</v>
      </c>
      <c r="D664">
        <v>63232</v>
      </c>
      <c r="E664">
        <v>62763</v>
      </c>
      <c r="F664">
        <v>63528</v>
      </c>
      <c r="G664">
        <v>60993</v>
      </c>
      <c r="H664">
        <v>62141</v>
      </c>
      <c r="I664">
        <v>62452</v>
      </c>
      <c r="J664">
        <v>62228</v>
      </c>
      <c r="L664" s="1" t="str">
        <f t="shared" si="130"/>
        <v>28APR2025:15:00:00</v>
      </c>
      <c r="M664">
        <v>16</v>
      </c>
      <c r="N664">
        <f t="shared" si="124"/>
        <v>1457.7695309999981</v>
      </c>
      <c r="O664" t="str">
        <f t="shared" si="131"/>
        <v/>
      </c>
      <c r="P664">
        <f t="shared" si="132"/>
        <v>1457.7695309999981</v>
      </c>
      <c r="Q664" t="str">
        <f t="shared" si="133"/>
        <v/>
      </c>
      <c r="R664">
        <f t="shared" si="134"/>
        <v>1</v>
      </c>
      <c r="S664">
        <f t="shared" si="125"/>
        <v>2.3485808252767129</v>
      </c>
      <c r="V664">
        <f t="shared" si="135"/>
        <v>16</v>
      </c>
      <c r="W664" t="str">
        <f t="shared" si="126"/>
        <v/>
      </c>
      <c r="X664">
        <f t="shared" si="127"/>
        <v>1457.7695309999981</v>
      </c>
      <c r="Y664" t="str">
        <f t="shared" si="128"/>
        <v/>
      </c>
      <c r="Z664">
        <f t="shared" si="129"/>
        <v>1</v>
      </c>
    </row>
    <row r="665" spans="1:26" x14ac:dyDescent="0.25">
      <c r="A665" t="s">
        <v>690</v>
      </c>
      <c r="B665">
        <v>62477.191405999998</v>
      </c>
      <c r="C665">
        <v>64724</v>
      </c>
      <c r="D665">
        <v>64843</v>
      </c>
      <c r="E665">
        <v>64155</v>
      </c>
      <c r="F665">
        <v>64724</v>
      </c>
      <c r="G665">
        <v>61859</v>
      </c>
      <c r="H665">
        <v>63295</v>
      </c>
      <c r="I665">
        <v>63567</v>
      </c>
      <c r="J665">
        <v>63297</v>
      </c>
      <c r="L665" s="1" t="str">
        <f t="shared" si="130"/>
        <v>28APR2025:16:00:00</v>
      </c>
      <c r="M665">
        <v>17</v>
      </c>
      <c r="N665">
        <f t="shared" si="124"/>
        <v>2246.8085940000019</v>
      </c>
      <c r="O665" t="str">
        <f t="shared" si="131"/>
        <v/>
      </c>
      <c r="P665">
        <f t="shared" si="132"/>
        <v>2246.8085940000019</v>
      </c>
      <c r="Q665" t="str">
        <f t="shared" si="133"/>
        <v/>
      </c>
      <c r="R665">
        <f t="shared" si="134"/>
        <v>1</v>
      </c>
      <c r="S665">
        <f t="shared" si="125"/>
        <v>3.5962061408929302</v>
      </c>
      <c r="V665">
        <f t="shared" si="135"/>
        <v>17</v>
      </c>
      <c r="W665" t="str">
        <f t="shared" si="126"/>
        <v/>
      </c>
      <c r="X665">
        <f t="shared" si="127"/>
        <v>2246.8085940000019</v>
      </c>
      <c r="Y665" t="str">
        <f t="shared" si="128"/>
        <v/>
      </c>
      <c r="Z665">
        <f t="shared" si="129"/>
        <v>1</v>
      </c>
    </row>
    <row r="666" spans="1:26" x14ac:dyDescent="0.25">
      <c r="A666" t="s">
        <v>691</v>
      </c>
      <c r="B666">
        <v>63574.246094000002</v>
      </c>
      <c r="C666">
        <v>65587</v>
      </c>
      <c r="D666">
        <v>65799</v>
      </c>
      <c r="E666">
        <v>65038</v>
      </c>
      <c r="F666">
        <v>65587</v>
      </c>
      <c r="G666">
        <v>62582</v>
      </c>
      <c r="H666">
        <v>64267</v>
      </c>
      <c r="I666">
        <v>64255</v>
      </c>
      <c r="J666">
        <v>64103</v>
      </c>
      <c r="L666" s="1" t="str">
        <f t="shared" si="130"/>
        <v>28APR2025:17:00:00</v>
      </c>
      <c r="M666">
        <v>18</v>
      </c>
      <c r="N666">
        <f t="shared" si="124"/>
        <v>2012.7539059999981</v>
      </c>
      <c r="O666" t="str">
        <f t="shared" si="131"/>
        <v/>
      </c>
      <c r="P666">
        <f t="shared" si="132"/>
        <v>2012.7539059999981</v>
      </c>
      <c r="Q666" t="str">
        <f t="shared" si="133"/>
        <v/>
      </c>
      <c r="R666">
        <f t="shared" si="134"/>
        <v>1</v>
      </c>
      <c r="S666">
        <f t="shared" si="125"/>
        <v>3.1659894212885642</v>
      </c>
      <c r="V666">
        <f t="shared" si="135"/>
        <v>18</v>
      </c>
      <c r="W666" t="str">
        <f t="shared" si="126"/>
        <v/>
      </c>
      <c r="X666">
        <f t="shared" si="127"/>
        <v>2012.7539059999981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692</v>
      </c>
      <c r="B667">
        <v>63777.820312999997</v>
      </c>
      <c r="C667">
        <v>65701</v>
      </c>
      <c r="D667">
        <v>65907</v>
      </c>
      <c r="E667">
        <v>65155</v>
      </c>
      <c r="F667">
        <v>65701</v>
      </c>
      <c r="G667">
        <v>62589</v>
      </c>
      <c r="H667">
        <v>64487</v>
      </c>
      <c r="I667">
        <v>64152</v>
      </c>
      <c r="J667">
        <v>64161</v>
      </c>
      <c r="L667" s="1" t="str">
        <f t="shared" si="130"/>
        <v>28APR2025:18:00:00</v>
      </c>
      <c r="M667">
        <v>19</v>
      </c>
      <c r="N667">
        <f t="shared" si="124"/>
        <v>1923.1796870000035</v>
      </c>
      <c r="O667" t="str">
        <f t="shared" si="131"/>
        <v/>
      </c>
      <c r="P667">
        <f t="shared" si="132"/>
        <v>1923.1796870000035</v>
      </c>
      <c r="Q667" t="str">
        <f t="shared" si="133"/>
        <v/>
      </c>
      <c r="R667">
        <f t="shared" si="134"/>
        <v>1</v>
      </c>
      <c r="S667">
        <f t="shared" si="125"/>
        <v>3.0154365225429269</v>
      </c>
      <c r="V667">
        <f t="shared" si="135"/>
        <v>19</v>
      </c>
      <c r="W667" t="str">
        <f t="shared" si="126"/>
        <v/>
      </c>
      <c r="X667">
        <f t="shared" si="127"/>
        <v>1923.1796870000035</v>
      </c>
      <c r="Y667" t="str">
        <f t="shared" si="128"/>
        <v/>
      </c>
      <c r="Z667">
        <f t="shared" si="129"/>
        <v>1</v>
      </c>
    </row>
    <row r="668" spans="1:26" x14ac:dyDescent="0.25">
      <c r="A668" t="s">
        <v>693</v>
      </c>
      <c r="B668">
        <v>62229.496094000002</v>
      </c>
      <c r="C668">
        <v>64423</v>
      </c>
      <c r="D668">
        <v>64572</v>
      </c>
      <c r="E668">
        <v>63716</v>
      </c>
      <c r="F668">
        <v>64423</v>
      </c>
      <c r="G668">
        <v>61359</v>
      </c>
      <c r="H668">
        <v>63287</v>
      </c>
      <c r="I668">
        <v>62778</v>
      </c>
      <c r="J668">
        <v>62902</v>
      </c>
      <c r="L668" s="1" t="str">
        <f t="shared" si="130"/>
        <v>28APR2025:19:00:00</v>
      </c>
      <c r="M668">
        <v>20</v>
      </c>
      <c r="N668">
        <f t="shared" si="124"/>
        <v>2193.5039059999981</v>
      </c>
      <c r="O668" t="str">
        <f t="shared" si="131"/>
        <v/>
      </c>
      <c r="P668">
        <f t="shared" si="132"/>
        <v>2193.5039059999981</v>
      </c>
      <c r="Q668" t="str">
        <f t="shared" si="133"/>
        <v/>
      </c>
      <c r="R668">
        <f t="shared" si="134"/>
        <v>1</v>
      </c>
      <c r="S668">
        <f t="shared" si="125"/>
        <v>3.5248620729414677</v>
      </c>
      <c r="V668">
        <f t="shared" si="135"/>
        <v>20</v>
      </c>
      <c r="W668" t="str">
        <f t="shared" si="126"/>
        <v/>
      </c>
      <c r="X668">
        <f t="shared" si="127"/>
        <v>2193.5039059999981</v>
      </c>
      <c r="Y668" t="str">
        <f t="shared" si="128"/>
        <v/>
      </c>
      <c r="Z668">
        <f t="shared" si="129"/>
        <v>1</v>
      </c>
    </row>
    <row r="669" spans="1:26" x14ac:dyDescent="0.25">
      <c r="A669" t="s">
        <v>694</v>
      </c>
      <c r="B669">
        <v>60896.515625</v>
      </c>
      <c r="C669">
        <v>62500</v>
      </c>
      <c r="D669">
        <v>62472</v>
      </c>
      <c r="E669">
        <v>61745</v>
      </c>
      <c r="F669">
        <v>62500</v>
      </c>
      <c r="G669">
        <v>59760</v>
      </c>
      <c r="H669">
        <v>61474</v>
      </c>
      <c r="I669">
        <v>60842</v>
      </c>
      <c r="J669">
        <v>61083</v>
      </c>
      <c r="L669" s="1" t="str">
        <f t="shared" si="130"/>
        <v>28APR2025:20:00:00</v>
      </c>
      <c r="M669">
        <v>21</v>
      </c>
      <c r="N669">
        <f t="shared" si="124"/>
        <v>1603.484375</v>
      </c>
      <c r="O669" t="str">
        <f t="shared" si="131"/>
        <v/>
      </c>
      <c r="P669">
        <f t="shared" si="132"/>
        <v>1603.484375</v>
      </c>
      <c r="Q669" t="str">
        <f t="shared" si="133"/>
        <v/>
      </c>
      <c r="R669">
        <f t="shared" si="134"/>
        <v>1</v>
      </c>
      <c r="S669">
        <f t="shared" si="125"/>
        <v>2.6331299230225866</v>
      </c>
      <c r="V669">
        <f t="shared" si="135"/>
        <v>21</v>
      </c>
      <c r="W669" t="str">
        <f t="shared" si="126"/>
        <v/>
      </c>
      <c r="X669">
        <f t="shared" si="127"/>
        <v>1603.484375</v>
      </c>
      <c r="Y669" t="str">
        <f t="shared" si="128"/>
        <v/>
      </c>
      <c r="Z669">
        <f t="shared" si="129"/>
        <v>1</v>
      </c>
    </row>
    <row r="670" spans="1:26" x14ac:dyDescent="0.25">
      <c r="A670" t="s">
        <v>695</v>
      </c>
      <c r="B670">
        <v>60372.085937999997</v>
      </c>
      <c r="C670">
        <v>61443</v>
      </c>
      <c r="D670">
        <v>61639</v>
      </c>
      <c r="E670">
        <v>60821</v>
      </c>
      <c r="F670">
        <v>61443</v>
      </c>
      <c r="G670">
        <v>58958</v>
      </c>
      <c r="H670">
        <v>60489</v>
      </c>
      <c r="I670">
        <v>59695</v>
      </c>
      <c r="J670">
        <v>60102</v>
      </c>
      <c r="L670" s="1" t="str">
        <f t="shared" si="130"/>
        <v>28APR2025:21:00:00</v>
      </c>
      <c r="M670">
        <v>22</v>
      </c>
      <c r="N670">
        <f t="shared" si="124"/>
        <v>1070.9140620000035</v>
      </c>
      <c r="O670" t="str">
        <f t="shared" si="131"/>
        <v/>
      </c>
      <c r="P670">
        <f t="shared" si="132"/>
        <v>1070.9140620000035</v>
      </c>
      <c r="Q670" t="str">
        <f t="shared" si="133"/>
        <v/>
      </c>
      <c r="R670">
        <f t="shared" si="134"/>
        <v>1</v>
      </c>
      <c r="S670">
        <f t="shared" si="125"/>
        <v>1.7738563201208493</v>
      </c>
      <c r="V670">
        <f t="shared" si="135"/>
        <v>22</v>
      </c>
      <c r="W670" t="str">
        <f t="shared" si="126"/>
        <v/>
      </c>
      <c r="X670">
        <f t="shared" si="127"/>
        <v>1070.9140620000035</v>
      </c>
      <c r="Y670" t="str">
        <f t="shared" si="128"/>
        <v/>
      </c>
      <c r="Z670">
        <f t="shared" si="129"/>
        <v>1</v>
      </c>
    </row>
    <row r="671" spans="1:26" x14ac:dyDescent="0.25">
      <c r="A671" t="s">
        <v>696</v>
      </c>
      <c r="B671">
        <v>59182.109375</v>
      </c>
      <c r="C671">
        <v>59592</v>
      </c>
      <c r="D671">
        <v>59829</v>
      </c>
      <c r="E671">
        <v>58888</v>
      </c>
      <c r="F671">
        <v>59592</v>
      </c>
      <c r="G671">
        <v>57372</v>
      </c>
      <c r="H671">
        <v>58789</v>
      </c>
      <c r="I671">
        <v>57870</v>
      </c>
      <c r="J671">
        <v>58363</v>
      </c>
      <c r="L671" s="1" t="str">
        <f t="shared" si="130"/>
        <v>28APR2025:22:00:00</v>
      </c>
      <c r="M671">
        <v>23</v>
      </c>
      <c r="N671">
        <f t="shared" si="124"/>
        <v>409.890625</v>
      </c>
      <c r="O671" t="str">
        <f t="shared" si="131"/>
        <v/>
      </c>
      <c r="P671">
        <f t="shared" si="132"/>
        <v>409.890625</v>
      </c>
      <c r="Q671" t="str">
        <f t="shared" si="133"/>
        <v/>
      </c>
      <c r="R671">
        <f t="shared" si="134"/>
        <v>1</v>
      </c>
      <c r="S671">
        <f t="shared" si="125"/>
        <v>0.69259211834235168</v>
      </c>
      <c r="V671">
        <f t="shared" si="135"/>
        <v>23</v>
      </c>
      <c r="W671" t="str">
        <f t="shared" si="126"/>
        <v/>
      </c>
      <c r="X671">
        <f t="shared" si="127"/>
        <v>409.890625</v>
      </c>
      <c r="Y671" t="str">
        <f t="shared" si="128"/>
        <v/>
      </c>
      <c r="Z671">
        <f t="shared" si="129"/>
        <v>1</v>
      </c>
    </row>
    <row r="672" spans="1:26" x14ac:dyDescent="0.25">
      <c r="A672" t="s">
        <v>697</v>
      </c>
      <c r="B672">
        <v>56760.796875</v>
      </c>
      <c r="C672">
        <v>56392</v>
      </c>
      <c r="D672">
        <v>56937</v>
      </c>
      <c r="E672">
        <v>56622</v>
      </c>
      <c r="F672">
        <v>56392</v>
      </c>
      <c r="G672">
        <v>54474</v>
      </c>
      <c r="H672">
        <v>55776</v>
      </c>
      <c r="I672">
        <v>55037</v>
      </c>
      <c r="J672">
        <v>55384</v>
      </c>
      <c r="L672" s="1" t="str">
        <f t="shared" si="130"/>
        <v>28APR2025:23:00:00</v>
      </c>
      <c r="M672">
        <v>24</v>
      </c>
      <c r="N672">
        <f t="shared" si="124"/>
        <v>-368.796875</v>
      </c>
      <c r="O672">
        <f t="shared" si="131"/>
        <v>-368.796875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0.64973871986359422</v>
      </c>
      <c r="V672">
        <f t="shared" si="135"/>
        <v>24</v>
      </c>
      <c r="W672">
        <f t="shared" si="126"/>
        <v>-368.796875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698</v>
      </c>
      <c r="B673">
        <v>53513.664062999997</v>
      </c>
      <c r="C673">
        <v>52881</v>
      </c>
      <c r="D673">
        <v>53661</v>
      </c>
      <c r="E673">
        <v>53659</v>
      </c>
      <c r="F673">
        <v>52881</v>
      </c>
      <c r="G673">
        <v>51282</v>
      </c>
      <c r="H673">
        <v>52479</v>
      </c>
      <c r="I673">
        <v>51848</v>
      </c>
      <c r="J673">
        <v>52095</v>
      </c>
      <c r="L673" s="1" t="str">
        <f t="shared" si="130"/>
        <v>29APR2025:00:00:00</v>
      </c>
      <c r="M673">
        <v>1</v>
      </c>
      <c r="N673">
        <f t="shared" si="124"/>
        <v>-632.66406299999653</v>
      </c>
      <c r="O673">
        <f t="shared" si="131"/>
        <v>-632.66406299999653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1.1822477008025101</v>
      </c>
      <c r="V673">
        <f t="shared" si="135"/>
        <v>1</v>
      </c>
      <c r="W673">
        <f t="shared" si="126"/>
        <v>-632.66406299999653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699</v>
      </c>
      <c r="B674">
        <v>51005.164062999997</v>
      </c>
      <c r="C674">
        <v>49251</v>
      </c>
      <c r="D674">
        <v>51415</v>
      </c>
      <c r="E674">
        <v>51629</v>
      </c>
      <c r="F674">
        <v>50623</v>
      </c>
      <c r="G674">
        <v>49612</v>
      </c>
      <c r="H674">
        <v>49251</v>
      </c>
      <c r="I674">
        <v>49583</v>
      </c>
      <c r="J674">
        <v>49911</v>
      </c>
      <c r="L674" s="1" t="str">
        <f t="shared" si="130"/>
        <v>29APR2025:01:00:00</v>
      </c>
      <c r="M674">
        <v>2</v>
      </c>
      <c r="N674">
        <f t="shared" ref="N674:N737" si="136">C674-B674</f>
        <v>-1754.1640629999965</v>
      </c>
      <c r="O674">
        <f t="shared" ref="O674:O737" si="137">IF(N674&lt;0,N674,"")</f>
        <v>-1754.1640629999965</v>
      </c>
      <c r="P674" t="str">
        <f t="shared" ref="P674:P737" si="138">IF(N674&gt;0,N674,"")</f>
        <v/>
      </c>
      <c r="Q674">
        <f t="shared" ref="Q674:Q737" si="139">IF(O674&lt;0,1,"")</f>
        <v>1</v>
      </c>
      <c r="R674" t="str">
        <f t="shared" ref="R674:R737" si="140">IF(AND(P674&gt;0,P674&lt;&gt;""),1,"")</f>
        <v/>
      </c>
      <c r="S674">
        <f t="shared" ref="S674:S737" si="141">ABS((B674-C674)/B674)*100</f>
        <v>3.439189139423819</v>
      </c>
      <c r="X674" t="str">
        <f t="shared" ref="X674:X697" si="142">P674</f>
        <v/>
      </c>
      <c r="Y674">
        <f t="shared" ref="Y674:Y697" si="143">Q674</f>
        <v>1</v>
      </c>
      <c r="Z674" t="str">
        <f t="shared" ref="Z674:Z697" si="144">R674</f>
        <v/>
      </c>
    </row>
    <row r="675" spans="1:26" x14ac:dyDescent="0.25">
      <c r="A675" t="s">
        <v>700</v>
      </c>
      <c r="B675">
        <v>48383.425780999998</v>
      </c>
      <c r="C675">
        <v>47102</v>
      </c>
      <c r="D675">
        <v>49233</v>
      </c>
      <c r="E675">
        <v>49241</v>
      </c>
      <c r="F675">
        <v>48538</v>
      </c>
      <c r="G675">
        <v>47407</v>
      </c>
      <c r="H675">
        <v>47102</v>
      </c>
      <c r="I675">
        <v>47376</v>
      </c>
      <c r="J675">
        <v>47730</v>
      </c>
      <c r="L675" s="1" t="str">
        <f t="shared" si="130"/>
        <v>29APR2025:02:00:00</v>
      </c>
      <c r="M675">
        <v>3</v>
      </c>
      <c r="N675">
        <f t="shared" si="136"/>
        <v>-1281.4257809999981</v>
      </c>
      <c r="O675">
        <f t="shared" si="137"/>
        <v>-1281.4257809999981</v>
      </c>
      <c r="P675" t="str">
        <f t="shared" si="138"/>
        <v/>
      </c>
      <c r="Q675">
        <f t="shared" si="139"/>
        <v>1</v>
      </c>
      <c r="R675" t="str">
        <f t="shared" si="140"/>
        <v/>
      </c>
      <c r="S675">
        <f t="shared" si="141"/>
        <v>2.6484808802092088</v>
      </c>
      <c r="X675" t="str">
        <f t="shared" si="142"/>
        <v/>
      </c>
      <c r="Y675">
        <f t="shared" si="143"/>
        <v>1</v>
      </c>
      <c r="Z675" t="str">
        <f t="shared" si="144"/>
        <v/>
      </c>
    </row>
    <row r="676" spans="1:26" x14ac:dyDescent="0.25">
      <c r="A676" t="s">
        <v>701</v>
      </c>
      <c r="B676">
        <v>47018.792969000002</v>
      </c>
      <c r="C676">
        <v>45471</v>
      </c>
      <c r="D676">
        <v>47960</v>
      </c>
      <c r="E676">
        <v>48121</v>
      </c>
      <c r="F676">
        <v>46939</v>
      </c>
      <c r="G676">
        <v>45747</v>
      </c>
      <c r="H676">
        <v>45471</v>
      </c>
      <c r="I676">
        <v>45752</v>
      </c>
      <c r="J676">
        <v>46113</v>
      </c>
      <c r="L676" s="1" t="str">
        <f t="shared" si="130"/>
        <v>29APR2025:03:00:00</v>
      </c>
      <c r="M676">
        <v>4</v>
      </c>
      <c r="N676">
        <f t="shared" si="136"/>
        <v>-1547.7929690000019</v>
      </c>
      <c r="O676">
        <f t="shared" si="137"/>
        <v>-1547.7929690000019</v>
      </c>
      <c r="P676" t="str">
        <f t="shared" si="138"/>
        <v/>
      </c>
      <c r="Q676">
        <f t="shared" si="139"/>
        <v>1</v>
      </c>
      <c r="R676" t="str">
        <f t="shared" si="140"/>
        <v/>
      </c>
      <c r="S676">
        <f t="shared" si="141"/>
        <v>3.2918602781242776</v>
      </c>
      <c r="X676" t="str">
        <f t="shared" si="142"/>
        <v/>
      </c>
      <c r="Y676">
        <f t="shared" si="143"/>
        <v>1</v>
      </c>
      <c r="Z676" t="str">
        <f t="shared" si="144"/>
        <v/>
      </c>
    </row>
    <row r="677" spans="1:26" x14ac:dyDescent="0.25">
      <c r="A677" t="s">
        <v>702</v>
      </c>
      <c r="B677">
        <v>46159.175780999998</v>
      </c>
      <c r="C677">
        <v>44630</v>
      </c>
      <c r="D677">
        <v>46684</v>
      </c>
      <c r="E677">
        <v>46706</v>
      </c>
      <c r="F677">
        <v>45990</v>
      </c>
      <c r="G677">
        <v>44870</v>
      </c>
      <c r="H677">
        <v>44630</v>
      </c>
      <c r="I677">
        <v>44818</v>
      </c>
      <c r="J677">
        <v>45237</v>
      </c>
      <c r="L677" s="1" t="str">
        <f t="shared" si="130"/>
        <v>29APR2025:04:00:00</v>
      </c>
      <c r="M677">
        <v>5</v>
      </c>
      <c r="N677">
        <f t="shared" si="136"/>
        <v>-1529.1757809999981</v>
      </c>
      <c r="O677">
        <f t="shared" si="137"/>
        <v>-1529.1757809999981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3.3128316420880202</v>
      </c>
      <c r="X677" t="str">
        <f t="shared" si="142"/>
        <v/>
      </c>
      <c r="Y677">
        <f t="shared" si="143"/>
        <v>1</v>
      </c>
      <c r="Z677" t="str">
        <f t="shared" si="144"/>
        <v/>
      </c>
    </row>
    <row r="678" spans="1:26" x14ac:dyDescent="0.25">
      <c r="A678" t="s">
        <v>703</v>
      </c>
      <c r="B678">
        <v>45857.449219000002</v>
      </c>
      <c r="C678">
        <v>44478</v>
      </c>
      <c r="D678">
        <v>46114</v>
      </c>
      <c r="E678">
        <v>46181</v>
      </c>
      <c r="F678">
        <v>45753</v>
      </c>
      <c r="G678">
        <v>44630</v>
      </c>
      <c r="H678">
        <v>44478</v>
      </c>
      <c r="I678">
        <v>44549</v>
      </c>
      <c r="J678">
        <v>45044</v>
      </c>
      <c r="L678" s="1" t="str">
        <f t="shared" si="130"/>
        <v>29APR2025:05:00:00</v>
      </c>
      <c r="M678">
        <v>6</v>
      </c>
      <c r="N678">
        <f t="shared" si="136"/>
        <v>-1379.4492190000019</v>
      </c>
      <c r="O678">
        <f t="shared" si="137"/>
        <v>-1379.4492190000019</v>
      </c>
      <c r="P678" t="str">
        <f t="shared" si="138"/>
        <v/>
      </c>
      <c r="Q678">
        <f t="shared" si="139"/>
        <v>1</v>
      </c>
      <c r="R678" t="str">
        <f t="shared" si="140"/>
        <v/>
      </c>
      <c r="S678">
        <f t="shared" si="141"/>
        <v>3.0081246176868865</v>
      </c>
      <c r="X678" t="str">
        <f t="shared" si="142"/>
        <v/>
      </c>
      <c r="Y678">
        <f t="shared" si="143"/>
        <v>1</v>
      </c>
      <c r="Z678" t="str">
        <f t="shared" si="144"/>
        <v/>
      </c>
    </row>
    <row r="679" spans="1:26" x14ac:dyDescent="0.25">
      <c r="A679" t="s">
        <v>704</v>
      </c>
      <c r="B679">
        <v>46931.746094000002</v>
      </c>
      <c r="C679">
        <v>45532</v>
      </c>
      <c r="D679">
        <v>46967</v>
      </c>
      <c r="E679">
        <v>46956</v>
      </c>
      <c r="F679">
        <v>46651</v>
      </c>
      <c r="G679">
        <v>45672</v>
      </c>
      <c r="H679">
        <v>45532</v>
      </c>
      <c r="I679">
        <v>45603</v>
      </c>
      <c r="J679">
        <v>46081</v>
      </c>
      <c r="L679" s="1" t="str">
        <f t="shared" si="130"/>
        <v>29APR2025:06:00:00</v>
      </c>
      <c r="M679">
        <v>7</v>
      </c>
      <c r="N679">
        <f t="shared" si="136"/>
        <v>-1399.7460940000019</v>
      </c>
      <c r="O679">
        <f t="shared" si="137"/>
        <v>-1399.7460940000019</v>
      </c>
      <c r="P679" t="str">
        <f t="shared" si="138"/>
        <v/>
      </c>
      <c r="Q679">
        <f t="shared" si="139"/>
        <v>1</v>
      </c>
      <c r="R679" t="str">
        <f t="shared" si="140"/>
        <v/>
      </c>
      <c r="S679">
        <f t="shared" si="141"/>
        <v>2.9825144182712449</v>
      </c>
      <c r="X679" t="str">
        <f t="shared" si="142"/>
        <v/>
      </c>
      <c r="Y679">
        <f t="shared" si="143"/>
        <v>1</v>
      </c>
      <c r="Z679" t="str">
        <f t="shared" si="144"/>
        <v/>
      </c>
    </row>
    <row r="680" spans="1:26" x14ac:dyDescent="0.25">
      <c r="A680" t="s">
        <v>705</v>
      </c>
      <c r="B680">
        <v>49401.523437999997</v>
      </c>
      <c r="C680">
        <v>47763</v>
      </c>
      <c r="D680">
        <v>49209</v>
      </c>
      <c r="E680">
        <v>48966</v>
      </c>
      <c r="F680">
        <v>48818</v>
      </c>
      <c r="G680">
        <v>47940</v>
      </c>
      <c r="H680">
        <v>47763</v>
      </c>
      <c r="I680">
        <v>47852</v>
      </c>
      <c r="J680">
        <v>48316</v>
      </c>
      <c r="L680" s="1" t="str">
        <f t="shared" si="130"/>
        <v>29APR2025:07:00:00</v>
      </c>
      <c r="M680">
        <v>8</v>
      </c>
      <c r="N680">
        <f t="shared" si="136"/>
        <v>-1638.5234379999965</v>
      </c>
      <c r="O680">
        <f t="shared" si="137"/>
        <v>-1638.5234379999965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3.3167467802007757</v>
      </c>
      <c r="X680" t="str">
        <f t="shared" si="142"/>
        <v/>
      </c>
      <c r="Y680">
        <f t="shared" si="143"/>
        <v>1</v>
      </c>
      <c r="Z680" t="str">
        <f t="shared" si="144"/>
        <v/>
      </c>
    </row>
    <row r="681" spans="1:26" x14ac:dyDescent="0.25">
      <c r="A681" t="s">
        <v>706</v>
      </c>
      <c r="B681">
        <v>50174.183594000002</v>
      </c>
      <c r="C681">
        <v>48729</v>
      </c>
      <c r="D681">
        <v>50141</v>
      </c>
      <c r="E681">
        <v>49853</v>
      </c>
      <c r="F681">
        <v>49647</v>
      </c>
      <c r="G681">
        <v>48845</v>
      </c>
      <c r="H681">
        <v>48729</v>
      </c>
      <c r="I681">
        <v>48815</v>
      </c>
      <c r="J681">
        <v>49241</v>
      </c>
      <c r="L681" s="1" t="str">
        <f t="shared" si="130"/>
        <v>29APR2025:08:00:00</v>
      </c>
      <c r="M681">
        <v>9</v>
      </c>
      <c r="N681">
        <f t="shared" si="136"/>
        <v>-1445.1835940000019</v>
      </c>
      <c r="O681">
        <f t="shared" si="137"/>
        <v>-1445.1835940000019</v>
      </c>
      <c r="P681" t="str">
        <f t="shared" si="138"/>
        <v/>
      </c>
      <c r="Q681">
        <f t="shared" si="139"/>
        <v>1</v>
      </c>
      <c r="R681" t="str">
        <f t="shared" si="140"/>
        <v/>
      </c>
      <c r="S681">
        <f t="shared" si="141"/>
        <v>2.8803330527391418</v>
      </c>
      <c r="X681" t="str">
        <f t="shared" si="142"/>
        <v/>
      </c>
      <c r="Y681">
        <f t="shared" si="143"/>
        <v>1</v>
      </c>
      <c r="Z681" t="str">
        <f t="shared" si="144"/>
        <v/>
      </c>
    </row>
    <row r="682" spans="1:26" x14ac:dyDescent="0.25">
      <c r="A682" t="s">
        <v>707</v>
      </c>
      <c r="B682">
        <v>50913.195312999997</v>
      </c>
      <c r="C682">
        <v>50577</v>
      </c>
      <c r="D682">
        <v>51646</v>
      </c>
      <c r="E682">
        <v>51164</v>
      </c>
      <c r="F682">
        <v>51453</v>
      </c>
      <c r="G682">
        <v>50369</v>
      </c>
      <c r="H682">
        <v>50577</v>
      </c>
      <c r="I682">
        <v>50623</v>
      </c>
      <c r="J682">
        <v>50861</v>
      </c>
      <c r="L682" s="1" t="str">
        <f t="shared" si="130"/>
        <v>29APR2025:09:00:00</v>
      </c>
      <c r="M682">
        <v>10</v>
      </c>
      <c r="N682">
        <f t="shared" si="136"/>
        <v>-336.19531299999653</v>
      </c>
      <c r="O682">
        <f t="shared" si="137"/>
        <v>-336.19531299999653</v>
      </c>
      <c r="P682" t="str">
        <f t="shared" si="138"/>
        <v/>
      </c>
      <c r="Q682">
        <f t="shared" si="139"/>
        <v>1</v>
      </c>
      <c r="R682" t="str">
        <f t="shared" si="140"/>
        <v/>
      </c>
      <c r="S682">
        <f t="shared" si="141"/>
        <v>0.66033041323209507</v>
      </c>
      <c r="X682" t="str">
        <f t="shared" si="142"/>
        <v/>
      </c>
      <c r="Y682">
        <f t="shared" si="143"/>
        <v>1</v>
      </c>
      <c r="Z682" t="str">
        <f t="shared" si="144"/>
        <v/>
      </c>
    </row>
    <row r="683" spans="1:26" x14ac:dyDescent="0.25">
      <c r="A683" t="s">
        <v>708</v>
      </c>
      <c r="B683">
        <v>53141.261719000002</v>
      </c>
      <c r="C683">
        <v>53261</v>
      </c>
      <c r="D683">
        <v>54590</v>
      </c>
      <c r="E683">
        <v>53980</v>
      </c>
      <c r="F683">
        <v>54126</v>
      </c>
      <c r="G683">
        <v>52638</v>
      </c>
      <c r="H683">
        <v>53261</v>
      </c>
      <c r="I683">
        <v>53296</v>
      </c>
      <c r="J683">
        <v>53212</v>
      </c>
      <c r="L683" s="1" t="str">
        <f t="shared" si="130"/>
        <v>29APR2025:10:00:00</v>
      </c>
      <c r="M683">
        <v>11</v>
      </c>
      <c r="N683">
        <f t="shared" si="136"/>
        <v>119.7382809999981</v>
      </c>
      <c r="O683" t="str">
        <f t="shared" si="137"/>
        <v/>
      </c>
      <c r="P683">
        <f t="shared" si="138"/>
        <v>119.7382809999981</v>
      </c>
      <c r="Q683" t="str">
        <f t="shared" si="139"/>
        <v/>
      </c>
      <c r="R683">
        <f t="shared" si="140"/>
        <v>1</v>
      </c>
      <c r="S683">
        <f t="shared" si="141"/>
        <v>0.22532073407129349</v>
      </c>
      <c r="X683">
        <f t="shared" si="142"/>
        <v>119.7382809999981</v>
      </c>
      <c r="Y683" t="str">
        <f t="shared" si="143"/>
        <v/>
      </c>
      <c r="Z683">
        <f t="shared" si="144"/>
        <v>1</v>
      </c>
    </row>
    <row r="684" spans="1:26" x14ac:dyDescent="0.25">
      <c r="A684" t="s">
        <v>709</v>
      </c>
      <c r="B684">
        <v>55740.257812999997</v>
      </c>
      <c r="C684">
        <v>55465</v>
      </c>
      <c r="D684">
        <v>57275</v>
      </c>
      <c r="E684">
        <v>57147</v>
      </c>
      <c r="F684">
        <v>56266</v>
      </c>
      <c r="G684">
        <v>54585</v>
      </c>
      <c r="H684">
        <v>55465</v>
      </c>
      <c r="I684">
        <v>55526</v>
      </c>
      <c r="J684">
        <v>55235</v>
      </c>
      <c r="L684" s="1" t="str">
        <f t="shared" si="130"/>
        <v>29APR2025:11:00:00</v>
      </c>
      <c r="M684">
        <v>12</v>
      </c>
      <c r="N684">
        <f t="shared" si="136"/>
        <v>-275.25781299999653</v>
      </c>
      <c r="O684">
        <f t="shared" si="137"/>
        <v>-275.25781299999653</v>
      </c>
      <c r="P684" t="str">
        <f t="shared" si="138"/>
        <v/>
      </c>
      <c r="Q684">
        <f t="shared" si="139"/>
        <v>1</v>
      </c>
      <c r="R684" t="str">
        <f t="shared" si="140"/>
        <v/>
      </c>
      <c r="S684">
        <f t="shared" si="141"/>
        <v>0.49382228177602666</v>
      </c>
      <c r="X684" t="str">
        <f t="shared" si="142"/>
        <v/>
      </c>
      <c r="Y684">
        <f t="shared" si="143"/>
        <v>1</v>
      </c>
      <c r="Z684" t="str">
        <f t="shared" si="144"/>
        <v/>
      </c>
    </row>
    <row r="685" spans="1:26" x14ac:dyDescent="0.25">
      <c r="A685" t="s">
        <v>710</v>
      </c>
      <c r="B685">
        <v>58195.65625</v>
      </c>
      <c r="C685">
        <v>57464</v>
      </c>
      <c r="D685">
        <v>58959</v>
      </c>
      <c r="E685">
        <v>58847</v>
      </c>
      <c r="F685">
        <v>58202</v>
      </c>
      <c r="G685">
        <v>56275</v>
      </c>
      <c r="H685">
        <v>57464</v>
      </c>
      <c r="I685">
        <v>57650</v>
      </c>
      <c r="J685">
        <v>57177</v>
      </c>
      <c r="L685" s="1" t="str">
        <f t="shared" si="130"/>
        <v>29APR2025:12:00:00</v>
      </c>
      <c r="M685">
        <v>13</v>
      </c>
      <c r="N685">
        <f t="shared" si="136"/>
        <v>-731.65625</v>
      </c>
      <c r="O685">
        <f t="shared" si="137"/>
        <v>-731.65625</v>
      </c>
      <c r="P685" t="str">
        <f t="shared" si="138"/>
        <v/>
      </c>
      <c r="Q685">
        <f t="shared" si="139"/>
        <v>1</v>
      </c>
      <c r="R685" t="str">
        <f t="shared" si="140"/>
        <v/>
      </c>
      <c r="S685">
        <f t="shared" si="141"/>
        <v>1.2572351566187554</v>
      </c>
      <c r="X685" t="str">
        <f t="shared" si="142"/>
        <v/>
      </c>
      <c r="Y685">
        <f t="shared" si="143"/>
        <v>1</v>
      </c>
      <c r="Z685" t="str">
        <f t="shared" si="144"/>
        <v/>
      </c>
    </row>
    <row r="686" spans="1:26" x14ac:dyDescent="0.25">
      <c r="A686" t="s">
        <v>711</v>
      </c>
      <c r="B686">
        <v>59618.113280999998</v>
      </c>
      <c r="C686">
        <v>59381</v>
      </c>
      <c r="D686">
        <v>61047</v>
      </c>
      <c r="E686">
        <v>61120</v>
      </c>
      <c r="F686">
        <v>60132</v>
      </c>
      <c r="G686">
        <v>57822</v>
      </c>
      <c r="H686">
        <v>59381</v>
      </c>
      <c r="I686">
        <v>59727</v>
      </c>
      <c r="J686">
        <v>59081</v>
      </c>
      <c r="L686" s="1" t="str">
        <f t="shared" si="130"/>
        <v>29APR2025:13:00:00</v>
      </c>
      <c r="M686">
        <v>14</v>
      </c>
      <c r="N686">
        <f t="shared" si="136"/>
        <v>-237.1132809999981</v>
      </c>
      <c r="O686">
        <f t="shared" si="137"/>
        <v>-237.1132809999981</v>
      </c>
      <c r="P686" t="str">
        <f t="shared" si="138"/>
        <v/>
      </c>
      <c r="Q686">
        <f t="shared" si="139"/>
        <v>1</v>
      </c>
      <c r="R686" t="str">
        <f t="shared" si="140"/>
        <v/>
      </c>
      <c r="S686">
        <f t="shared" si="141"/>
        <v>0.39772020272161973</v>
      </c>
      <c r="X686" t="str">
        <f t="shared" si="142"/>
        <v/>
      </c>
      <c r="Y686">
        <f t="shared" si="143"/>
        <v>1</v>
      </c>
      <c r="Z686" t="str">
        <f t="shared" si="144"/>
        <v/>
      </c>
    </row>
    <row r="687" spans="1:26" x14ac:dyDescent="0.25">
      <c r="A687" t="s">
        <v>712</v>
      </c>
      <c r="B687">
        <v>60572.222655999998</v>
      </c>
      <c r="C687">
        <v>61485</v>
      </c>
      <c r="D687">
        <v>63089</v>
      </c>
      <c r="E687">
        <v>63201</v>
      </c>
      <c r="F687">
        <v>62259</v>
      </c>
      <c r="G687">
        <v>59506</v>
      </c>
      <c r="H687">
        <v>61485</v>
      </c>
      <c r="I687">
        <v>61944</v>
      </c>
      <c r="J687">
        <v>61113</v>
      </c>
      <c r="L687" s="1" t="str">
        <f t="shared" si="130"/>
        <v>29APR2025:14:00:00</v>
      </c>
      <c r="M687">
        <v>15</v>
      </c>
      <c r="N687">
        <f t="shared" si="136"/>
        <v>912.7773440000019</v>
      </c>
      <c r="O687" t="str">
        <f t="shared" si="137"/>
        <v/>
      </c>
      <c r="P687">
        <f t="shared" si="138"/>
        <v>912.7773440000019</v>
      </c>
      <c r="Q687" t="str">
        <f t="shared" si="139"/>
        <v/>
      </c>
      <c r="R687">
        <f t="shared" si="140"/>
        <v>1</v>
      </c>
      <c r="S687">
        <f t="shared" si="141"/>
        <v>1.506923972699203</v>
      </c>
      <c r="X687">
        <f t="shared" si="142"/>
        <v>912.7773440000019</v>
      </c>
      <c r="Y687" t="str">
        <f t="shared" si="143"/>
        <v/>
      </c>
      <c r="Z687">
        <f t="shared" si="144"/>
        <v>1</v>
      </c>
    </row>
    <row r="688" spans="1:26" x14ac:dyDescent="0.25">
      <c r="A688" t="s">
        <v>713</v>
      </c>
      <c r="B688">
        <v>61571.386719000002</v>
      </c>
      <c r="C688">
        <v>63132</v>
      </c>
      <c r="D688">
        <v>65032</v>
      </c>
      <c r="E688">
        <v>64777</v>
      </c>
      <c r="F688">
        <v>64022</v>
      </c>
      <c r="G688">
        <v>60817</v>
      </c>
      <c r="H688">
        <v>63132</v>
      </c>
      <c r="I688">
        <v>63605</v>
      </c>
      <c r="J688">
        <v>62691</v>
      </c>
      <c r="L688" s="1" t="str">
        <f t="shared" si="130"/>
        <v>29APR2025:15:00:00</v>
      </c>
      <c r="M688">
        <v>16</v>
      </c>
      <c r="N688">
        <f t="shared" si="136"/>
        <v>1560.6132809999981</v>
      </c>
      <c r="O688" t="str">
        <f t="shared" si="137"/>
        <v/>
      </c>
      <c r="P688">
        <f t="shared" si="138"/>
        <v>1560.6132809999981</v>
      </c>
      <c r="Q688" t="str">
        <f t="shared" si="139"/>
        <v/>
      </c>
      <c r="R688">
        <f t="shared" si="140"/>
        <v>1</v>
      </c>
      <c r="S688">
        <f t="shared" si="141"/>
        <v>2.5346404623341323</v>
      </c>
      <c r="X688">
        <f t="shared" si="142"/>
        <v>1560.6132809999981</v>
      </c>
      <c r="Y688" t="str">
        <f t="shared" si="143"/>
        <v/>
      </c>
      <c r="Z688">
        <f t="shared" si="144"/>
        <v>1</v>
      </c>
    </row>
    <row r="689" spans="1:26" x14ac:dyDescent="0.25">
      <c r="A689" t="s">
        <v>714</v>
      </c>
      <c r="B689">
        <v>62985.476562999997</v>
      </c>
      <c r="C689">
        <v>64332</v>
      </c>
      <c r="D689">
        <v>66422</v>
      </c>
      <c r="E689">
        <v>65981</v>
      </c>
      <c r="F689">
        <v>65285</v>
      </c>
      <c r="G689">
        <v>61599</v>
      </c>
      <c r="H689">
        <v>64332</v>
      </c>
      <c r="I689">
        <v>64432</v>
      </c>
      <c r="J689">
        <v>63690</v>
      </c>
      <c r="L689" s="1" t="str">
        <f t="shared" si="130"/>
        <v>29APR2025:16:00:00</v>
      </c>
      <c r="M689">
        <v>17</v>
      </c>
      <c r="N689">
        <f t="shared" si="136"/>
        <v>1346.5234370000035</v>
      </c>
      <c r="O689" t="str">
        <f t="shared" si="137"/>
        <v/>
      </c>
      <c r="P689">
        <f t="shared" si="138"/>
        <v>1346.5234370000035</v>
      </c>
      <c r="Q689" t="str">
        <f t="shared" si="139"/>
        <v/>
      </c>
      <c r="R689">
        <f t="shared" si="140"/>
        <v>1</v>
      </c>
      <c r="S689">
        <f t="shared" si="141"/>
        <v>2.1378316248082516</v>
      </c>
      <c r="X689">
        <f t="shared" si="142"/>
        <v>1346.5234370000035</v>
      </c>
      <c r="Y689" t="str">
        <f t="shared" si="143"/>
        <v/>
      </c>
      <c r="Z689">
        <f t="shared" si="144"/>
        <v>1</v>
      </c>
    </row>
    <row r="690" spans="1:26" x14ac:dyDescent="0.25">
      <c r="A690" t="s">
        <v>715</v>
      </c>
      <c r="B690">
        <v>63301.257812999997</v>
      </c>
      <c r="C690">
        <v>65273</v>
      </c>
      <c r="D690">
        <v>67527</v>
      </c>
      <c r="E690">
        <v>67075</v>
      </c>
      <c r="F690">
        <v>66188</v>
      </c>
      <c r="G690">
        <v>62144</v>
      </c>
      <c r="H690">
        <v>65273</v>
      </c>
      <c r="I690">
        <v>64838</v>
      </c>
      <c r="J690">
        <v>64409</v>
      </c>
      <c r="L690" s="1" t="str">
        <f t="shared" si="130"/>
        <v>29APR2025:17:00:00</v>
      </c>
      <c r="M690">
        <v>18</v>
      </c>
      <c r="N690">
        <f t="shared" si="136"/>
        <v>1971.7421870000035</v>
      </c>
      <c r="O690" t="str">
        <f t="shared" si="137"/>
        <v/>
      </c>
      <c r="P690">
        <f t="shared" si="138"/>
        <v>1971.7421870000035</v>
      </c>
      <c r="Q690" t="str">
        <f t="shared" si="139"/>
        <v/>
      </c>
      <c r="R690">
        <f t="shared" si="140"/>
        <v>1</v>
      </c>
      <c r="S690">
        <f t="shared" si="141"/>
        <v>3.1148546729115272</v>
      </c>
      <c r="X690">
        <f t="shared" si="142"/>
        <v>1971.7421870000035</v>
      </c>
      <c r="Y690" t="str">
        <f t="shared" si="143"/>
        <v/>
      </c>
      <c r="Z690">
        <f t="shared" si="144"/>
        <v>1</v>
      </c>
    </row>
    <row r="691" spans="1:26" x14ac:dyDescent="0.25">
      <c r="A691" t="s">
        <v>716</v>
      </c>
      <c r="B691">
        <v>63586.179687999997</v>
      </c>
      <c r="C691">
        <v>65252</v>
      </c>
      <c r="D691">
        <v>67371</v>
      </c>
      <c r="E691">
        <v>67068</v>
      </c>
      <c r="F691">
        <v>66048</v>
      </c>
      <c r="G691">
        <v>62034</v>
      </c>
      <c r="H691">
        <v>65252</v>
      </c>
      <c r="I691">
        <v>64324</v>
      </c>
      <c r="J691">
        <v>64306</v>
      </c>
      <c r="L691" s="1" t="str">
        <f t="shared" si="130"/>
        <v>29APR2025:18:00:00</v>
      </c>
      <c r="M691">
        <v>19</v>
      </c>
      <c r="N691">
        <f t="shared" si="136"/>
        <v>1665.8203120000035</v>
      </c>
      <c r="O691" t="str">
        <f t="shared" si="137"/>
        <v/>
      </c>
      <c r="P691">
        <f t="shared" si="138"/>
        <v>1665.8203120000035</v>
      </c>
      <c r="Q691" t="str">
        <f t="shared" si="139"/>
        <v/>
      </c>
      <c r="R691">
        <f t="shared" si="140"/>
        <v>1</v>
      </c>
      <c r="S691">
        <f t="shared" si="141"/>
        <v>2.6197836073400356</v>
      </c>
      <c r="X691">
        <f t="shared" si="142"/>
        <v>1665.8203120000035</v>
      </c>
      <c r="Y691" t="str">
        <f t="shared" si="143"/>
        <v/>
      </c>
      <c r="Z691">
        <f t="shared" si="144"/>
        <v>1</v>
      </c>
    </row>
    <row r="692" spans="1:26" x14ac:dyDescent="0.25">
      <c r="A692" t="s">
        <v>717</v>
      </c>
      <c r="B692">
        <v>62707.320312999997</v>
      </c>
      <c r="C692">
        <v>63664</v>
      </c>
      <c r="D692">
        <v>65722</v>
      </c>
      <c r="E692">
        <v>65399</v>
      </c>
      <c r="F692">
        <v>64351</v>
      </c>
      <c r="G692">
        <v>60621</v>
      </c>
      <c r="H692">
        <v>63664</v>
      </c>
      <c r="I692">
        <v>62435</v>
      </c>
      <c r="J692">
        <v>62822</v>
      </c>
      <c r="L692" s="1" t="str">
        <f t="shared" si="130"/>
        <v>29APR2025:19:00:00</v>
      </c>
      <c r="M692">
        <v>20</v>
      </c>
      <c r="N692">
        <f t="shared" si="136"/>
        <v>956.67968700000347</v>
      </c>
      <c r="O692" t="str">
        <f t="shared" si="137"/>
        <v/>
      </c>
      <c r="P692">
        <f t="shared" si="138"/>
        <v>956.67968700000347</v>
      </c>
      <c r="Q692" t="str">
        <f t="shared" si="139"/>
        <v/>
      </c>
      <c r="R692">
        <f t="shared" si="140"/>
        <v>1</v>
      </c>
      <c r="S692">
        <f t="shared" si="141"/>
        <v>1.5256268043743404</v>
      </c>
      <c r="X692">
        <f t="shared" si="142"/>
        <v>956.67968700000347</v>
      </c>
      <c r="Y692" t="str">
        <f t="shared" si="143"/>
        <v/>
      </c>
      <c r="Z692">
        <f t="shared" si="144"/>
        <v>1</v>
      </c>
    </row>
    <row r="693" spans="1:26" x14ac:dyDescent="0.25">
      <c r="A693" t="s">
        <v>718</v>
      </c>
      <c r="B693">
        <v>60616.988280999998</v>
      </c>
      <c r="C693">
        <v>61593</v>
      </c>
      <c r="D693">
        <v>63610</v>
      </c>
      <c r="E693">
        <v>63555</v>
      </c>
      <c r="F693">
        <v>62263</v>
      </c>
      <c r="G693">
        <v>59036</v>
      </c>
      <c r="H693">
        <v>61593</v>
      </c>
      <c r="I693">
        <v>60286</v>
      </c>
      <c r="J693">
        <v>60949</v>
      </c>
      <c r="L693" s="1" t="str">
        <f t="shared" si="130"/>
        <v>29APR2025:20:00:00</v>
      </c>
      <c r="M693">
        <v>21</v>
      </c>
      <c r="N693">
        <f t="shared" si="136"/>
        <v>976.0117190000019</v>
      </c>
      <c r="O693" t="str">
        <f t="shared" si="137"/>
        <v/>
      </c>
      <c r="P693">
        <f t="shared" si="138"/>
        <v>976.0117190000019</v>
      </c>
      <c r="Q693" t="str">
        <f t="shared" si="139"/>
        <v/>
      </c>
      <c r="R693">
        <f t="shared" si="140"/>
        <v>1</v>
      </c>
      <c r="S693">
        <f t="shared" si="141"/>
        <v>1.6101290194021838</v>
      </c>
      <c r="X693">
        <f t="shared" si="142"/>
        <v>976.0117190000019</v>
      </c>
      <c r="Y693" t="str">
        <f t="shared" si="143"/>
        <v/>
      </c>
      <c r="Z693">
        <f t="shared" si="144"/>
        <v>1</v>
      </c>
    </row>
    <row r="694" spans="1:26" x14ac:dyDescent="0.25">
      <c r="A694" t="s">
        <v>719</v>
      </c>
      <c r="B694">
        <v>59575.828125</v>
      </c>
      <c r="C694">
        <v>60509</v>
      </c>
      <c r="D694">
        <v>62538</v>
      </c>
      <c r="E694">
        <v>62607</v>
      </c>
      <c r="F694">
        <v>61111</v>
      </c>
      <c r="G694">
        <v>58391</v>
      </c>
      <c r="H694">
        <v>60509</v>
      </c>
      <c r="I694">
        <v>59235</v>
      </c>
      <c r="J694">
        <v>60020</v>
      </c>
      <c r="L694" s="1" t="str">
        <f t="shared" si="130"/>
        <v>29APR2025:21:00:00</v>
      </c>
      <c r="M694">
        <v>22</v>
      </c>
      <c r="N694">
        <f t="shared" si="136"/>
        <v>933.171875</v>
      </c>
      <c r="O694" t="str">
        <f t="shared" si="137"/>
        <v/>
      </c>
      <c r="P694">
        <f t="shared" si="138"/>
        <v>933.171875</v>
      </c>
      <c r="Q694" t="str">
        <f t="shared" si="139"/>
        <v/>
      </c>
      <c r="R694">
        <f t="shared" si="140"/>
        <v>1</v>
      </c>
      <c r="S694">
        <f t="shared" si="141"/>
        <v>1.5663598885139289</v>
      </c>
      <c r="X694">
        <f t="shared" si="142"/>
        <v>933.171875</v>
      </c>
      <c r="Y694" t="str">
        <f t="shared" si="143"/>
        <v/>
      </c>
      <c r="Z694">
        <f t="shared" si="144"/>
        <v>1</v>
      </c>
    </row>
    <row r="695" spans="1:26" x14ac:dyDescent="0.25">
      <c r="A695" t="s">
        <v>720</v>
      </c>
      <c r="B695">
        <v>58025.945312999997</v>
      </c>
      <c r="C695">
        <v>58858</v>
      </c>
      <c r="D695">
        <v>60865</v>
      </c>
      <c r="E695">
        <v>60999</v>
      </c>
      <c r="F695">
        <v>59407</v>
      </c>
      <c r="G695">
        <v>57032</v>
      </c>
      <c r="H695">
        <v>58858</v>
      </c>
      <c r="I695">
        <v>57532</v>
      </c>
      <c r="J695">
        <v>58411</v>
      </c>
      <c r="L695" s="1" t="str">
        <f t="shared" si="130"/>
        <v>29APR2025:22:00:00</v>
      </c>
      <c r="M695">
        <v>23</v>
      </c>
      <c r="N695">
        <f t="shared" si="136"/>
        <v>832.05468700000347</v>
      </c>
      <c r="O695" t="str">
        <f t="shared" si="137"/>
        <v/>
      </c>
      <c r="P695">
        <f t="shared" si="138"/>
        <v>832.05468700000347</v>
      </c>
      <c r="Q695" t="str">
        <f t="shared" si="139"/>
        <v/>
      </c>
      <c r="R695">
        <f t="shared" si="140"/>
        <v>1</v>
      </c>
      <c r="S695">
        <f t="shared" si="141"/>
        <v>1.4339355998627599</v>
      </c>
      <c r="X695">
        <f t="shared" si="142"/>
        <v>832.05468700000347</v>
      </c>
      <c r="Y695" t="str">
        <f t="shared" si="143"/>
        <v/>
      </c>
      <c r="Z695">
        <f t="shared" si="144"/>
        <v>1</v>
      </c>
    </row>
    <row r="696" spans="1:26" x14ac:dyDescent="0.25">
      <c r="A696" t="s">
        <v>721</v>
      </c>
      <c r="B696">
        <v>55529.453125</v>
      </c>
      <c r="C696">
        <v>55988</v>
      </c>
      <c r="D696">
        <v>57821</v>
      </c>
      <c r="E696">
        <v>58065</v>
      </c>
      <c r="F696">
        <v>56534</v>
      </c>
      <c r="G696">
        <v>54424</v>
      </c>
      <c r="H696">
        <v>55988</v>
      </c>
      <c r="I696">
        <v>54729</v>
      </c>
      <c r="J696">
        <v>55556</v>
      </c>
      <c r="L696" s="1" t="str">
        <f t="shared" si="130"/>
        <v>29APR2025:23:00:00</v>
      </c>
      <c r="M696">
        <v>24</v>
      </c>
      <c r="N696">
        <f t="shared" si="136"/>
        <v>458.546875</v>
      </c>
      <c r="O696" t="str">
        <f t="shared" si="137"/>
        <v/>
      </c>
      <c r="P696">
        <f t="shared" si="138"/>
        <v>458.546875</v>
      </c>
      <c r="Q696" t="str">
        <f t="shared" si="139"/>
        <v/>
      </c>
      <c r="R696">
        <f t="shared" si="140"/>
        <v>1</v>
      </c>
      <c r="S696">
        <f t="shared" si="141"/>
        <v>0.82577235898179024</v>
      </c>
      <c r="X696">
        <f t="shared" si="142"/>
        <v>458.546875</v>
      </c>
      <c r="Y696" t="str">
        <f t="shared" si="143"/>
        <v/>
      </c>
      <c r="Z696">
        <f t="shared" si="144"/>
        <v>1</v>
      </c>
    </row>
    <row r="697" spans="1:26" x14ac:dyDescent="0.25">
      <c r="A697" t="s">
        <v>722</v>
      </c>
      <c r="B697">
        <v>52862.003905999998</v>
      </c>
      <c r="C697">
        <v>52873</v>
      </c>
      <c r="D697">
        <v>53945</v>
      </c>
      <c r="E697">
        <v>54131</v>
      </c>
      <c r="F697">
        <v>53412</v>
      </c>
      <c r="G697">
        <v>51466</v>
      </c>
      <c r="H697">
        <v>52873</v>
      </c>
      <c r="I697">
        <v>51732</v>
      </c>
      <c r="J697">
        <v>52463</v>
      </c>
      <c r="L697" s="1" t="str">
        <f t="shared" si="130"/>
        <v>30APR2025:00:00:00</v>
      </c>
      <c r="M697">
        <v>1</v>
      </c>
      <c r="N697">
        <f t="shared" si="136"/>
        <v>10.996094000001904</v>
      </c>
      <c r="O697" t="str">
        <f t="shared" si="137"/>
        <v/>
      </c>
      <c r="P697">
        <f t="shared" si="138"/>
        <v>10.996094000001904</v>
      </c>
      <c r="Q697" t="str">
        <f t="shared" si="139"/>
        <v/>
      </c>
      <c r="R697">
        <f t="shared" si="140"/>
        <v>1</v>
      </c>
      <c r="S697">
        <f t="shared" si="141"/>
        <v>2.0801508053980174E-2</v>
      </c>
      <c r="X697">
        <f t="shared" si="142"/>
        <v>10.996094000001904</v>
      </c>
      <c r="Y697" t="str">
        <f t="shared" si="143"/>
        <v/>
      </c>
      <c r="Z697">
        <f t="shared" si="144"/>
        <v>1</v>
      </c>
    </row>
    <row r="698" spans="1:26" x14ac:dyDescent="0.25">
      <c r="A698" t="s">
        <v>723</v>
      </c>
      <c r="B698">
        <v>49941.347655999998</v>
      </c>
      <c r="C698">
        <v>49410</v>
      </c>
      <c r="D698">
        <v>50551</v>
      </c>
      <c r="E698">
        <v>50892</v>
      </c>
      <c r="F698">
        <v>49809</v>
      </c>
      <c r="G698">
        <v>49410</v>
      </c>
      <c r="H698">
        <v>49030</v>
      </c>
      <c r="I698">
        <v>49157</v>
      </c>
      <c r="J698">
        <v>49627</v>
      </c>
      <c r="L698" s="1" t="str">
        <f t="shared" si="130"/>
        <v>30APR2025:01:00:00</v>
      </c>
      <c r="M698">
        <v>2</v>
      </c>
      <c r="N698">
        <f t="shared" si="136"/>
        <v>-531.3476559999981</v>
      </c>
      <c r="O698">
        <f t="shared" si="137"/>
        <v>-531.3476559999981</v>
      </c>
      <c r="P698" t="str">
        <f t="shared" si="138"/>
        <v/>
      </c>
      <c r="Q698">
        <f t="shared" si="139"/>
        <v>1</v>
      </c>
      <c r="R698" t="str">
        <f t="shared" si="140"/>
        <v/>
      </c>
      <c r="S698">
        <f t="shared" si="141"/>
        <v>1.0639433674476775</v>
      </c>
      <c r="X698" t="str">
        <f t="shared" ref="X698:X717" si="145">P698</f>
        <v/>
      </c>
      <c r="Y698">
        <f t="shared" ref="Y698:Y717" si="146">Q698</f>
        <v>1</v>
      </c>
      <c r="Z698" t="str">
        <f t="shared" ref="Z698:Z717" si="147">R698</f>
        <v/>
      </c>
    </row>
    <row r="699" spans="1:26" x14ac:dyDescent="0.25">
      <c r="A699" t="s">
        <v>724</v>
      </c>
      <c r="B699">
        <v>48539.171875</v>
      </c>
      <c r="C699">
        <v>47224</v>
      </c>
      <c r="D699">
        <v>48575</v>
      </c>
      <c r="E699">
        <v>48788</v>
      </c>
      <c r="F699">
        <v>47733</v>
      </c>
      <c r="G699">
        <v>47224</v>
      </c>
      <c r="H699">
        <v>46848</v>
      </c>
      <c r="I699">
        <v>47040</v>
      </c>
      <c r="J699">
        <v>47413</v>
      </c>
      <c r="L699" s="1" t="str">
        <f t="shared" si="130"/>
        <v>30APR2025:02:00:00</v>
      </c>
      <c r="M699">
        <v>3</v>
      </c>
      <c r="N699">
        <f t="shared" si="136"/>
        <v>-1315.171875</v>
      </c>
      <c r="O699">
        <f t="shared" si="137"/>
        <v>-1315.171875</v>
      </c>
      <c r="P699" t="str">
        <f t="shared" si="138"/>
        <v/>
      </c>
      <c r="Q699">
        <f t="shared" si="139"/>
        <v>1</v>
      </c>
      <c r="R699" t="str">
        <f t="shared" si="140"/>
        <v/>
      </c>
      <c r="S699">
        <f t="shared" si="141"/>
        <v>2.7095062074542242</v>
      </c>
      <c r="X699" t="str">
        <f t="shared" si="145"/>
        <v/>
      </c>
      <c r="Y699">
        <f t="shared" si="146"/>
        <v>1</v>
      </c>
      <c r="Z699" t="str">
        <f t="shared" si="147"/>
        <v/>
      </c>
    </row>
    <row r="700" spans="1:26" x14ac:dyDescent="0.25">
      <c r="A700" t="s">
        <v>725</v>
      </c>
      <c r="B700">
        <v>47839.917969000002</v>
      </c>
      <c r="C700">
        <v>45659</v>
      </c>
      <c r="D700">
        <v>47535</v>
      </c>
      <c r="E700">
        <v>47837</v>
      </c>
      <c r="F700">
        <v>46194</v>
      </c>
      <c r="G700">
        <v>45659</v>
      </c>
      <c r="H700">
        <v>45213</v>
      </c>
      <c r="I700">
        <v>45497</v>
      </c>
      <c r="J700">
        <v>45800</v>
      </c>
      <c r="L700" s="1" t="str">
        <f t="shared" si="130"/>
        <v>30APR2025:03:00:00</v>
      </c>
      <c r="M700">
        <v>4</v>
      </c>
      <c r="N700">
        <f t="shared" si="136"/>
        <v>-2180.9179690000019</v>
      </c>
      <c r="O700">
        <f t="shared" si="137"/>
        <v>-2180.9179690000019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4.5587828357340081</v>
      </c>
      <c r="X700" t="str">
        <f t="shared" si="145"/>
        <v/>
      </c>
      <c r="Y700">
        <f t="shared" si="146"/>
        <v>1</v>
      </c>
      <c r="Z700" t="str">
        <f t="shared" si="147"/>
        <v/>
      </c>
    </row>
    <row r="701" spans="1:26" x14ac:dyDescent="0.25">
      <c r="A701" t="s">
        <v>726</v>
      </c>
      <c r="B701">
        <v>47268.082030999998</v>
      </c>
      <c r="C701">
        <v>44777</v>
      </c>
      <c r="D701">
        <v>46504</v>
      </c>
      <c r="E701">
        <v>46869</v>
      </c>
      <c r="F701">
        <v>45202</v>
      </c>
      <c r="G701">
        <v>44777</v>
      </c>
      <c r="H701">
        <v>44300</v>
      </c>
      <c r="I701">
        <v>44555</v>
      </c>
      <c r="J701">
        <v>44834</v>
      </c>
      <c r="L701" s="1" t="str">
        <f t="shared" si="130"/>
        <v>30APR2025:04:00:00</v>
      </c>
      <c r="M701">
        <v>5</v>
      </c>
      <c r="N701">
        <f t="shared" si="136"/>
        <v>-2491.0820309999981</v>
      </c>
      <c r="O701">
        <f t="shared" si="137"/>
        <v>-2491.0820309999981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5.2701144704078811</v>
      </c>
      <c r="X701" t="str">
        <f t="shared" si="145"/>
        <v/>
      </c>
      <c r="Y701">
        <f t="shared" si="146"/>
        <v>1</v>
      </c>
      <c r="Z701" t="str">
        <f t="shared" si="147"/>
        <v/>
      </c>
    </row>
    <row r="702" spans="1:26" x14ac:dyDescent="0.25">
      <c r="A702" t="s">
        <v>727</v>
      </c>
      <c r="B702">
        <v>46378.65625</v>
      </c>
      <c r="C702">
        <v>44540</v>
      </c>
      <c r="D702">
        <v>46238</v>
      </c>
      <c r="E702">
        <v>46460</v>
      </c>
      <c r="F702">
        <v>44863</v>
      </c>
      <c r="G702">
        <v>44540</v>
      </c>
      <c r="H702">
        <v>44074</v>
      </c>
      <c r="I702">
        <v>44280</v>
      </c>
      <c r="J702">
        <v>44543</v>
      </c>
      <c r="L702" s="1" t="str">
        <f t="shared" si="130"/>
        <v>30APR2025:05:00:00</v>
      </c>
      <c r="M702">
        <v>6</v>
      </c>
      <c r="N702">
        <f t="shared" si="136"/>
        <v>-1838.65625</v>
      </c>
      <c r="O702">
        <f t="shared" si="137"/>
        <v>-1838.65625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3.9644448517199118</v>
      </c>
      <c r="X702" t="str">
        <f t="shared" si="145"/>
        <v/>
      </c>
      <c r="Y702">
        <f t="shared" si="146"/>
        <v>1</v>
      </c>
      <c r="Z702" t="str">
        <f t="shared" si="147"/>
        <v/>
      </c>
    </row>
    <row r="703" spans="1:26" x14ac:dyDescent="0.25">
      <c r="A703" t="s">
        <v>728</v>
      </c>
      <c r="B703">
        <v>47436.511719000002</v>
      </c>
      <c r="C703">
        <v>45587</v>
      </c>
      <c r="D703">
        <v>47117</v>
      </c>
      <c r="E703">
        <v>47299</v>
      </c>
      <c r="F703">
        <v>45860</v>
      </c>
      <c r="G703">
        <v>45587</v>
      </c>
      <c r="H703">
        <v>45115</v>
      </c>
      <c r="I703">
        <v>45324</v>
      </c>
      <c r="J703">
        <v>45531</v>
      </c>
      <c r="L703" s="1" t="str">
        <f t="shared" si="130"/>
        <v>30APR2025:06:00:00</v>
      </c>
      <c r="M703">
        <v>7</v>
      </c>
      <c r="N703">
        <f t="shared" si="136"/>
        <v>-1849.5117190000019</v>
      </c>
      <c r="O703">
        <f t="shared" si="137"/>
        <v>-1849.5117190000019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3.8989201608161399</v>
      </c>
      <c r="X703" t="str">
        <f t="shared" si="145"/>
        <v/>
      </c>
      <c r="Y703">
        <f t="shared" si="146"/>
        <v>1</v>
      </c>
      <c r="Z703" t="str">
        <f t="shared" si="147"/>
        <v/>
      </c>
    </row>
    <row r="704" spans="1:26" x14ac:dyDescent="0.25">
      <c r="A704" t="s">
        <v>729</v>
      </c>
      <c r="B704">
        <v>49472.527344000002</v>
      </c>
      <c r="C704">
        <v>47938</v>
      </c>
      <c r="D704">
        <v>49510</v>
      </c>
      <c r="E704">
        <v>49481</v>
      </c>
      <c r="F704">
        <v>48130</v>
      </c>
      <c r="G704">
        <v>47938</v>
      </c>
      <c r="H704">
        <v>47427</v>
      </c>
      <c r="I704">
        <v>47642</v>
      </c>
      <c r="J704">
        <v>47835</v>
      </c>
      <c r="L704" s="1" t="str">
        <f t="shared" si="130"/>
        <v>30APR2025:07:00:00</v>
      </c>
      <c r="M704">
        <v>8</v>
      </c>
      <c r="N704">
        <f t="shared" si="136"/>
        <v>-1534.5273440000019</v>
      </c>
      <c r="O704">
        <f t="shared" si="137"/>
        <v>-1534.5273440000019</v>
      </c>
      <c r="P704" t="str">
        <f t="shared" si="138"/>
        <v/>
      </c>
      <c r="Q704">
        <f t="shared" si="139"/>
        <v>1</v>
      </c>
      <c r="R704" t="str">
        <f t="shared" si="140"/>
        <v/>
      </c>
      <c r="S704">
        <f t="shared" si="141"/>
        <v>3.1017767362679693</v>
      </c>
      <c r="X704" t="str">
        <f t="shared" si="145"/>
        <v/>
      </c>
      <c r="Y704">
        <f t="shared" si="146"/>
        <v>1</v>
      </c>
      <c r="Z704" t="str">
        <f t="shared" si="147"/>
        <v/>
      </c>
    </row>
    <row r="705" spans="1:26" x14ac:dyDescent="0.25">
      <c r="A705" t="s">
        <v>730</v>
      </c>
      <c r="B705">
        <v>50493.761719000002</v>
      </c>
      <c r="C705">
        <v>48870</v>
      </c>
      <c r="D705">
        <v>50394</v>
      </c>
      <c r="E705">
        <v>50577</v>
      </c>
      <c r="F705">
        <v>49023</v>
      </c>
      <c r="G705">
        <v>48870</v>
      </c>
      <c r="H705">
        <v>48415</v>
      </c>
      <c r="I705">
        <v>48618</v>
      </c>
      <c r="J705">
        <v>48795</v>
      </c>
      <c r="L705" s="1" t="str">
        <f t="shared" si="130"/>
        <v>30APR2025:08:00:00</v>
      </c>
      <c r="M705">
        <v>9</v>
      </c>
      <c r="N705">
        <f t="shared" si="136"/>
        <v>-1623.7617190000019</v>
      </c>
      <c r="O705">
        <f t="shared" si="137"/>
        <v>-1623.7617190000019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3.215766985308615</v>
      </c>
      <c r="X705" t="str">
        <f t="shared" si="145"/>
        <v/>
      </c>
      <c r="Y705">
        <f t="shared" si="146"/>
        <v>1</v>
      </c>
      <c r="Z705" t="str">
        <f t="shared" si="147"/>
        <v/>
      </c>
    </row>
    <row r="706" spans="1:26" x14ac:dyDescent="0.25">
      <c r="A706" t="s">
        <v>731</v>
      </c>
      <c r="B706">
        <v>51781.515625</v>
      </c>
      <c r="C706">
        <v>50635</v>
      </c>
      <c r="D706">
        <v>51855</v>
      </c>
      <c r="E706">
        <v>51909</v>
      </c>
      <c r="F706">
        <v>50744</v>
      </c>
      <c r="G706">
        <v>50635</v>
      </c>
      <c r="H706">
        <v>50267</v>
      </c>
      <c r="I706">
        <v>50400</v>
      </c>
      <c r="J706">
        <v>50568</v>
      </c>
      <c r="L706" s="1" t="str">
        <f t="shared" si="130"/>
        <v>30APR2025:09:00:00</v>
      </c>
      <c r="M706">
        <v>10</v>
      </c>
      <c r="N706">
        <f t="shared" si="136"/>
        <v>-1146.515625</v>
      </c>
      <c r="O706">
        <f t="shared" si="137"/>
        <v>-1146.515625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2.2141407240819828</v>
      </c>
      <c r="X706" t="str">
        <f t="shared" si="145"/>
        <v/>
      </c>
      <c r="Y706">
        <f t="shared" si="146"/>
        <v>1</v>
      </c>
      <c r="Z706" t="str">
        <f t="shared" si="147"/>
        <v/>
      </c>
    </row>
    <row r="707" spans="1:26" x14ac:dyDescent="0.25">
      <c r="A707" t="s">
        <v>732</v>
      </c>
      <c r="B707">
        <v>53506.28125</v>
      </c>
      <c r="C707">
        <v>53027</v>
      </c>
      <c r="D707">
        <v>54572</v>
      </c>
      <c r="E707">
        <v>54601</v>
      </c>
      <c r="F707">
        <v>53327</v>
      </c>
      <c r="G707">
        <v>53027</v>
      </c>
      <c r="H707">
        <v>52936</v>
      </c>
      <c r="I707">
        <v>52938</v>
      </c>
      <c r="J707">
        <v>53106</v>
      </c>
      <c r="L707" s="1" t="str">
        <f t="shared" ref="L707:L744" si="148">A707</f>
        <v>30APR2025:10:00:00</v>
      </c>
      <c r="M707">
        <v>11</v>
      </c>
      <c r="N707">
        <f t="shared" si="136"/>
        <v>-479.28125</v>
      </c>
      <c r="O707">
        <f t="shared" si="137"/>
        <v>-479.28125</v>
      </c>
      <c r="P707" t="str">
        <f t="shared" si="138"/>
        <v/>
      </c>
      <c r="Q707">
        <f t="shared" si="139"/>
        <v>1</v>
      </c>
      <c r="R707" t="str">
        <f t="shared" si="140"/>
        <v/>
      </c>
      <c r="S707">
        <f t="shared" si="141"/>
        <v>0.89574763710569028</v>
      </c>
      <c r="X707" t="str">
        <f t="shared" si="145"/>
        <v/>
      </c>
      <c r="Y707">
        <f t="shared" si="146"/>
        <v>1</v>
      </c>
      <c r="Z707" t="str">
        <f t="shared" si="147"/>
        <v/>
      </c>
    </row>
    <row r="708" spans="1:26" x14ac:dyDescent="0.25">
      <c r="A708" t="s">
        <v>733</v>
      </c>
      <c r="B708">
        <v>54754.4375</v>
      </c>
      <c r="C708">
        <v>54955</v>
      </c>
      <c r="D708">
        <v>56760</v>
      </c>
      <c r="E708">
        <v>56964</v>
      </c>
      <c r="F708">
        <v>55315</v>
      </c>
      <c r="G708">
        <v>54955</v>
      </c>
      <c r="H708">
        <v>55049</v>
      </c>
      <c r="I708">
        <v>55021</v>
      </c>
      <c r="J708">
        <v>55128</v>
      </c>
      <c r="L708" s="1" t="str">
        <f t="shared" si="148"/>
        <v>30APR2025:11:00:00</v>
      </c>
      <c r="M708">
        <v>12</v>
      </c>
      <c r="N708">
        <f t="shared" si="136"/>
        <v>200.5625</v>
      </c>
      <c r="O708" t="str">
        <f t="shared" si="137"/>
        <v/>
      </c>
      <c r="P708">
        <f t="shared" si="138"/>
        <v>200.5625</v>
      </c>
      <c r="Q708" t="str">
        <f t="shared" si="139"/>
        <v/>
      </c>
      <c r="R708">
        <f t="shared" si="140"/>
        <v>1</v>
      </c>
      <c r="S708">
        <f t="shared" si="141"/>
        <v>0.36629451265936208</v>
      </c>
      <c r="X708">
        <f t="shared" si="145"/>
        <v>200.5625</v>
      </c>
      <c r="Y708" t="str">
        <f t="shared" si="146"/>
        <v/>
      </c>
      <c r="Z708">
        <f t="shared" si="147"/>
        <v>1</v>
      </c>
    </row>
    <row r="709" spans="1:26" x14ac:dyDescent="0.25">
      <c r="A709" t="s">
        <v>734</v>
      </c>
      <c r="B709">
        <v>56247.367187999997</v>
      </c>
      <c r="C709">
        <v>56497</v>
      </c>
      <c r="D709">
        <v>57864</v>
      </c>
      <c r="E709">
        <v>57966</v>
      </c>
      <c r="F709">
        <v>56849</v>
      </c>
      <c r="G709">
        <v>56497</v>
      </c>
      <c r="H709">
        <v>56757</v>
      </c>
      <c r="I709">
        <v>56656</v>
      </c>
      <c r="J709">
        <v>56712</v>
      </c>
      <c r="L709" s="1" t="str">
        <f t="shared" si="148"/>
        <v>30APR2025:12:00:00</v>
      </c>
      <c r="M709">
        <v>13</v>
      </c>
      <c r="N709">
        <f t="shared" si="136"/>
        <v>249.63281200000347</v>
      </c>
      <c r="O709" t="str">
        <f t="shared" si="137"/>
        <v/>
      </c>
      <c r="P709">
        <f t="shared" si="138"/>
        <v>249.63281200000347</v>
      </c>
      <c r="Q709" t="str">
        <f t="shared" si="139"/>
        <v/>
      </c>
      <c r="R709">
        <f t="shared" si="140"/>
        <v>1</v>
      </c>
      <c r="S709">
        <f t="shared" si="141"/>
        <v>0.44381243866159303</v>
      </c>
      <c r="X709">
        <f t="shared" si="145"/>
        <v>249.63281200000347</v>
      </c>
      <c r="Y709" t="str">
        <f t="shared" si="146"/>
        <v/>
      </c>
      <c r="Z709">
        <f t="shared" si="147"/>
        <v>1</v>
      </c>
    </row>
    <row r="710" spans="1:26" x14ac:dyDescent="0.25">
      <c r="A710" t="s">
        <v>735</v>
      </c>
      <c r="B710">
        <v>56782.128905999998</v>
      </c>
      <c r="C710">
        <v>57839</v>
      </c>
      <c r="D710">
        <v>59297</v>
      </c>
      <c r="E710">
        <v>59285</v>
      </c>
      <c r="F710">
        <v>58245</v>
      </c>
      <c r="G710">
        <v>57839</v>
      </c>
      <c r="H710">
        <v>58274</v>
      </c>
      <c r="I710">
        <v>58040</v>
      </c>
      <c r="J710">
        <v>58085</v>
      </c>
      <c r="L710" s="1" t="str">
        <f t="shared" si="148"/>
        <v>30APR2025:13:00:00</v>
      </c>
      <c r="M710">
        <v>14</v>
      </c>
      <c r="N710">
        <f t="shared" si="136"/>
        <v>1056.8710940000019</v>
      </c>
      <c r="O710" t="str">
        <f t="shared" si="137"/>
        <v/>
      </c>
      <c r="P710">
        <f t="shared" si="138"/>
        <v>1056.8710940000019</v>
      </c>
      <c r="Q710" t="str">
        <f t="shared" si="139"/>
        <v/>
      </c>
      <c r="R710">
        <f t="shared" si="140"/>
        <v>1</v>
      </c>
      <c r="S710">
        <f t="shared" si="141"/>
        <v>1.8612741620688433</v>
      </c>
      <c r="X710">
        <f t="shared" si="145"/>
        <v>1056.8710940000019</v>
      </c>
      <c r="Y710" t="str">
        <f t="shared" si="146"/>
        <v/>
      </c>
      <c r="Z710">
        <f t="shared" si="147"/>
        <v>1</v>
      </c>
    </row>
    <row r="711" spans="1:26" x14ac:dyDescent="0.25">
      <c r="A711" t="s">
        <v>736</v>
      </c>
      <c r="B711">
        <v>57794.765625</v>
      </c>
      <c r="C711">
        <v>59354</v>
      </c>
      <c r="D711">
        <v>60677</v>
      </c>
      <c r="E711">
        <v>60475</v>
      </c>
      <c r="F711">
        <v>59718</v>
      </c>
      <c r="G711">
        <v>59354</v>
      </c>
      <c r="H711">
        <v>59904</v>
      </c>
      <c r="I711">
        <v>59560</v>
      </c>
      <c r="J711">
        <v>59602</v>
      </c>
      <c r="L711" s="1" t="str">
        <f t="shared" si="148"/>
        <v>30APR2025:14:00:00</v>
      </c>
      <c r="M711">
        <v>15</v>
      </c>
      <c r="N711">
        <f t="shared" si="136"/>
        <v>1559.234375</v>
      </c>
      <c r="O711" t="str">
        <f t="shared" si="137"/>
        <v/>
      </c>
      <c r="P711">
        <f t="shared" si="138"/>
        <v>1559.234375</v>
      </c>
      <c r="Q711" t="str">
        <f t="shared" si="139"/>
        <v/>
      </c>
      <c r="R711">
        <f t="shared" si="140"/>
        <v>1</v>
      </c>
      <c r="S711">
        <f t="shared" si="141"/>
        <v>2.6978816474783485</v>
      </c>
      <c r="X711">
        <f t="shared" si="145"/>
        <v>1559.234375</v>
      </c>
      <c r="Y711" t="str">
        <f t="shared" si="146"/>
        <v/>
      </c>
      <c r="Z711">
        <f t="shared" si="147"/>
        <v>1</v>
      </c>
    </row>
    <row r="712" spans="1:26" x14ac:dyDescent="0.25">
      <c r="A712" t="s">
        <v>737</v>
      </c>
      <c r="B712">
        <v>58245.152344000002</v>
      </c>
      <c r="C712">
        <v>60398</v>
      </c>
      <c r="D712">
        <v>61695</v>
      </c>
      <c r="E712">
        <v>61331</v>
      </c>
      <c r="F712">
        <v>60947</v>
      </c>
      <c r="G712">
        <v>60398</v>
      </c>
      <c r="H712">
        <v>61164</v>
      </c>
      <c r="I712">
        <v>60645</v>
      </c>
      <c r="J712">
        <v>60705</v>
      </c>
      <c r="L712" s="1" t="str">
        <f t="shared" si="148"/>
        <v>30APR2025:15:00:00</v>
      </c>
      <c r="M712">
        <v>16</v>
      </c>
      <c r="N712">
        <f t="shared" si="136"/>
        <v>2152.8476559999981</v>
      </c>
      <c r="O712" t="str">
        <f t="shared" si="137"/>
        <v/>
      </c>
      <c r="P712">
        <f t="shared" si="138"/>
        <v>2152.8476559999981</v>
      </c>
      <c r="Q712" t="str">
        <f t="shared" si="139"/>
        <v/>
      </c>
      <c r="R712">
        <f t="shared" si="140"/>
        <v>1</v>
      </c>
      <c r="S712">
        <f t="shared" si="141"/>
        <v>3.6961834064492214</v>
      </c>
      <c r="X712">
        <f t="shared" si="145"/>
        <v>2152.8476559999981</v>
      </c>
      <c r="Y712" t="str">
        <f t="shared" si="146"/>
        <v/>
      </c>
      <c r="Z712">
        <f t="shared" si="147"/>
        <v>1</v>
      </c>
    </row>
    <row r="713" spans="1:26" x14ac:dyDescent="0.25">
      <c r="A713" t="s">
        <v>738</v>
      </c>
      <c r="B713">
        <v>58993.863280999998</v>
      </c>
      <c r="C713">
        <v>61030</v>
      </c>
      <c r="D713">
        <v>62629</v>
      </c>
      <c r="E713">
        <v>62072</v>
      </c>
      <c r="F713">
        <v>61745</v>
      </c>
      <c r="G713">
        <v>61030</v>
      </c>
      <c r="H713">
        <v>62018</v>
      </c>
      <c r="I713">
        <v>61327</v>
      </c>
      <c r="J713">
        <v>61453</v>
      </c>
      <c r="L713" s="1" t="str">
        <f t="shared" si="148"/>
        <v>30APR2025:16:00:00</v>
      </c>
      <c r="M713">
        <v>17</v>
      </c>
      <c r="N713">
        <f t="shared" si="136"/>
        <v>2036.1367190000019</v>
      </c>
      <c r="O713" t="str">
        <f t="shared" si="137"/>
        <v/>
      </c>
      <c r="P713">
        <f t="shared" si="138"/>
        <v>2036.1367190000019</v>
      </c>
      <c r="Q713" t="str">
        <f t="shared" si="139"/>
        <v/>
      </c>
      <c r="R713">
        <f t="shared" si="140"/>
        <v>1</v>
      </c>
      <c r="S713">
        <f t="shared" si="141"/>
        <v>3.4514381763768558</v>
      </c>
      <c r="X713">
        <f t="shared" si="145"/>
        <v>2036.1367190000019</v>
      </c>
      <c r="Y713" t="str">
        <f t="shared" si="146"/>
        <v/>
      </c>
      <c r="Z713">
        <f t="shared" si="147"/>
        <v>1</v>
      </c>
    </row>
    <row r="714" spans="1:26" x14ac:dyDescent="0.25">
      <c r="A714" t="s">
        <v>739</v>
      </c>
      <c r="B714">
        <v>59848.578125</v>
      </c>
      <c r="C714">
        <v>61483</v>
      </c>
      <c r="D714">
        <v>63329</v>
      </c>
      <c r="E714">
        <v>62980</v>
      </c>
      <c r="F714">
        <v>62345</v>
      </c>
      <c r="G714">
        <v>61483</v>
      </c>
      <c r="H714">
        <v>62683</v>
      </c>
      <c r="I714">
        <v>61713</v>
      </c>
      <c r="J714">
        <v>61984</v>
      </c>
      <c r="L714" s="1" t="str">
        <f t="shared" si="148"/>
        <v>30APR2025:17:00:00</v>
      </c>
      <c r="M714">
        <v>18</v>
      </c>
      <c r="N714">
        <f t="shared" si="136"/>
        <v>1634.421875</v>
      </c>
      <c r="O714" t="str">
        <f t="shared" si="137"/>
        <v/>
      </c>
      <c r="P714">
        <f t="shared" si="138"/>
        <v>1634.421875</v>
      </c>
      <c r="Q714" t="str">
        <f t="shared" si="139"/>
        <v/>
      </c>
      <c r="R714">
        <f t="shared" si="140"/>
        <v>1</v>
      </c>
      <c r="S714">
        <f t="shared" si="141"/>
        <v>2.730928496891504</v>
      </c>
      <c r="X714">
        <f t="shared" si="145"/>
        <v>1634.421875</v>
      </c>
      <c r="Y714" t="str">
        <f t="shared" si="146"/>
        <v/>
      </c>
      <c r="Z714">
        <f t="shared" si="147"/>
        <v>1</v>
      </c>
    </row>
    <row r="715" spans="1:26" x14ac:dyDescent="0.25">
      <c r="A715" t="s">
        <v>740</v>
      </c>
      <c r="B715">
        <v>59907.714844000002</v>
      </c>
      <c r="C715">
        <v>61338</v>
      </c>
      <c r="D715">
        <v>63005</v>
      </c>
      <c r="E715">
        <v>62772</v>
      </c>
      <c r="F715">
        <v>62303</v>
      </c>
      <c r="G715">
        <v>61338</v>
      </c>
      <c r="H715">
        <v>62627</v>
      </c>
      <c r="I715">
        <v>61424</v>
      </c>
      <c r="J715">
        <v>61849</v>
      </c>
      <c r="L715" s="1" t="str">
        <f t="shared" si="148"/>
        <v>30APR2025:18:00:00</v>
      </c>
      <c r="M715">
        <v>19</v>
      </c>
      <c r="N715">
        <f t="shared" si="136"/>
        <v>1430.2851559999981</v>
      </c>
      <c r="O715" t="str">
        <f t="shared" si="137"/>
        <v/>
      </c>
      <c r="P715">
        <f t="shared" si="138"/>
        <v>1430.2851559999981</v>
      </c>
      <c r="Q715" t="str">
        <f t="shared" si="139"/>
        <v/>
      </c>
      <c r="R715">
        <f t="shared" si="140"/>
        <v>1</v>
      </c>
      <c r="S715">
        <f t="shared" si="141"/>
        <v>2.3874807438815986</v>
      </c>
      <c r="X715">
        <f t="shared" si="145"/>
        <v>1430.2851559999981</v>
      </c>
      <c r="Y715" t="str">
        <f t="shared" si="146"/>
        <v/>
      </c>
      <c r="Z715">
        <f t="shared" si="147"/>
        <v>1</v>
      </c>
    </row>
    <row r="716" spans="1:26" x14ac:dyDescent="0.25">
      <c r="A716" t="s">
        <v>741</v>
      </c>
      <c r="B716">
        <v>58896.421875</v>
      </c>
      <c r="C716">
        <v>59897</v>
      </c>
      <c r="D716">
        <v>61597</v>
      </c>
      <c r="E716">
        <v>61432</v>
      </c>
      <c r="F716">
        <v>60833</v>
      </c>
      <c r="G716">
        <v>59897</v>
      </c>
      <c r="H716">
        <v>61129</v>
      </c>
      <c r="I716">
        <v>59790</v>
      </c>
      <c r="J716">
        <v>60332</v>
      </c>
      <c r="L716" s="1" t="str">
        <f t="shared" si="148"/>
        <v>30APR2025:19:00:00</v>
      </c>
      <c r="M716">
        <v>20</v>
      </c>
      <c r="N716">
        <f t="shared" si="136"/>
        <v>1000.578125</v>
      </c>
      <c r="O716" t="str">
        <f t="shared" si="137"/>
        <v/>
      </c>
      <c r="P716">
        <f t="shared" si="138"/>
        <v>1000.578125</v>
      </c>
      <c r="Q716" t="str">
        <f t="shared" si="139"/>
        <v/>
      </c>
      <c r="R716">
        <f t="shared" si="140"/>
        <v>1</v>
      </c>
      <c r="S716">
        <f t="shared" si="141"/>
        <v>1.6988776111452017</v>
      </c>
      <c r="X716">
        <f t="shared" si="145"/>
        <v>1000.578125</v>
      </c>
      <c r="Y716" t="str">
        <f t="shared" si="146"/>
        <v/>
      </c>
      <c r="Z716">
        <f t="shared" si="147"/>
        <v>1</v>
      </c>
    </row>
    <row r="717" spans="1:26" x14ac:dyDescent="0.25">
      <c r="A717" t="s">
        <v>742</v>
      </c>
      <c r="B717">
        <v>57403.023437999997</v>
      </c>
      <c r="C717">
        <v>58227</v>
      </c>
      <c r="D717">
        <v>60074</v>
      </c>
      <c r="E717">
        <v>60247</v>
      </c>
      <c r="F717">
        <v>59041</v>
      </c>
      <c r="G717">
        <v>58227</v>
      </c>
      <c r="H717">
        <v>59155</v>
      </c>
      <c r="I717">
        <v>57979</v>
      </c>
      <c r="J717">
        <v>58532</v>
      </c>
      <c r="L717" s="1" t="str">
        <f t="shared" si="148"/>
        <v>30APR2025:20:00:00</v>
      </c>
      <c r="M717">
        <v>21</v>
      </c>
      <c r="N717">
        <f t="shared" si="136"/>
        <v>823.97656200000347</v>
      </c>
      <c r="O717" t="str">
        <f t="shared" si="137"/>
        <v/>
      </c>
      <c r="P717">
        <f t="shared" si="138"/>
        <v>823.97656200000347</v>
      </c>
      <c r="Q717" t="str">
        <f t="shared" si="139"/>
        <v/>
      </c>
      <c r="R717">
        <f t="shared" si="140"/>
        <v>1</v>
      </c>
      <c r="S717">
        <f t="shared" si="141"/>
        <v>1.4354236286699535</v>
      </c>
      <c r="X717">
        <f t="shared" si="145"/>
        <v>823.97656200000347</v>
      </c>
      <c r="Y717" t="str">
        <f t="shared" si="146"/>
        <v/>
      </c>
      <c r="Z717">
        <f t="shared" si="147"/>
        <v>1</v>
      </c>
    </row>
    <row r="718" spans="1:26" x14ac:dyDescent="0.25">
      <c r="A718" t="s">
        <v>743</v>
      </c>
      <c r="B718">
        <v>56193.292969000002</v>
      </c>
      <c r="C718">
        <v>57591</v>
      </c>
      <c r="D718">
        <v>59478</v>
      </c>
      <c r="E718">
        <v>59798</v>
      </c>
      <c r="F718">
        <v>58267</v>
      </c>
      <c r="G718">
        <v>57591</v>
      </c>
      <c r="H718">
        <v>58310</v>
      </c>
      <c r="I718">
        <v>57226</v>
      </c>
      <c r="J718">
        <v>57775</v>
      </c>
      <c r="L718" s="1" t="str">
        <f t="shared" si="148"/>
        <v>30APR2025:21:00:00</v>
      </c>
      <c r="M718">
        <v>22</v>
      </c>
      <c r="N718">
        <f t="shared" si="136"/>
        <v>1397.7070309999981</v>
      </c>
      <c r="O718" t="str">
        <f t="shared" si="137"/>
        <v/>
      </c>
      <c r="P718">
        <f t="shared" si="138"/>
        <v>1397.7070309999981</v>
      </c>
      <c r="Q718" t="str">
        <f t="shared" si="139"/>
        <v/>
      </c>
      <c r="R718">
        <f t="shared" si="140"/>
        <v>1</v>
      </c>
      <c r="S718">
        <f t="shared" si="141"/>
        <v>2.4873200290487825</v>
      </c>
      <c r="X718">
        <f t="shared" ref="X718:X721" si="149">P718</f>
        <v>1397.7070309999981</v>
      </c>
      <c r="Y718" t="str">
        <f t="shared" ref="Y718:Y722" si="150">Q718</f>
        <v/>
      </c>
      <c r="Z718">
        <f t="shared" ref="Z718:Z722" si="151">R718</f>
        <v>1</v>
      </c>
    </row>
    <row r="719" spans="1:26" x14ac:dyDescent="0.25">
      <c r="A719" t="s">
        <v>744</v>
      </c>
      <c r="B719">
        <v>54966.554687999997</v>
      </c>
      <c r="C719">
        <v>56267</v>
      </c>
      <c r="D719">
        <v>58181</v>
      </c>
      <c r="E719">
        <v>58479</v>
      </c>
      <c r="F719">
        <v>56774</v>
      </c>
      <c r="G719">
        <v>56267</v>
      </c>
      <c r="H719">
        <v>56810</v>
      </c>
      <c r="I719">
        <v>55867</v>
      </c>
      <c r="J719">
        <v>56366</v>
      </c>
      <c r="L719" s="1" t="str">
        <f t="shared" si="148"/>
        <v>30APR2025:22:00:00</v>
      </c>
      <c r="M719">
        <v>23</v>
      </c>
      <c r="N719">
        <f t="shared" si="136"/>
        <v>1300.4453120000035</v>
      </c>
      <c r="O719" t="str">
        <f t="shared" si="137"/>
        <v/>
      </c>
      <c r="P719">
        <f t="shared" si="138"/>
        <v>1300.4453120000035</v>
      </c>
      <c r="Q719" t="str">
        <f t="shared" si="139"/>
        <v/>
      </c>
      <c r="R719">
        <f t="shared" si="140"/>
        <v>1</v>
      </c>
      <c r="S719">
        <f t="shared" si="141"/>
        <v>2.3658847082222341</v>
      </c>
      <c r="X719">
        <f t="shared" si="149"/>
        <v>1300.4453120000035</v>
      </c>
      <c r="Y719" t="str">
        <f t="shared" si="150"/>
        <v/>
      </c>
      <c r="Z719">
        <f t="shared" si="151"/>
        <v>1</v>
      </c>
    </row>
    <row r="720" spans="1:26" x14ac:dyDescent="0.25">
      <c r="A720" t="s">
        <v>745</v>
      </c>
      <c r="B720">
        <v>51676.273437999997</v>
      </c>
      <c r="C720">
        <v>53619</v>
      </c>
      <c r="D720">
        <v>55424</v>
      </c>
      <c r="E720">
        <v>55712</v>
      </c>
      <c r="F720">
        <v>54073</v>
      </c>
      <c r="G720">
        <v>53619</v>
      </c>
      <c r="H720">
        <v>54120</v>
      </c>
      <c r="I720">
        <v>53295</v>
      </c>
      <c r="J720">
        <v>53737</v>
      </c>
      <c r="L720" s="1" t="str">
        <f t="shared" si="148"/>
        <v>30APR2025:23:00:00</v>
      </c>
      <c r="M720">
        <v>24</v>
      </c>
      <c r="N720">
        <f t="shared" si="136"/>
        <v>1942.7265620000035</v>
      </c>
      <c r="O720" t="str">
        <f t="shared" si="137"/>
        <v/>
      </c>
      <c r="P720">
        <f t="shared" si="138"/>
        <v>1942.7265620000035</v>
      </c>
      <c r="Q720" t="str">
        <f t="shared" si="139"/>
        <v/>
      </c>
      <c r="R720">
        <f t="shared" si="140"/>
        <v>1</v>
      </c>
      <c r="S720">
        <f t="shared" si="141"/>
        <v>3.7594169098335661</v>
      </c>
      <c r="X720">
        <f t="shared" si="149"/>
        <v>1942.7265620000035</v>
      </c>
      <c r="Y720" t="str">
        <f t="shared" si="150"/>
        <v/>
      </c>
      <c r="Z720">
        <f t="shared" si="151"/>
        <v>1</v>
      </c>
    </row>
    <row r="721" spans="1:26" x14ac:dyDescent="0.25">
      <c r="A721" t="s">
        <v>746</v>
      </c>
      <c r="B721">
        <v>49985.078125</v>
      </c>
      <c r="C721">
        <v>50482</v>
      </c>
      <c r="D721">
        <v>52078</v>
      </c>
      <c r="E721">
        <v>52359</v>
      </c>
      <c r="F721">
        <v>50951</v>
      </c>
      <c r="G721">
        <v>50482</v>
      </c>
      <c r="H721">
        <v>50969</v>
      </c>
      <c r="I721">
        <v>50324</v>
      </c>
      <c r="J721">
        <v>50656</v>
      </c>
      <c r="L721" s="1" t="str">
        <f t="shared" si="148"/>
        <v>01MAY2025:00:00:00</v>
      </c>
      <c r="M721">
        <v>1</v>
      </c>
      <c r="N721">
        <f t="shared" si="136"/>
        <v>496.921875</v>
      </c>
      <c r="O721" t="str">
        <f t="shared" si="137"/>
        <v/>
      </c>
      <c r="P721">
        <f t="shared" si="138"/>
        <v>496.921875</v>
      </c>
      <c r="Q721" t="str">
        <f t="shared" si="139"/>
        <v/>
      </c>
      <c r="R721">
        <f t="shared" si="140"/>
        <v>1</v>
      </c>
      <c r="S721">
        <f t="shared" si="141"/>
        <v>0.9941404387872006</v>
      </c>
      <c r="X721">
        <f t="shared" si="149"/>
        <v>496.921875</v>
      </c>
      <c r="Y721" t="str">
        <f t="shared" si="150"/>
        <v/>
      </c>
      <c r="Z721">
        <f t="shared" si="151"/>
        <v>1</v>
      </c>
    </row>
    <row r="722" spans="1:26" x14ac:dyDescent="0.25">
      <c r="L722" s="1"/>
      <c r="R722" t="str">
        <f t="shared" si="140"/>
        <v/>
      </c>
      <c r="S722" t="e">
        <f t="shared" si="141"/>
        <v>#DIV/0!</v>
      </c>
      <c r="Y722">
        <f t="shared" si="150"/>
        <v>0</v>
      </c>
      <c r="Z722" t="str">
        <f t="shared" si="151"/>
        <v/>
      </c>
    </row>
    <row r="723" spans="1:26" x14ac:dyDescent="0.25">
      <c r="L723" s="1"/>
      <c r="R723" t="str">
        <f t="shared" si="140"/>
        <v/>
      </c>
      <c r="S723" t="e">
        <f t="shared" si="141"/>
        <v>#DIV/0!</v>
      </c>
      <c r="Y723">
        <f t="shared" ref="Y723:Y745" si="152">Q723</f>
        <v>0</v>
      </c>
      <c r="Z723" t="str">
        <f t="shared" ref="Z723:Z745" si="153">R723</f>
        <v/>
      </c>
    </row>
    <row r="724" spans="1:26" x14ac:dyDescent="0.25">
      <c r="L724" s="1"/>
      <c r="R724" t="str">
        <f t="shared" si="140"/>
        <v/>
      </c>
      <c r="S724" t="e">
        <f t="shared" si="141"/>
        <v>#DIV/0!</v>
      </c>
      <c r="Y724">
        <f t="shared" si="152"/>
        <v>0</v>
      </c>
      <c r="Z724" t="str">
        <f t="shared" si="153"/>
        <v/>
      </c>
    </row>
    <row r="725" spans="1:26" x14ac:dyDescent="0.25">
      <c r="L725" s="1"/>
      <c r="R725" t="str">
        <f t="shared" si="140"/>
        <v/>
      </c>
      <c r="S725" t="e">
        <f t="shared" si="141"/>
        <v>#DIV/0!</v>
      </c>
      <c r="Y725">
        <f t="shared" si="152"/>
        <v>0</v>
      </c>
      <c r="Z725" t="str">
        <f t="shared" si="153"/>
        <v/>
      </c>
    </row>
    <row r="726" spans="1:26" x14ac:dyDescent="0.25">
      <c r="L726" s="1"/>
      <c r="R726" t="str">
        <f t="shared" si="140"/>
        <v/>
      </c>
      <c r="S726" t="e">
        <f t="shared" si="141"/>
        <v>#DIV/0!</v>
      </c>
      <c r="Y726">
        <f t="shared" si="152"/>
        <v>0</v>
      </c>
      <c r="Z726" t="str">
        <f t="shared" si="153"/>
        <v/>
      </c>
    </row>
    <row r="727" spans="1:26" x14ac:dyDescent="0.25">
      <c r="L727" s="1"/>
      <c r="R727" t="str">
        <f t="shared" si="140"/>
        <v/>
      </c>
      <c r="S727" t="e">
        <f t="shared" si="141"/>
        <v>#DIV/0!</v>
      </c>
      <c r="Y727">
        <f t="shared" si="152"/>
        <v>0</v>
      </c>
      <c r="Z727" t="str">
        <f t="shared" si="153"/>
        <v/>
      </c>
    </row>
    <row r="728" spans="1:26" x14ac:dyDescent="0.25">
      <c r="L728" s="1"/>
      <c r="R728" t="str">
        <f t="shared" si="140"/>
        <v/>
      </c>
      <c r="S728" t="e">
        <f t="shared" si="141"/>
        <v>#DIV/0!</v>
      </c>
      <c r="Y728">
        <f t="shared" si="152"/>
        <v>0</v>
      </c>
      <c r="Z728" t="str">
        <f t="shared" si="153"/>
        <v/>
      </c>
    </row>
    <row r="729" spans="1:26" x14ac:dyDescent="0.25">
      <c r="L729" s="1"/>
      <c r="R729" t="str">
        <f t="shared" si="140"/>
        <v/>
      </c>
      <c r="S729" t="e">
        <f t="shared" si="141"/>
        <v>#DIV/0!</v>
      </c>
      <c r="Y729">
        <f t="shared" si="152"/>
        <v>0</v>
      </c>
      <c r="Z729" t="str">
        <f t="shared" si="153"/>
        <v/>
      </c>
    </row>
    <row r="730" spans="1:26" x14ac:dyDescent="0.25">
      <c r="L730" s="1"/>
      <c r="R730" t="str">
        <f t="shared" si="140"/>
        <v/>
      </c>
      <c r="S730" t="e">
        <f t="shared" si="141"/>
        <v>#DIV/0!</v>
      </c>
      <c r="Y730">
        <f t="shared" si="152"/>
        <v>0</v>
      </c>
      <c r="Z730" t="str">
        <f t="shared" si="153"/>
        <v/>
      </c>
    </row>
    <row r="731" spans="1:26" x14ac:dyDescent="0.25">
      <c r="L731" s="1"/>
      <c r="R731" t="str">
        <f t="shared" si="140"/>
        <v/>
      </c>
      <c r="S731" t="e">
        <f t="shared" si="141"/>
        <v>#DIV/0!</v>
      </c>
      <c r="Y731">
        <f t="shared" si="152"/>
        <v>0</v>
      </c>
      <c r="Z731" t="str">
        <f t="shared" si="153"/>
        <v/>
      </c>
    </row>
    <row r="732" spans="1:26" x14ac:dyDescent="0.25">
      <c r="L732" s="1"/>
      <c r="R732" t="str">
        <f t="shared" si="140"/>
        <v/>
      </c>
      <c r="S732" t="e">
        <f t="shared" si="141"/>
        <v>#DIV/0!</v>
      </c>
      <c r="Y732">
        <f t="shared" si="152"/>
        <v>0</v>
      </c>
      <c r="Z732" t="str">
        <f t="shared" si="153"/>
        <v/>
      </c>
    </row>
    <row r="733" spans="1:26" x14ac:dyDescent="0.25">
      <c r="L733" s="1"/>
      <c r="R733" t="str">
        <f t="shared" si="140"/>
        <v/>
      </c>
      <c r="S733" t="e">
        <f t="shared" si="141"/>
        <v>#DIV/0!</v>
      </c>
      <c r="Y733">
        <f t="shared" si="152"/>
        <v>0</v>
      </c>
      <c r="Z733" t="str">
        <f t="shared" si="153"/>
        <v/>
      </c>
    </row>
    <row r="734" spans="1:26" x14ac:dyDescent="0.25">
      <c r="L734" s="1"/>
      <c r="R734" t="str">
        <f t="shared" si="140"/>
        <v/>
      </c>
      <c r="S734" t="e">
        <f t="shared" si="141"/>
        <v>#DIV/0!</v>
      </c>
      <c r="Y734">
        <f t="shared" si="152"/>
        <v>0</v>
      </c>
      <c r="Z734" t="str">
        <f t="shared" si="153"/>
        <v/>
      </c>
    </row>
    <row r="735" spans="1:26" x14ac:dyDescent="0.25">
      <c r="L735" s="1"/>
      <c r="R735" t="str">
        <f t="shared" si="140"/>
        <v/>
      </c>
      <c r="S735" t="e">
        <f t="shared" si="141"/>
        <v>#DIV/0!</v>
      </c>
      <c r="Y735">
        <f t="shared" si="152"/>
        <v>0</v>
      </c>
      <c r="Z735" t="str">
        <f t="shared" si="153"/>
        <v/>
      </c>
    </row>
    <row r="736" spans="1:26" x14ac:dyDescent="0.25">
      <c r="L736" s="1"/>
      <c r="R736" t="str">
        <f t="shared" si="140"/>
        <v/>
      </c>
      <c r="S736" t="e">
        <f t="shared" si="141"/>
        <v>#DIV/0!</v>
      </c>
      <c r="Y736">
        <f t="shared" si="152"/>
        <v>0</v>
      </c>
      <c r="Z736" t="str">
        <f t="shared" si="153"/>
        <v/>
      </c>
    </row>
    <row r="737" spans="12:26" x14ac:dyDescent="0.25">
      <c r="L737" s="1"/>
      <c r="R737" t="str">
        <f t="shared" si="140"/>
        <v/>
      </c>
      <c r="S737" t="e">
        <f t="shared" si="141"/>
        <v>#DIV/0!</v>
      </c>
      <c r="Y737">
        <f t="shared" si="152"/>
        <v>0</v>
      </c>
      <c r="Z737" t="str">
        <f t="shared" si="153"/>
        <v/>
      </c>
    </row>
    <row r="738" spans="12:26" x14ac:dyDescent="0.25">
      <c r="L738" s="1"/>
      <c r="R738" t="str">
        <f t="shared" ref="R738:R744" si="154">IF(AND(P738&gt;0,P738&lt;&gt;""),1,"")</f>
        <v/>
      </c>
      <c r="S738" t="e">
        <f t="shared" ref="S738:S744" si="155">ABS((B738-C738)/B738)*100</f>
        <v>#DIV/0!</v>
      </c>
      <c r="Y738">
        <f t="shared" si="152"/>
        <v>0</v>
      </c>
      <c r="Z738" t="str">
        <f t="shared" si="153"/>
        <v/>
      </c>
    </row>
    <row r="739" spans="12:26" x14ac:dyDescent="0.25">
      <c r="L739" s="1"/>
      <c r="R739" t="str">
        <f t="shared" si="154"/>
        <v/>
      </c>
      <c r="S739" t="e">
        <f t="shared" si="155"/>
        <v>#DIV/0!</v>
      </c>
      <c r="Y739">
        <f t="shared" si="152"/>
        <v>0</v>
      </c>
      <c r="Z739" t="str">
        <f t="shared" si="153"/>
        <v/>
      </c>
    </row>
    <row r="740" spans="12:26" x14ac:dyDescent="0.25">
      <c r="L740" s="1"/>
      <c r="R740" t="str">
        <f t="shared" si="154"/>
        <v/>
      </c>
      <c r="S740" t="e">
        <f t="shared" si="155"/>
        <v>#DIV/0!</v>
      </c>
      <c r="Y740">
        <f t="shared" si="152"/>
        <v>0</v>
      </c>
      <c r="Z740" t="str">
        <f t="shared" si="153"/>
        <v/>
      </c>
    </row>
    <row r="741" spans="12:26" x14ac:dyDescent="0.25">
      <c r="L741" s="1"/>
      <c r="R741" t="str">
        <f t="shared" si="154"/>
        <v/>
      </c>
      <c r="S741" t="e">
        <f t="shared" si="155"/>
        <v>#DIV/0!</v>
      </c>
      <c r="Y741">
        <f t="shared" si="152"/>
        <v>0</v>
      </c>
      <c r="Z741" t="str">
        <f t="shared" si="153"/>
        <v/>
      </c>
    </row>
    <row r="742" spans="12:26" x14ac:dyDescent="0.25">
      <c r="L742" s="1"/>
      <c r="R742" t="str">
        <f t="shared" si="154"/>
        <v/>
      </c>
      <c r="S742" t="e">
        <f t="shared" si="155"/>
        <v>#DIV/0!</v>
      </c>
      <c r="Y742">
        <f t="shared" si="152"/>
        <v>0</v>
      </c>
      <c r="Z742" t="str">
        <f t="shared" si="153"/>
        <v/>
      </c>
    </row>
    <row r="743" spans="12:26" x14ac:dyDescent="0.25">
      <c r="L743" s="1"/>
      <c r="R743" t="str">
        <f t="shared" si="154"/>
        <v/>
      </c>
      <c r="S743" t="e">
        <f t="shared" si="155"/>
        <v>#DIV/0!</v>
      </c>
      <c r="Y743">
        <f t="shared" si="152"/>
        <v>0</v>
      </c>
      <c r="Z743" t="str">
        <f t="shared" si="153"/>
        <v/>
      </c>
    </row>
    <row r="744" spans="12:26" x14ac:dyDescent="0.25">
      <c r="L744" s="1"/>
      <c r="R744" t="str">
        <f t="shared" si="154"/>
        <v/>
      </c>
      <c r="S744" t="e">
        <f t="shared" si="155"/>
        <v>#DIV/0!</v>
      </c>
      <c r="Y744">
        <f t="shared" si="152"/>
        <v>0</v>
      </c>
      <c r="Z744" t="str">
        <f t="shared" si="153"/>
        <v/>
      </c>
    </row>
    <row r="745" spans="12:26" x14ac:dyDescent="0.25">
      <c r="L745" s="1"/>
      <c r="Y745">
        <f t="shared" si="152"/>
        <v>0</v>
      </c>
      <c r="Z745">
        <f t="shared" si="153"/>
        <v>0</v>
      </c>
    </row>
    <row r="746" spans="12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2025-05-05T14:24:40Z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